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06B214EC-6749-4568-B9AE-593C242CEA7C}" xr6:coauthVersionLast="47" xr6:coauthVersionMax="47" xr10:uidLastSave="{00000000-0000-0000-0000-000000000000}"/>
  <bookViews>
    <workbookView xWindow="0" yWindow="2325" windowWidth="31515" windowHeight="13035" tabRatio="799" activeTab="13" xr2:uid="{00000000-000D-0000-FFFF-FFFF00000000}"/>
  </bookViews>
  <sheets>
    <sheet name="利用時の注意事項" sheetId="1" r:id="rId1"/>
    <sheet name="物質コード" sheetId="2" r:id="rId2"/>
    <sheet name="発生源品目コード" sheetId="3" r:id="rId3"/>
    <sheet name="業種コード" sheetId="4" r:id="rId4"/>
    <sheet name="発生源別" sheetId="5" r:id="rId5"/>
    <sheet name="物質別" sheetId="6" r:id="rId6"/>
    <sheet name="物質分類別" sheetId="7" r:id="rId7"/>
    <sheet name="業種別" sheetId="8" r:id="rId8"/>
    <sheet name="都道府県別" sheetId="9" r:id="rId9"/>
    <sheet name="炭素数別" sheetId="10" r:id="rId10"/>
    <sheet name="炭素数で重み付け" sheetId="11" r:id="rId11"/>
    <sheet name="発生源品目・物質" sheetId="19" r:id="rId12"/>
    <sheet name="発生源品目・業種" sheetId="22" r:id="rId13"/>
    <sheet name="都道府県・業種" sheetId="20" r:id="rId14"/>
  </sheets>
  <definedNames>
    <definedName name="_xlnm._FilterDatabase" localSheetId="13" hidden="1">都道府県・業種!$A$2:$AZ$2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3" i="9" l="1"/>
  <c r="T53" i="9"/>
  <c r="S53" i="9"/>
  <c r="R53" i="9"/>
  <c r="Q53" i="9"/>
  <c r="P53" i="9"/>
  <c r="O53" i="9"/>
  <c r="N53" i="9"/>
  <c r="M53" i="9"/>
  <c r="L53" i="9"/>
  <c r="K53" i="9"/>
  <c r="J53" i="9"/>
  <c r="I53" i="9"/>
  <c r="H53" i="9"/>
  <c r="G53" i="9"/>
  <c r="F53" i="9"/>
  <c r="E53" i="9"/>
  <c r="D53" i="9"/>
</calcChain>
</file>

<file path=xl/sharedStrings.xml><?xml version="1.0" encoding="utf-8"?>
<sst xmlns="http://schemas.openxmlformats.org/spreadsheetml/2006/main" count="1986" uniqueCount="1543">
  <si>
    <t>出典：「揮発性有機化合物（VOC）排出インベントリについて　平成○年３月」、（揮発性有機化合物（VOC）排出インベントリ検討会）　をもとに作成</t>
  </si>
  <si>
    <t>１．出典の記載について</t>
    <phoneticPr fontId="1"/>
  </si>
  <si>
    <t>VOC排出インベントリのデータを使用される場合は、情報の加工（改変）の有無に応じて、成果物に以下を記載してください。</t>
    <phoneticPr fontId="1"/>
  </si>
  <si>
    <t>インベントリ利用時の注意事項について</t>
    <rPh sb="6" eb="8">
      <t>リヨウ</t>
    </rPh>
    <rPh sb="8" eb="9">
      <t>ジ</t>
    </rPh>
    <rPh sb="10" eb="12">
      <t>チュウイ</t>
    </rPh>
    <rPh sb="12" eb="14">
      <t>ジコウ</t>
    </rPh>
    <phoneticPr fontId="1"/>
  </si>
  <si>
    <t>物質名</t>
    <rPh sb="0" eb="3">
      <t>ブッシツメイ</t>
    </rPh>
    <phoneticPr fontId="13"/>
  </si>
  <si>
    <t>大分類</t>
    <rPh sb="0" eb="3">
      <t>ダイブンルイ</t>
    </rPh>
    <phoneticPr fontId="13"/>
  </si>
  <si>
    <t>小分類</t>
    <rPh sb="0" eb="3">
      <t>ショウブンルイ</t>
    </rPh>
    <phoneticPr fontId="13"/>
  </si>
  <si>
    <t>炭素数</t>
    <rPh sb="0" eb="3">
      <t>タンソスウ</t>
    </rPh>
    <phoneticPr fontId="13"/>
  </si>
  <si>
    <t>プロパン</t>
  </si>
  <si>
    <t>11-03-01</t>
  </si>
  <si>
    <t>n-ブタン</t>
  </si>
  <si>
    <t>11-04-01</t>
  </si>
  <si>
    <t>イソブタン</t>
  </si>
  <si>
    <t>11-04-02</t>
  </si>
  <si>
    <t>n-ペンタン</t>
  </si>
  <si>
    <t>11-05-01</t>
  </si>
  <si>
    <t>イソペンタン</t>
  </si>
  <si>
    <t>11-05-02</t>
  </si>
  <si>
    <t>n-ヘキサン</t>
  </si>
  <si>
    <t>11-06-01</t>
  </si>
  <si>
    <t>2-メチルペンタン</t>
  </si>
  <si>
    <t>11-06-02</t>
  </si>
  <si>
    <t>3-メチルペンタン</t>
  </si>
  <si>
    <t>11-06-03</t>
  </si>
  <si>
    <t>2,2-ジメチルブタン</t>
  </si>
  <si>
    <t>11-06-04</t>
  </si>
  <si>
    <t>2,3-ジメチルブタン</t>
  </si>
  <si>
    <t>11-06-05</t>
  </si>
  <si>
    <t>n-ヘプタン</t>
  </si>
  <si>
    <t>11-07-01</t>
  </si>
  <si>
    <t>2-メチルヘキサン</t>
  </si>
  <si>
    <t>11-07-02</t>
  </si>
  <si>
    <t>3-メチルヘキサン</t>
  </si>
  <si>
    <t>11-07-03</t>
  </si>
  <si>
    <t>2,4-ジメチルペンタン</t>
  </si>
  <si>
    <t>11-07-04</t>
  </si>
  <si>
    <t>2,2-ジメチルペンタン</t>
  </si>
  <si>
    <t>11-07-05</t>
  </si>
  <si>
    <t>2,3-ジメチルペンタン</t>
  </si>
  <si>
    <t>11-07-06</t>
  </si>
  <si>
    <t>3,3-ジメチルペンタン</t>
  </si>
  <si>
    <t>11-07-07</t>
  </si>
  <si>
    <t>3-エチルペンタン</t>
  </si>
  <si>
    <t>11-07-08</t>
  </si>
  <si>
    <t>n-オクタン</t>
  </si>
  <si>
    <t>11-08-01</t>
  </si>
  <si>
    <t>3-メチルヘプタン</t>
  </si>
  <si>
    <t>11-08-02</t>
  </si>
  <si>
    <t>3,3-ジメチルヘキサン</t>
  </si>
  <si>
    <t>11-08-03</t>
  </si>
  <si>
    <t>2,2,4-トリメチルペンタン</t>
  </si>
  <si>
    <t>11-08-04</t>
  </si>
  <si>
    <t>2,3,4-トリメチルペンタン</t>
  </si>
  <si>
    <t>11-08-05</t>
  </si>
  <si>
    <t>2-メチルヘプタン</t>
  </si>
  <si>
    <t>11-08-06</t>
  </si>
  <si>
    <t>4-メチルヘプタン</t>
  </si>
  <si>
    <t>11-08-07</t>
  </si>
  <si>
    <t>2,3-ジメチルヘキサン</t>
  </si>
  <si>
    <t>11-08-08</t>
  </si>
  <si>
    <t>2,4-ジメチルヘキサン</t>
  </si>
  <si>
    <t>11-08-09</t>
  </si>
  <si>
    <t>3-エチル-2-メチルペンタン</t>
  </si>
  <si>
    <t>11-08-10</t>
  </si>
  <si>
    <t>n-ノナン</t>
  </si>
  <si>
    <t>11-09-01</t>
  </si>
  <si>
    <t>2-メチルオクタン</t>
  </si>
  <si>
    <t>11-09-02</t>
  </si>
  <si>
    <t>3-メチルオクタン</t>
  </si>
  <si>
    <t>11-09-03</t>
  </si>
  <si>
    <t>2,3,4-トリメチルヘキサン</t>
  </si>
  <si>
    <t>11-09-04</t>
  </si>
  <si>
    <t>2,4,4-トリメチルヘキサン</t>
  </si>
  <si>
    <t>11-09-05</t>
  </si>
  <si>
    <t>3,4-ジメチルヘプタン</t>
  </si>
  <si>
    <t>11-09-06</t>
  </si>
  <si>
    <t>4-メチルオクタン</t>
  </si>
  <si>
    <t>11-09-07</t>
  </si>
  <si>
    <t>2,3-ジメチルヘプタン</t>
  </si>
  <si>
    <t>11-09-08</t>
  </si>
  <si>
    <t>2,4-ジメチルヘプタン</t>
  </si>
  <si>
    <t>11-09-09</t>
  </si>
  <si>
    <t>2,5-ジメチルヘプタン</t>
  </si>
  <si>
    <t>11-09-10</t>
  </si>
  <si>
    <t>2,6-ジメチルヘプタン</t>
  </si>
  <si>
    <t>11-09-11</t>
  </si>
  <si>
    <t>2,3,3-トリメチルヘキサン</t>
  </si>
  <si>
    <t>11-09-12</t>
  </si>
  <si>
    <t>n-デカン</t>
  </si>
  <si>
    <t>11-10-01</t>
  </si>
  <si>
    <t>2-メチルノナン</t>
  </si>
  <si>
    <t>11-10-02</t>
  </si>
  <si>
    <t>3-メチルノナン</t>
  </si>
  <si>
    <t>11-10-03</t>
  </si>
  <si>
    <t>4-メチルノナン</t>
  </si>
  <si>
    <t>11-10-04</t>
  </si>
  <si>
    <t>5-メチルノナン</t>
  </si>
  <si>
    <t>11-10-05</t>
  </si>
  <si>
    <t>2,2-ジメチルオクタン</t>
  </si>
  <si>
    <t>11-10-06</t>
  </si>
  <si>
    <t>2,5-ジメチルオクタン</t>
  </si>
  <si>
    <t>11-10-07</t>
  </si>
  <si>
    <t>2,6-ジメチルオクタン</t>
  </si>
  <si>
    <t>11-10-08</t>
  </si>
  <si>
    <t>2,7-ジメチルオクタン</t>
  </si>
  <si>
    <t>11-10-09</t>
  </si>
  <si>
    <t>3,6-ジメチルオクタン</t>
  </si>
  <si>
    <t>11-10-10</t>
  </si>
  <si>
    <t>ジメチルオクタン類</t>
  </si>
  <si>
    <t>11-10-11</t>
  </si>
  <si>
    <t>3-エチルオクタン</t>
  </si>
  <si>
    <t>11-10-12</t>
  </si>
  <si>
    <t>4-エチルオクタン</t>
  </si>
  <si>
    <t>11-10-13</t>
  </si>
  <si>
    <t>2,2,4-トリメチルヘプタン</t>
  </si>
  <si>
    <t>11-10-14</t>
  </si>
  <si>
    <t>3,3,5-トリメチルヘプタン</t>
  </si>
  <si>
    <t>11-10-15</t>
  </si>
  <si>
    <t>2-メチル-3-エチルヘプタン</t>
  </si>
  <si>
    <t>11-10-16</t>
  </si>
  <si>
    <t>3-エチル-2-メチルヘプタン</t>
  </si>
  <si>
    <t>11-10-17</t>
  </si>
  <si>
    <t>3,3-ジメチルオクタン</t>
  </si>
  <si>
    <t>11-10-18</t>
  </si>
  <si>
    <t>4,4-ジメチルオクタン</t>
  </si>
  <si>
    <t>11-10-19</t>
  </si>
  <si>
    <t>1-(2-プロペニルオキシ)ヘプタン</t>
  </si>
  <si>
    <t>11-10-20</t>
  </si>
  <si>
    <t>C10アルカン</t>
  </si>
  <si>
    <t>11-10-99</t>
  </si>
  <si>
    <t>n-ウンデカン</t>
  </si>
  <si>
    <t>11-11-01</t>
  </si>
  <si>
    <t>2-メチルデカン</t>
  </si>
  <si>
    <t>11-11-02</t>
  </si>
  <si>
    <t>3-メチルデカン</t>
  </si>
  <si>
    <t>11-11-03</t>
  </si>
  <si>
    <t>4-メチルデカン</t>
  </si>
  <si>
    <t>11-11-04</t>
  </si>
  <si>
    <t>5-メチルデカン</t>
  </si>
  <si>
    <t>11-11-05</t>
  </si>
  <si>
    <t>2,5-ジメチルノナン</t>
  </si>
  <si>
    <t>11-11-06</t>
  </si>
  <si>
    <t>2,6-ジメチルノナン</t>
  </si>
  <si>
    <t>11-11-07</t>
  </si>
  <si>
    <t>3,7-ジメチルノナン</t>
  </si>
  <si>
    <t>11-11-08</t>
  </si>
  <si>
    <t>4,5-ジメチルノナン</t>
  </si>
  <si>
    <t>11-11-09</t>
  </si>
  <si>
    <t>2,4,6-トリメチルオクタン</t>
  </si>
  <si>
    <t>11-11-10</t>
  </si>
  <si>
    <t>5-エチル-2-メチルオクタン</t>
  </si>
  <si>
    <t>11-11-11</t>
  </si>
  <si>
    <t>C11アルカン</t>
  </si>
  <si>
    <t>11-11-99</t>
  </si>
  <si>
    <t>n-ドデカン</t>
  </si>
  <si>
    <t>11-12-01</t>
  </si>
  <si>
    <t>2-メチルウンデカン</t>
  </si>
  <si>
    <t>11-12-02</t>
  </si>
  <si>
    <t>4-メチルウンデカン</t>
  </si>
  <si>
    <t>11-12-03</t>
  </si>
  <si>
    <t>6-メチルウンデカン</t>
  </si>
  <si>
    <t>11-12-04</t>
  </si>
  <si>
    <t>5-メチルウンデカン</t>
  </si>
  <si>
    <t>11-12-05</t>
  </si>
  <si>
    <t>2,2-ジメチルデカン</t>
  </si>
  <si>
    <t>11-12-06</t>
  </si>
  <si>
    <t>3,7-ジメチルデカン</t>
  </si>
  <si>
    <t>11-12-07</t>
  </si>
  <si>
    <t>C12アルカン</t>
  </si>
  <si>
    <t>11-12-99</t>
  </si>
  <si>
    <t>n-トリデカン</t>
  </si>
  <si>
    <t>11-13-01</t>
  </si>
  <si>
    <t>2,4-ジメチルウンデカン</t>
  </si>
  <si>
    <t>11-13-02</t>
  </si>
  <si>
    <t>2,6-ジメチルウンデカン</t>
  </si>
  <si>
    <t>11-13-03</t>
  </si>
  <si>
    <t>3,3-ジメチルウンデカン</t>
  </si>
  <si>
    <t>11-13-04</t>
  </si>
  <si>
    <t>3,6-ジメチルウンデカン</t>
  </si>
  <si>
    <t>11-13-05</t>
  </si>
  <si>
    <t>3,8-ジメチルウンデカン</t>
  </si>
  <si>
    <t>11-13-06</t>
  </si>
  <si>
    <t>5-エチルウンデカン</t>
  </si>
  <si>
    <t>11-13-07</t>
  </si>
  <si>
    <t>2,2,4-トリメチルデカン</t>
  </si>
  <si>
    <t>11-13-08</t>
  </si>
  <si>
    <t>2,5,6-トリメチルデカン</t>
  </si>
  <si>
    <t>11-13-09</t>
  </si>
  <si>
    <t>2,6,8-トリメチルデカン</t>
  </si>
  <si>
    <t>11-13-10</t>
  </si>
  <si>
    <t>5-(2-メチルプロピル)ノナン</t>
  </si>
  <si>
    <t>11-13-11</t>
  </si>
  <si>
    <t>5-ブチルノナン</t>
  </si>
  <si>
    <t>11-13-12</t>
  </si>
  <si>
    <t>5-イソブチルノナン</t>
  </si>
  <si>
    <t>11-13-13</t>
  </si>
  <si>
    <t>2,2,3,4,6,6-ヘキサメチルヘプタン</t>
  </si>
  <si>
    <t>11-13-14</t>
  </si>
  <si>
    <t>2,10-ジメチルウンデカン</t>
  </si>
  <si>
    <t>11-13-15</t>
  </si>
  <si>
    <t>4,6-ジメチルウンデカン</t>
  </si>
  <si>
    <t>11-13-16</t>
  </si>
  <si>
    <t>n-テトラデカン</t>
  </si>
  <si>
    <t>11-14-01</t>
  </si>
  <si>
    <t>2,2,3,3,5,6,6-ヘプタメチルヘプタン</t>
  </si>
  <si>
    <t>11-14-02</t>
  </si>
  <si>
    <t>6-メチルトリデカン</t>
  </si>
  <si>
    <t>11-14-03</t>
  </si>
  <si>
    <t>C14アルカン</t>
  </si>
  <si>
    <t>11-14-99</t>
  </si>
  <si>
    <t>n-ペンタデカン</t>
  </si>
  <si>
    <t>11-15-01</t>
  </si>
  <si>
    <t>2,7,10-トリメチルドデカン</t>
  </si>
  <si>
    <t>11-15-02</t>
  </si>
  <si>
    <t>1-シクロヘキシル-1-(4-メチルシクロヘキシル)エタン</t>
  </si>
  <si>
    <t>11-15-03</t>
  </si>
  <si>
    <t>3-メチルテトラデカン</t>
  </si>
  <si>
    <t>11-15-04</t>
  </si>
  <si>
    <t>4-メチルテトラデカン</t>
  </si>
  <si>
    <t>11-15-05</t>
  </si>
  <si>
    <t>C15アルカン</t>
  </si>
  <si>
    <t>11-15-99</t>
  </si>
  <si>
    <t>2,2,11,11-テトラメチルドデカン</t>
  </si>
  <si>
    <t>11-16-01</t>
  </si>
  <si>
    <t>2-メチル-6-プロピルドデカン</t>
  </si>
  <si>
    <t>11-16-02</t>
  </si>
  <si>
    <t>n-ヘキサデカン</t>
  </si>
  <si>
    <t>11-16-03</t>
  </si>
  <si>
    <t>4-エチルテトラデカン</t>
  </si>
  <si>
    <t>11-16-04</t>
  </si>
  <si>
    <t>C16アルカン</t>
  </si>
  <si>
    <t>11-16-99</t>
  </si>
  <si>
    <t>3-メチルヘキサデカン</t>
  </si>
  <si>
    <t>11-17-01</t>
  </si>
  <si>
    <t>n-ヘプタデカン</t>
  </si>
  <si>
    <t>11-17-02</t>
  </si>
  <si>
    <t>2,6,10-トリメチルテトラデカン</t>
  </si>
  <si>
    <t>11-17-03</t>
  </si>
  <si>
    <t>C17アルカン</t>
  </si>
  <si>
    <t>11-17-99</t>
  </si>
  <si>
    <t>7,9-ジメチルヘキサデカン</t>
  </si>
  <si>
    <t>11-18-01</t>
  </si>
  <si>
    <t>n-オクタデカン</t>
  </si>
  <si>
    <t>11-18-02</t>
  </si>
  <si>
    <t>3-メチルヘプタデカン</t>
  </si>
  <si>
    <t>11-18-03</t>
  </si>
  <si>
    <t>8-メチルヘプタデカン</t>
  </si>
  <si>
    <t>11-18-04</t>
  </si>
  <si>
    <t>4,9-ジプロピルドデカン</t>
  </si>
  <si>
    <t>11-18-05</t>
  </si>
  <si>
    <t>C18アルカン</t>
  </si>
  <si>
    <t>11-18-99</t>
  </si>
  <si>
    <t>2,6-ジメチルヘプタデカン</t>
  </si>
  <si>
    <t>11-19-01</t>
  </si>
  <si>
    <t>n-ノナデカン</t>
  </si>
  <si>
    <t>11-19-02</t>
  </si>
  <si>
    <t>2,6,10,14-テトラメチルヘキサデカン</t>
  </si>
  <si>
    <t>11-20-01</t>
  </si>
  <si>
    <t>3-メチルエイコサン</t>
  </si>
  <si>
    <t>11-21-01</t>
  </si>
  <si>
    <t>1-ブテン</t>
  </si>
  <si>
    <t>12-04-01</t>
  </si>
  <si>
    <t>cis-2-ブテン</t>
  </si>
  <si>
    <t>12-04-02</t>
  </si>
  <si>
    <t>trans-2-ブテン</t>
  </si>
  <si>
    <t>12-04-03</t>
  </si>
  <si>
    <t>イソブテン</t>
  </si>
  <si>
    <t>12-04-04</t>
  </si>
  <si>
    <t>1-ペンテン</t>
  </si>
  <si>
    <t>12-05-01</t>
  </si>
  <si>
    <t>cis-2-ペンテン</t>
  </si>
  <si>
    <t>12-05-02</t>
  </si>
  <si>
    <t>trans-2-ペンテン</t>
  </si>
  <si>
    <t>12-05-03</t>
  </si>
  <si>
    <t>2-メチル-1-ブテン</t>
  </si>
  <si>
    <t>12-05-04</t>
  </si>
  <si>
    <t>2-メチル-2-ブテン</t>
  </si>
  <si>
    <t>12-05-05</t>
  </si>
  <si>
    <t>3-メチル-1-ブテン</t>
  </si>
  <si>
    <t>12-05-06</t>
  </si>
  <si>
    <t>2-メチル-1,3-ブタジエン</t>
  </si>
  <si>
    <t>12-05-07</t>
  </si>
  <si>
    <t>1-ヘキセン</t>
  </si>
  <si>
    <t>12-06-01</t>
  </si>
  <si>
    <t>trans-2-ヘキセン</t>
  </si>
  <si>
    <t>12-06-02</t>
  </si>
  <si>
    <t>2-メチル-1-ペンテン</t>
  </si>
  <si>
    <t>12-06-03</t>
  </si>
  <si>
    <t>cis-3-メチル-2-ペンテン</t>
  </si>
  <si>
    <t>12-06-04</t>
  </si>
  <si>
    <t>1-ヘプテン</t>
  </si>
  <si>
    <t>12-07-01</t>
  </si>
  <si>
    <t>4-メチル-3-ヘプテン</t>
  </si>
  <si>
    <t>12-08-01</t>
  </si>
  <si>
    <t>(Z,Z)-3,4-ジメチル-2,4-ヘキサジエン</t>
  </si>
  <si>
    <t>12-08-02</t>
  </si>
  <si>
    <t>7-メチル-1,6-オクタジエン</t>
  </si>
  <si>
    <t>12-09-01</t>
  </si>
  <si>
    <t>3,5-ジメチル-3-ヘプテン</t>
  </si>
  <si>
    <t>12-09-02</t>
  </si>
  <si>
    <t>4-デセン</t>
  </si>
  <si>
    <t>12-10-01</t>
  </si>
  <si>
    <t>(4Z)-3-メチル-4-ノネン</t>
  </si>
  <si>
    <t>12-10-02</t>
  </si>
  <si>
    <t>(Z)-3-メチル-4-ノネン</t>
  </si>
  <si>
    <t>12-10-03</t>
  </si>
  <si>
    <t>2,2-ジメチル-3-オクテン</t>
  </si>
  <si>
    <t>12-10-04</t>
  </si>
  <si>
    <t>2,6-ジメチル-2-オクテン</t>
  </si>
  <si>
    <t>12-10-05</t>
  </si>
  <si>
    <t>[S-(E)]-2,6-ジメチル-4-オクテン</t>
  </si>
  <si>
    <t>12-10-06</t>
  </si>
  <si>
    <t>4-プロピル-3-ヘプテン</t>
  </si>
  <si>
    <t>12-10-07</t>
  </si>
  <si>
    <t>(3E)-3-エチル-2,5-ジメチル-3-ヘキセン</t>
  </si>
  <si>
    <t>12-10-08</t>
  </si>
  <si>
    <t>3-エチル-2,5-ジメチル-3-ヘキセン</t>
  </si>
  <si>
    <t>12-10-09</t>
  </si>
  <si>
    <t>5-デセン</t>
  </si>
  <si>
    <t>12-10-10</t>
  </si>
  <si>
    <t>C10アルケン</t>
  </si>
  <si>
    <t>12-10-99</t>
  </si>
  <si>
    <t>5-ウンデセン</t>
  </si>
  <si>
    <t>12-11-01</t>
  </si>
  <si>
    <t>(E)-5-ウンデセン</t>
  </si>
  <si>
    <t>12-11-02</t>
  </si>
  <si>
    <t>C11アルケン</t>
  </si>
  <si>
    <t>12-11-99</t>
  </si>
  <si>
    <t>4-メチル-1-ウンデセン</t>
  </si>
  <si>
    <t>12-12-01</t>
  </si>
  <si>
    <t>(Z)-4-メチル-4-ウンデセン</t>
  </si>
  <si>
    <t>12-12-02</t>
  </si>
  <si>
    <t>5-メチル-2-ウンデセン</t>
  </si>
  <si>
    <t>12-12-03</t>
  </si>
  <si>
    <t>C13アルケン</t>
  </si>
  <si>
    <t>12-13-99</t>
  </si>
  <si>
    <t>C14アルケン</t>
  </si>
  <si>
    <t>12-14-99</t>
  </si>
  <si>
    <t>2-メチル-z-4-テトラデセン</t>
  </si>
  <si>
    <t>12-15-01</t>
  </si>
  <si>
    <t>C15アルケン</t>
  </si>
  <si>
    <t>12-15-99</t>
  </si>
  <si>
    <t>C16アルケン</t>
  </si>
  <si>
    <t>12-16-99</t>
  </si>
  <si>
    <t>C17アルケン</t>
  </si>
  <si>
    <t>12-17-99</t>
  </si>
  <si>
    <t>5-オクタデセン</t>
  </si>
  <si>
    <t>12-18-01</t>
  </si>
  <si>
    <t>3-オクタデセン</t>
  </si>
  <si>
    <t>12-18-02</t>
  </si>
  <si>
    <t>シクロペンタン</t>
  </si>
  <si>
    <t>13-05-01</t>
  </si>
  <si>
    <t>シクロヘキサン</t>
  </si>
  <si>
    <t>13-06-01</t>
  </si>
  <si>
    <t>メチルシクロペンタン</t>
  </si>
  <si>
    <t>13-06-02</t>
  </si>
  <si>
    <t>メチルシクロヘキサン</t>
  </si>
  <si>
    <t>13-07-01</t>
  </si>
  <si>
    <t>エチルシクロペンタン</t>
  </si>
  <si>
    <t>13-07-02</t>
  </si>
  <si>
    <t>1,1-ジメチルシクロペンタン</t>
  </si>
  <si>
    <t>13-07-03</t>
  </si>
  <si>
    <t>cis-1,3-ジメチルシクロペンタン</t>
  </si>
  <si>
    <t>13-07-04</t>
  </si>
  <si>
    <t>trans-1,2-ジメチルシクロペンタン</t>
  </si>
  <si>
    <t>13-07-05</t>
  </si>
  <si>
    <t>trans-1,3-ジメチルシクロペンタン</t>
  </si>
  <si>
    <t>13-07-06</t>
  </si>
  <si>
    <t>1,3-ジメチルシクロペンタン</t>
  </si>
  <si>
    <t>13-07-07</t>
  </si>
  <si>
    <t>ノルボルナン</t>
  </si>
  <si>
    <t>13-07-08</t>
  </si>
  <si>
    <t>エチリデンシクロヘキサン</t>
  </si>
  <si>
    <t>13-08-01</t>
  </si>
  <si>
    <t>cis,trans-1,3-ジメチルシクロヘキサン</t>
  </si>
  <si>
    <t>13-08-02</t>
  </si>
  <si>
    <t>trans-1,4-ジメチルシクロヘキサン</t>
  </si>
  <si>
    <t>13-08-03</t>
  </si>
  <si>
    <t>1,1-ジメチルシクロヘキサン</t>
  </si>
  <si>
    <t>13-08-04</t>
  </si>
  <si>
    <t>trans-1,2-ジメチルシクロヘキサン</t>
  </si>
  <si>
    <t>13-08-05</t>
  </si>
  <si>
    <t>cis-1,3-ジメチルシクロヘキサン</t>
  </si>
  <si>
    <t>13-08-06</t>
  </si>
  <si>
    <t>cis-1,4-ジメチルシクロヘキサン</t>
  </si>
  <si>
    <t>13-08-07</t>
  </si>
  <si>
    <t>エチルシクロヘキサン</t>
  </si>
  <si>
    <t>13-08-08</t>
  </si>
  <si>
    <t>1,1,3-トリメチルシクロペンタン</t>
  </si>
  <si>
    <t>13-08-09</t>
  </si>
  <si>
    <t>cis-1,2-trans-1,3-1,2,3-トリメチルシクロペンタン</t>
  </si>
  <si>
    <t>13-08-10</t>
  </si>
  <si>
    <t>1,2,4-トリメチルシクロペンタン</t>
  </si>
  <si>
    <t>13-08-11</t>
  </si>
  <si>
    <t>1-メチル-2-エチルシクロペンタン</t>
  </si>
  <si>
    <t>13-08-12</t>
  </si>
  <si>
    <t>1-メチル-3-エチルシクロペンタン</t>
  </si>
  <si>
    <t>13-08-13</t>
  </si>
  <si>
    <t>cis-1-エチル-2-メチルシクロペンタン</t>
  </si>
  <si>
    <t>13-08-14</t>
  </si>
  <si>
    <t>1-エチル-3-メチルシクロペンタン</t>
  </si>
  <si>
    <t>13-08-15</t>
  </si>
  <si>
    <t>trans-1-エチル-3-メチルシクロペンタン</t>
  </si>
  <si>
    <t>13-08-16</t>
  </si>
  <si>
    <t>（1-メチルエチル）シクロペンタン</t>
  </si>
  <si>
    <t>13-08-17</t>
  </si>
  <si>
    <t>C8シクロアルカン</t>
  </si>
  <si>
    <t>13-08-99</t>
  </si>
  <si>
    <t>1,2,4-トリメチルシクロヘキサン</t>
  </si>
  <si>
    <t>13-09-01</t>
  </si>
  <si>
    <t>cis,trans,trans-1,2,4-トリメチルシクロヘキサン</t>
  </si>
  <si>
    <t>13-09-02</t>
  </si>
  <si>
    <t>1-メチル-trans-2-エチルシクロヘキサン</t>
  </si>
  <si>
    <t>13-09-03</t>
  </si>
  <si>
    <t>cis-1-エチル-2-メチルシクロヘキサン</t>
  </si>
  <si>
    <t>13-09-04</t>
  </si>
  <si>
    <t>trans-1-エチル-2-メチルシクロヘキサン</t>
  </si>
  <si>
    <t>13-09-05</t>
  </si>
  <si>
    <t>1-エチル-3-メチルシクロヘキサン</t>
  </si>
  <si>
    <t>13-09-06</t>
  </si>
  <si>
    <t>1-エチル-4-メチルシクロヘキサン</t>
  </si>
  <si>
    <t>13-09-07</t>
  </si>
  <si>
    <t>cis-1-エチル-4-メチルシクロヘキサン</t>
  </si>
  <si>
    <t>13-09-08</t>
  </si>
  <si>
    <t>n-プロピルシクロヘキサン</t>
  </si>
  <si>
    <t>13-09-09</t>
  </si>
  <si>
    <t>2-エチル-1,1-ジメチルシクロペンタン</t>
  </si>
  <si>
    <t>13-09-10</t>
  </si>
  <si>
    <t>1-メチル-2-プロピルシクロペンタン</t>
  </si>
  <si>
    <t>13-09-11</t>
  </si>
  <si>
    <t>n-ブチルシクロペンタン</t>
  </si>
  <si>
    <t>13-09-12</t>
  </si>
  <si>
    <t>2-メチルオクタヒドロペンタレン</t>
  </si>
  <si>
    <t>13-09-13</t>
  </si>
  <si>
    <t>1,1,3-トリメチルシクロヘキサン</t>
  </si>
  <si>
    <t>13-09-14</t>
  </si>
  <si>
    <t>trans-1-エチル-4-メチルシクロヘキサン</t>
  </si>
  <si>
    <t>13-09-15</t>
  </si>
  <si>
    <t>(1-メチルエチル)シクロヘキサン</t>
  </si>
  <si>
    <t>13-09-16</t>
  </si>
  <si>
    <t>C9シクロアルカン</t>
  </si>
  <si>
    <t>13-09-99</t>
  </si>
  <si>
    <t>1,1,2,3-テトラメチルシクロヘキサン</t>
  </si>
  <si>
    <t>13-10-01</t>
  </si>
  <si>
    <t>trans-1,1,3,5-テトラメチルシクロヘキサン</t>
  </si>
  <si>
    <t>13-10-02</t>
  </si>
  <si>
    <t>1-エチル-1,4-ジメチルシクロヘキサン</t>
  </si>
  <si>
    <t>13-10-03</t>
  </si>
  <si>
    <t>trans-1-エチル-1,4-ジメチルシクロヘキサン</t>
  </si>
  <si>
    <t>13-10-04</t>
  </si>
  <si>
    <t>trans-1-エチル-1,3-ジメチルシクロヘキサン</t>
  </si>
  <si>
    <t>13-10-05</t>
  </si>
  <si>
    <t>1-エチル-2,3-ジメチルシクロヘキサン</t>
  </si>
  <si>
    <t>13-10-06</t>
  </si>
  <si>
    <t>cis-1-メチル-4-(1-メチルエチル)シクロヘキサン</t>
  </si>
  <si>
    <t>13-10-07</t>
  </si>
  <si>
    <t>trans-1-メチル-4-(1-メチルエチル)シクロヘキサン</t>
  </si>
  <si>
    <t>13-10-08</t>
  </si>
  <si>
    <t>1,2-ジエチルシクロヘキサン</t>
  </si>
  <si>
    <t>13-10-09</t>
  </si>
  <si>
    <t>1-メチル-2-プロピルシクロヘキサン</t>
  </si>
  <si>
    <t>13-10-10</t>
  </si>
  <si>
    <t>1-メチル-3-プロピルシクロヘキサン</t>
  </si>
  <si>
    <t>13-10-11</t>
  </si>
  <si>
    <t>1-イソプロピル-1-メチルシクロヘキサン</t>
  </si>
  <si>
    <t>13-10-12</t>
  </si>
  <si>
    <t>(1-メチルプロピル)シクロヘキサン</t>
  </si>
  <si>
    <t>13-10-13</t>
  </si>
  <si>
    <t>n-ブチルシクロヘキサン</t>
  </si>
  <si>
    <t>13-10-14</t>
  </si>
  <si>
    <t>sec-ブチルシクロヘキサン</t>
  </si>
  <si>
    <t>13-10-15</t>
  </si>
  <si>
    <t>ブチルシクロヘキサン</t>
  </si>
  <si>
    <t>13-10-16</t>
  </si>
  <si>
    <t>ブチリデンシクロヘキサン</t>
  </si>
  <si>
    <t>13-10-17</t>
  </si>
  <si>
    <t>2-イソプロピル-1,3-ジメチルシクロペンタン</t>
  </si>
  <si>
    <t>13-10-18</t>
  </si>
  <si>
    <t>1-メチル-1-(2-メチル-2-プロペニル)シクロペンタン</t>
  </si>
  <si>
    <t>13-10-19</t>
  </si>
  <si>
    <t>(3-メチルブチル)シクロペンタン</t>
  </si>
  <si>
    <t>13-10-20</t>
  </si>
  <si>
    <t>イソペンチルシクロペンタン</t>
  </si>
  <si>
    <t>13-10-21</t>
  </si>
  <si>
    <t>テトラメチル(1-メチルエチリデン)シクロプロパン</t>
  </si>
  <si>
    <t>13-10-22</t>
  </si>
  <si>
    <t>デカヒドロナフタレン</t>
  </si>
  <si>
    <t>13-10-23</t>
  </si>
  <si>
    <t>trans-デカヒドロナフタレン</t>
  </si>
  <si>
    <t>13-10-24</t>
  </si>
  <si>
    <t>1-エチル-2,4-ジメチルシクロヘキサン</t>
  </si>
  <si>
    <t>13-10-25</t>
  </si>
  <si>
    <t>ジエチルシクロヘキサン</t>
  </si>
  <si>
    <t>13-10-26</t>
  </si>
  <si>
    <t>trans-1,4-ジエチルシクロヘキサン</t>
  </si>
  <si>
    <t>13-10-27</t>
  </si>
  <si>
    <t>1,2-ジメチル-3-(1-メチルエチル）シクロペンタン</t>
  </si>
  <si>
    <t>13-10-28</t>
  </si>
  <si>
    <t>1,2-ジメチル-3-ペンチルシクロプロパン</t>
  </si>
  <si>
    <t>13-10-29</t>
  </si>
  <si>
    <t>C10シクロアルカン</t>
  </si>
  <si>
    <t>13-10-99</t>
  </si>
  <si>
    <t>(1-メチルブチル)シクロヘキサン</t>
  </si>
  <si>
    <t>13-11-01</t>
  </si>
  <si>
    <t>1,2-ジエチル-3-メチルシクロヘキサン</t>
  </si>
  <si>
    <t>13-11-02</t>
  </si>
  <si>
    <t>ヘキシルシクロペンタン</t>
  </si>
  <si>
    <t>13-11-03</t>
  </si>
  <si>
    <t>1,2-ジブチルシクロプロパン</t>
  </si>
  <si>
    <t>13-11-04</t>
  </si>
  <si>
    <t>(1-エチルプロピル)シクロヘキサン</t>
  </si>
  <si>
    <t>13-11-05</t>
  </si>
  <si>
    <t>2-エチルデカヒドロナフタレン</t>
  </si>
  <si>
    <t>13-11-06</t>
  </si>
  <si>
    <t>シクロドデカン</t>
  </si>
  <si>
    <t>13-12-01</t>
  </si>
  <si>
    <t>(1-メチルプロピル)シクロオクタン</t>
  </si>
  <si>
    <t>13-12-02</t>
  </si>
  <si>
    <t>3-エチル-5-メチル-1-プロピルシクロヘキサン</t>
  </si>
  <si>
    <t>13-12-03</t>
  </si>
  <si>
    <t>(1α,2β,5α)-1,4-ジメチル-2-(2-メチルプロピル)シクロヘキサン</t>
  </si>
  <si>
    <t>13-12-04</t>
  </si>
  <si>
    <t>cis-1-ヘキシル-2-プロピルシクロプロパン</t>
  </si>
  <si>
    <t>13-12-05</t>
  </si>
  <si>
    <t>1-ヘキシル-3-メチルシクロペンタン</t>
  </si>
  <si>
    <t>13-12-06</t>
  </si>
  <si>
    <t>2,2-ジメチルデカヒドロナフタレン</t>
  </si>
  <si>
    <t>13-12-07</t>
  </si>
  <si>
    <t>パーヒドロフェナレン</t>
  </si>
  <si>
    <t>13-13-01</t>
  </si>
  <si>
    <t>C13シクロアルカン</t>
  </si>
  <si>
    <t>13-13-99</t>
  </si>
  <si>
    <t>シクロテトラデカン</t>
  </si>
  <si>
    <t>13-14-01</t>
  </si>
  <si>
    <t>1-ブチル-2-ペンチルシクロペンタン</t>
  </si>
  <si>
    <t>13-14-02</t>
  </si>
  <si>
    <t>C14シクロアルカン</t>
  </si>
  <si>
    <t>13-14-99</t>
  </si>
  <si>
    <t>trans-1-メチル-4-(5-メチル-1-メチレン-4-ヘキセニル）シクロヘキサン</t>
  </si>
  <si>
    <t>13-15-01</t>
  </si>
  <si>
    <t>C15シクロアルカン</t>
  </si>
  <si>
    <t>13-15-99</t>
  </si>
  <si>
    <t>cis-1-メチル-3-n-ノニルシクロヘキサン</t>
  </si>
  <si>
    <t>13-16-01</t>
  </si>
  <si>
    <t>C16シクロアルカン</t>
  </si>
  <si>
    <t>13-16-99</t>
  </si>
  <si>
    <t>1,3-ジメチル-5-n-デシルシクロヘキサン</t>
  </si>
  <si>
    <t>13-18-01</t>
  </si>
  <si>
    <t>1-(1,2-ジメチルプロピル)-1-メチル-2-ノニルシクロプロパン</t>
  </si>
  <si>
    <t>13-18-02</t>
  </si>
  <si>
    <t>C18シクロアルカン</t>
  </si>
  <si>
    <t>13-18-99</t>
  </si>
  <si>
    <t>シクロペンテン</t>
  </si>
  <si>
    <t>14-05-01</t>
  </si>
  <si>
    <t>1-メチルシクロヘキセン</t>
  </si>
  <si>
    <t>14-07-01</t>
  </si>
  <si>
    <t>3-メチル-1-シクロヘキセン</t>
  </si>
  <si>
    <t>14-07-02</t>
  </si>
  <si>
    <t>3-メチルシクロヘキセン</t>
  </si>
  <si>
    <t>14-07-03</t>
  </si>
  <si>
    <t>1,2-ジメチル-1-シクロヘキセン</t>
  </si>
  <si>
    <t>14-08-01</t>
  </si>
  <si>
    <t>3,5,5-トリメチルシクロヘキセン</t>
  </si>
  <si>
    <t>14-09-01</t>
  </si>
  <si>
    <t>4-メチル-1-(1-メチルエチル)シクロヘキセン</t>
  </si>
  <si>
    <t>14-10-01</t>
  </si>
  <si>
    <t>1,3-(D2)メンタ-2-エン</t>
  </si>
  <si>
    <t>14-10-02</t>
  </si>
  <si>
    <t>C15シクロアルケン</t>
  </si>
  <si>
    <t>14-15-99</t>
  </si>
  <si>
    <t>C16シクロアルケン</t>
  </si>
  <si>
    <t>14-16-99</t>
  </si>
  <si>
    <t>ベンゼン</t>
  </si>
  <si>
    <t>15-06-01</t>
  </si>
  <si>
    <t>トルエン</t>
  </si>
  <si>
    <t>15-07-01</t>
  </si>
  <si>
    <t>キシレン</t>
  </si>
  <si>
    <t>15-08-01</t>
  </si>
  <si>
    <t>エチルベンゼン</t>
  </si>
  <si>
    <t>15-08-02</t>
  </si>
  <si>
    <t>スチレン</t>
  </si>
  <si>
    <t>15-08-03</t>
  </si>
  <si>
    <t>1,2,3-トリメチルベンゼン</t>
  </si>
  <si>
    <t>15-09-01</t>
  </si>
  <si>
    <t>1,2,4-トリメチルベンゼン</t>
  </si>
  <si>
    <t>15-09-02</t>
  </si>
  <si>
    <t>1,3,5-トリメチルベンゼン</t>
  </si>
  <si>
    <t>15-09-03</t>
  </si>
  <si>
    <t>1-メチル-2-エチルベンゼン</t>
  </si>
  <si>
    <t>15-09-04</t>
  </si>
  <si>
    <t>1-メチル-3-エチルベンゼン</t>
  </si>
  <si>
    <t>15-09-05</t>
  </si>
  <si>
    <t>1-メチル-4-エチルベンゼン</t>
  </si>
  <si>
    <t>15-09-06</t>
  </si>
  <si>
    <t>(1-メチルエチル)ベンゼン</t>
  </si>
  <si>
    <t>15-09-07</t>
  </si>
  <si>
    <t>メチルエチルベンゼン類</t>
  </si>
  <si>
    <t>15-09-08</t>
  </si>
  <si>
    <t>n-プロピルベンゼン</t>
  </si>
  <si>
    <t>15-09-09</t>
  </si>
  <si>
    <t>イソプロピルベンゼン（クメン）</t>
  </si>
  <si>
    <t>15-09-10</t>
  </si>
  <si>
    <t>プロピルベンゼン類</t>
  </si>
  <si>
    <t>15-09-11</t>
  </si>
  <si>
    <t>インダン</t>
  </si>
  <si>
    <t>15-09-12</t>
  </si>
  <si>
    <t>1-エチル-2-メチルベンゼン</t>
  </si>
  <si>
    <t>15-09-13</t>
  </si>
  <si>
    <t>1-エチル-3-メチルベンゼン</t>
  </si>
  <si>
    <t>15-09-14</t>
  </si>
  <si>
    <t>1-エチル-4-メチルベンゼン</t>
  </si>
  <si>
    <t>15-09-15</t>
  </si>
  <si>
    <t>1,2,4,5-テトラメチルベンゼン</t>
  </si>
  <si>
    <t>15-10-01</t>
  </si>
  <si>
    <t>1,2,3,5-テトラメチルベンゼン</t>
  </si>
  <si>
    <t>15-10-02</t>
  </si>
  <si>
    <t>1,2-ジメチル-3-エチルベンゼン</t>
  </si>
  <si>
    <t>15-10-03</t>
  </si>
  <si>
    <t>1,3-ジメチル-2-エチルベンゼン</t>
  </si>
  <si>
    <t>15-10-04</t>
  </si>
  <si>
    <t>1,3-ジメチル-4-エチルベンゼン</t>
  </si>
  <si>
    <t>15-10-05</t>
  </si>
  <si>
    <t>1,3-ジメチル-5-エチルベンゼン</t>
  </si>
  <si>
    <t>15-10-06</t>
  </si>
  <si>
    <t>2-エチル-1,4-ジメチルベンゼン</t>
  </si>
  <si>
    <t>15-10-07</t>
  </si>
  <si>
    <t>ジメチルエチルベンゼン類</t>
  </si>
  <si>
    <t>15-10-08</t>
  </si>
  <si>
    <t>1,2-ジエチルベンゼン</t>
  </si>
  <si>
    <t>15-10-09</t>
  </si>
  <si>
    <t>1,3-ジエチルベンゼン</t>
  </si>
  <si>
    <t>15-10-10</t>
  </si>
  <si>
    <t>1,4-ジエチルベンゼン</t>
  </si>
  <si>
    <t>15-10-11</t>
  </si>
  <si>
    <t>1-メチル-2-n-プロピルベンゼン</t>
  </si>
  <si>
    <t>15-10-12</t>
  </si>
  <si>
    <t>1-メチル-3-n-プロピルベンゼン</t>
  </si>
  <si>
    <t>15-10-13</t>
  </si>
  <si>
    <t>1-メチル-3-イソプロピルベンゼン</t>
  </si>
  <si>
    <t>15-10-14</t>
  </si>
  <si>
    <t>1-メチル-4-イソプロピルベンゼン</t>
  </si>
  <si>
    <t>15-10-15</t>
  </si>
  <si>
    <t>1-メチル-4-プロピルベンゼン</t>
  </si>
  <si>
    <t>15-10-16</t>
  </si>
  <si>
    <t>メチルプロピルベンゼン類</t>
  </si>
  <si>
    <t>15-10-17</t>
  </si>
  <si>
    <t>n-ブチルベンゼン</t>
  </si>
  <si>
    <t>15-10-18</t>
  </si>
  <si>
    <t>イソブチルベンゼン</t>
  </si>
  <si>
    <t>15-10-19</t>
  </si>
  <si>
    <t>sec-ブチルベンゼン</t>
  </si>
  <si>
    <t>15-10-20</t>
  </si>
  <si>
    <t>1,2,3,4-テトラヒドロナフタレン</t>
  </si>
  <si>
    <t>15-10-21</t>
  </si>
  <si>
    <t>1,2,3,4-テトラメチルベンゼン</t>
  </si>
  <si>
    <t>15-10-22</t>
  </si>
  <si>
    <t>1,2-ジメチル-4-エチルベンゼン</t>
  </si>
  <si>
    <t>15-10-23</t>
  </si>
  <si>
    <t>1,4-ジメチル-2-エチルベンゼン</t>
  </si>
  <si>
    <t>15-10-24</t>
  </si>
  <si>
    <t>(1-メチルプロピル)ベンゼン</t>
  </si>
  <si>
    <t>15-10-25</t>
  </si>
  <si>
    <t>(2-メチルプロピル)ベンゼン</t>
  </si>
  <si>
    <t>15-10-26</t>
  </si>
  <si>
    <t>ナフタレン</t>
  </si>
  <si>
    <t>15-10-27</t>
  </si>
  <si>
    <t>4-メチルインダン</t>
  </si>
  <si>
    <t>15-10-28</t>
  </si>
  <si>
    <t>5-メチルインダン</t>
  </si>
  <si>
    <t>15-10-29</t>
  </si>
  <si>
    <t>15-10-99</t>
  </si>
  <si>
    <t>1-メチル-4-(1-メチルプロピル)ベンゼン</t>
  </si>
  <si>
    <t>15-11-01</t>
  </si>
  <si>
    <t>(1-エチルプロピル)ベンゼン</t>
  </si>
  <si>
    <t>15-11-02</t>
  </si>
  <si>
    <t>（1-メチルブチル）ベンゼン</t>
  </si>
  <si>
    <t>15-11-03</t>
  </si>
  <si>
    <t>エチル-1,2,4-トリメチルベンゼン</t>
  </si>
  <si>
    <t>15-11-04</t>
  </si>
  <si>
    <t>1,3-ジメチル-5-（1-メチルエチル）ベンゼン</t>
  </si>
  <si>
    <t>15-11-05</t>
  </si>
  <si>
    <t>1,3-ジエチル-5-メチルベンゼン</t>
  </si>
  <si>
    <t>15-11-06</t>
  </si>
  <si>
    <t>1,4-ジエチル-2-メチルベンゼン</t>
  </si>
  <si>
    <t>15-11-07</t>
  </si>
  <si>
    <t>2,4-ジエチル-1-メチルベンゼン</t>
  </si>
  <si>
    <t>15-11-08</t>
  </si>
  <si>
    <t>ジエチルメチルベンゼン</t>
  </si>
  <si>
    <t>15-11-09</t>
  </si>
  <si>
    <t>1-エチル-2-プロピルベンゼン</t>
  </si>
  <si>
    <t>15-11-10</t>
  </si>
  <si>
    <t>(1,1-ジメチルプロピル)ベンゼン</t>
  </si>
  <si>
    <t>15-11-11</t>
  </si>
  <si>
    <t>ペンタメチルベンゼン</t>
  </si>
  <si>
    <t>15-11-12</t>
  </si>
  <si>
    <t>15-11-99</t>
  </si>
  <si>
    <t>(1-メチルエチル)イソプロピルベンゼン</t>
  </si>
  <si>
    <t>15-12-01</t>
  </si>
  <si>
    <t>15-12-99</t>
  </si>
  <si>
    <t>4,5-ジメチルフェナントレン</t>
  </si>
  <si>
    <t>15-16-01</t>
  </si>
  <si>
    <t>その他（炭化水素系）</t>
  </si>
  <si>
    <t>19-99-99</t>
  </si>
  <si>
    <t>酢酸メチル</t>
  </si>
  <si>
    <t>21-03-01</t>
  </si>
  <si>
    <t>酢酸エチル</t>
  </si>
  <si>
    <t>21-04-01</t>
  </si>
  <si>
    <t>乳酸エチル</t>
  </si>
  <si>
    <t>21-05-01</t>
  </si>
  <si>
    <t>酢酸n-プロピル</t>
  </si>
  <si>
    <t>21-05-02</t>
  </si>
  <si>
    <t>酢酸ブチル</t>
  </si>
  <si>
    <t>21-06-01</t>
  </si>
  <si>
    <t>酢酸イソブチル</t>
  </si>
  <si>
    <t>21-06-02</t>
  </si>
  <si>
    <t>21-13-01</t>
  </si>
  <si>
    <t>21-14-01</t>
  </si>
  <si>
    <t>21-17-01</t>
  </si>
  <si>
    <t>21-18-01</t>
  </si>
  <si>
    <t>21-19-01</t>
  </si>
  <si>
    <t>亜硫酸シクロヘキシルメチル-ヘキサデシル</t>
  </si>
  <si>
    <t>21-23-01</t>
  </si>
  <si>
    <t>21-25-01</t>
  </si>
  <si>
    <t>21-30-01</t>
  </si>
  <si>
    <t>酢酸ビニル</t>
  </si>
  <si>
    <t>22-04-01</t>
  </si>
  <si>
    <t>22-10-01</t>
  </si>
  <si>
    <t>その他（エステル系）</t>
  </si>
  <si>
    <t>29-99-99</t>
  </si>
  <si>
    <t>アセトン</t>
  </si>
  <si>
    <t>31-03-01</t>
  </si>
  <si>
    <t>メチルエチルケトン</t>
  </si>
  <si>
    <t>31-04-01</t>
  </si>
  <si>
    <t>メチルイソブチルケトン</t>
  </si>
  <si>
    <t>31-06-01</t>
  </si>
  <si>
    <t>1-(1-メチルシクロヘキシル)エタノン</t>
  </si>
  <si>
    <t>31-09-01</t>
  </si>
  <si>
    <t>(3E)-3-オクテン-2-オン</t>
  </si>
  <si>
    <t>32-08-01</t>
  </si>
  <si>
    <t>シクロヘキサノン</t>
  </si>
  <si>
    <t>33-06-01</t>
  </si>
  <si>
    <t>trans-オクタヒドロ-1H-インデン-1-オン</t>
  </si>
  <si>
    <t>33-09-01</t>
  </si>
  <si>
    <t>3-ブチルシクロヘキサノン</t>
  </si>
  <si>
    <t>33-10-01</t>
  </si>
  <si>
    <t>イソホロン</t>
  </si>
  <si>
    <t>34-09-01</t>
  </si>
  <si>
    <t>2-(4-ペンテニル)シクロヘキサン-1-オン</t>
  </si>
  <si>
    <t>34-11-01</t>
  </si>
  <si>
    <t>その他（ケトン系）</t>
  </si>
  <si>
    <t>39-99-99</t>
  </si>
  <si>
    <t>メチルアルコール</t>
  </si>
  <si>
    <t>41-01-01</t>
  </si>
  <si>
    <t>エチルアルコール</t>
  </si>
  <si>
    <t>41-02-01</t>
  </si>
  <si>
    <t>n-プロピルアルコール</t>
  </si>
  <si>
    <t>41-03-01</t>
  </si>
  <si>
    <t>イソプロピルアルコール</t>
  </si>
  <si>
    <t>41-03-02</t>
  </si>
  <si>
    <t>プロピルアルコール</t>
  </si>
  <si>
    <t>41-03-03</t>
  </si>
  <si>
    <t>n-ブチルアルコール</t>
  </si>
  <si>
    <t>41-04-01</t>
  </si>
  <si>
    <t>イソブチルアルコール</t>
  </si>
  <si>
    <t>41-04-02</t>
  </si>
  <si>
    <t>ブタノール</t>
  </si>
  <si>
    <t>41-04-03</t>
  </si>
  <si>
    <t>1-メチル-2-シクロヘキセン-1-オール</t>
  </si>
  <si>
    <t>41-07-01</t>
  </si>
  <si>
    <t>cis-5-オクテン-1-オール</t>
  </si>
  <si>
    <t>41-08-01</t>
  </si>
  <si>
    <t>2-エチル-1-ヘキサノール</t>
  </si>
  <si>
    <t>41-08-02</t>
  </si>
  <si>
    <t>1-トリデカノール</t>
  </si>
  <si>
    <t>41-13-01</t>
  </si>
  <si>
    <t>2-ヘキシル-1-デカノール</t>
  </si>
  <si>
    <t>41-16-01</t>
  </si>
  <si>
    <t>1-オクタデカノール</t>
  </si>
  <si>
    <t>41-18-01</t>
  </si>
  <si>
    <t>エチレングリコール</t>
  </si>
  <si>
    <t>42-02-01</t>
  </si>
  <si>
    <t>その他（アルコール系）</t>
  </si>
  <si>
    <t>49-99-99</t>
  </si>
  <si>
    <t>エチレンオキシド</t>
  </si>
  <si>
    <t>51-02-01</t>
  </si>
  <si>
    <t>ETBE(エチルターシャリ-ブチルエーテル)</t>
  </si>
  <si>
    <t>51-06-01</t>
  </si>
  <si>
    <t>2-エチルヘキシルビニルエーテル</t>
  </si>
  <si>
    <t>51-10-01</t>
  </si>
  <si>
    <t>エチレングリコールモノエチルエーテル</t>
  </si>
  <si>
    <t>52-04-01</t>
  </si>
  <si>
    <t>プロピレングリコールモノメチルエーテル</t>
  </si>
  <si>
    <t>52-04-02</t>
  </si>
  <si>
    <t>プロピレングリコールジメチルエーテル</t>
  </si>
  <si>
    <t>52-05-01</t>
  </si>
  <si>
    <t>酢酸2-メトキシエチル</t>
  </si>
  <si>
    <t>52-05-02</t>
  </si>
  <si>
    <t>エチレングリコールモノブチルエーテル（ブチルセロソルブ）</t>
  </si>
  <si>
    <t>52-06-01</t>
  </si>
  <si>
    <t>ジエチレングリコールモノエチルエーテル</t>
  </si>
  <si>
    <t>52-06-02</t>
  </si>
  <si>
    <t>酢酸2-エトキシエチル</t>
  </si>
  <si>
    <t>52-06-03</t>
  </si>
  <si>
    <t>ジエチレングリコールモノブチルエーテル</t>
  </si>
  <si>
    <t>52-08-01</t>
  </si>
  <si>
    <t>フェノール</t>
  </si>
  <si>
    <t>53-06-01</t>
  </si>
  <si>
    <t>クレゾール</t>
  </si>
  <si>
    <t>53-07-01</t>
  </si>
  <si>
    <t>ホルムアルデヒド</t>
  </si>
  <si>
    <t>54-01-01</t>
  </si>
  <si>
    <t>2-(4-メチルフェニル)-プロパナール</t>
  </si>
  <si>
    <t>54-10-01</t>
  </si>
  <si>
    <t>イソゲラニアール</t>
  </si>
  <si>
    <t>54-10-02</t>
  </si>
  <si>
    <t>3,3,4-トリメチルシクロヘキサ-1-エン-カルバルデヒド</t>
  </si>
  <si>
    <t>54-10-03</t>
  </si>
  <si>
    <t>その他（エーテル系／グリコールエーテル系）</t>
  </si>
  <si>
    <t>59-99-99</t>
  </si>
  <si>
    <t>テトラフルオロエチレン</t>
  </si>
  <si>
    <t>61-02-01</t>
  </si>
  <si>
    <t>HFC系の工業用洗浄剤</t>
  </si>
  <si>
    <t>61-99-98</t>
  </si>
  <si>
    <t>その他のフッ素系工業用洗浄溶剤</t>
  </si>
  <si>
    <t>61-99-99</t>
  </si>
  <si>
    <t>クロロメタン</t>
  </si>
  <si>
    <t>62-01-01</t>
  </si>
  <si>
    <t>ジクロロメタン</t>
  </si>
  <si>
    <t>62-01-02</t>
  </si>
  <si>
    <t>クロロホルム</t>
  </si>
  <si>
    <t>62-01-03</t>
  </si>
  <si>
    <t>クロロエタン</t>
  </si>
  <si>
    <t>62-02-01</t>
  </si>
  <si>
    <t>1,2-ジクロロエタン</t>
  </si>
  <si>
    <t>62-02-02</t>
  </si>
  <si>
    <t>トリクロロエタン（構造不明）</t>
  </si>
  <si>
    <t>62-02-03</t>
  </si>
  <si>
    <t>クロロエチレン</t>
  </si>
  <si>
    <t>63-02-04</t>
  </si>
  <si>
    <t>トリクロロエチレン</t>
  </si>
  <si>
    <t>63-02-05</t>
  </si>
  <si>
    <t>テトラクロロエチレン</t>
  </si>
  <si>
    <t>63-02-06</t>
  </si>
  <si>
    <t>1-クロロオクタデカン</t>
  </si>
  <si>
    <t>63-18-01</t>
  </si>
  <si>
    <t>ジクロロメタン／トリクロロエチレン／テトラクロロエチレン以外の塩素系化合物</t>
  </si>
  <si>
    <t>64-99-98</t>
  </si>
  <si>
    <t>臭化メチル</t>
  </si>
  <si>
    <t>65-01-01</t>
  </si>
  <si>
    <t>N-ブロモプロパン</t>
  </si>
  <si>
    <t>65-03-01</t>
  </si>
  <si>
    <t>1-ヨード-2-メチルノナン</t>
  </si>
  <si>
    <t>66-10-01</t>
  </si>
  <si>
    <t>2-アミノエタノール</t>
  </si>
  <si>
    <t>71-02-01</t>
  </si>
  <si>
    <t>アクリロニトリル</t>
  </si>
  <si>
    <t>71-03-01</t>
  </si>
  <si>
    <t>N,N-ジメチルホルムアミド</t>
  </si>
  <si>
    <t>71-03-02</t>
  </si>
  <si>
    <t>N-メチル-2-ピロリドン</t>
  </si>
  <si>
    <t>71-05-01</t>
  </si>
  <si>
    <t>ヘキサヒドロ-1H-ピロリジン-1-オン</t>
  </si>
  <si>
    <t>71-07-01</t>
  </si>
  <si>
    <t>2,6-ジメチル-6-ニトロ-2-ヘプテン-4-オン</t>
  </si>
  <si>
    <t>71-09-01</t>
  </si>
  <si>
    <t>二硫化炭素</t>
  </si>
  <si>
    <t>72-01-01</t>
  </si>
  <si>
    <t>エチルジメチルチオフェン</t>
  </si>
  <si>
    <t>72-08-01</t>
  </si>
  <si>
    <t>イソプロピルメチルチオフェン</t>
  </si>
  <si>
    <t>72-08-02</t>
  </si>
  <si>
    <t>2-メチル-5-(1-メチルプロピル)チオフェン</t>
  </si>
  <si>
    <t>72-10-01</t>
  </si>
  <si>
    <t>n-[2-(アダマンタン-1-イルオキシ）エチル]-3,4-ジメチル-ベンゼンスルホンアミド</t>
  </si>
  <si>
    <t>79-20-01</t>
  </si>
  <si>
    <t>その他の純物質</t>
  </si>
  <si>
    <t>79-99-99</t>
  </si>
  <si>
    <t>工業ガソリン２号（ゴム揮発油）</t>
  </si>
  <si>
    <t>81-99-01</t>
  </si>
  <si>
    <t>工業ガソリン４号（ミネラルスピリット）</t>
  </si>
  <si>
    <t>81-99-02</t>
  </si>
  <si>
    <t>工業ガソリン５号（クリーニングソルベント）</t>
  </si>
  <si>
    <t>81-99-03</t>
  </si>
  <si>
    <t>ソルベントナフサ（コールタールナフサ）</t>
  </si>
  <si>
    <t>82-99-01</t>
  </si>
  <si>
    <t>印刷インキ用高沸点溶剤</t>
  </si>
  <si>
    <t>82-99-02</t>
  </si>
  <si>
    <t>灯油等</t>
  </si>
  <si>
    <t>82-99-03</t>
  </si>
  <si>
    <t>ナフサ</t>
  </si>
  <si>
    <t>82-99-04</t>
  </si>
  <si>
    <t>n-パラフィン系</t>
  </si>
  <si>
    <t>83-99-01</t>
  </si>
  <si>
    <t>イソパラフィン系</t>
  </si>
  <si>
    <t>83-99-02</t>
  </si>
  <si>
    <t>ナフテン系</t>
  </si>
  <si>
    <t>83-99-03</t>
  </si>
  <si>
    <t>天然ガス成分（エタン、プロパン、ブタン等）</t>
  </si>
  <si>
    <t>83-99-04</t>
  </si>
  <si>
    <t>炭素数が4～8までの鎖状炭化水素</t>
  </si>
  <si>
    <t>83-99-05</t>
  </si>
  <si>
    <t>n-パラフィン系／イソパラフィン系／ナフテン系以外の炭化水素溶剤</t>
  </si>
  <si>
    <t>89-99-01</t>
  </si>
  <si>
    <t>シンナー等の混合溶剤</t>
  </si>
  <si>
    <t>89-99-02</t>
  </si>
  <si>
    <t>塗料用石油系混合溶剤</t>
  </si>
  <si>
    <t>89-99-03</t>
  </si>
  <si>
    <t>その他（石油系混合溶剤）</t>
  </si>
  <si>
    <t>89-99-99</t>
  </si>
  <si>
    <t>90-06-99</t>
  </si>
  <si>
    <t>90-07-99</t>
  </si>
  <si>
    <t>90-08-99</t>
  </si>
  <si>
    <t>90-09-99</t>
  </si>
  <si>
    <t>90-10-99</t>
  </si>
  <si>
    <t>90-11-99</t>
  </si>
  <si>
    <t>90-12-99</t>
  </si>
  <si>
    <t>90-13-99</t>
  </si>
  <si>
    <t>90-14-99</t>
  </si>
  <si>
    <t>90-15-99</t>
  </si>
  <si>
    <t>90-16-99</t>
  </si>
  <si>
    <t>90-17-99</t>
  </si>
  <si>
    <t>90-18-99</t>
  </si>
  <si>
    <t>90-19-99</t>
  </si>
  <si>
    <t>90-20-99</t>
  </si>
  <si>
    <t>90-21-99</t>
  </si>
  <si>
    <t>90-23-99</t>
  </si>
  <si>
    <t>90-25-99</t>
  </si>
  <si>
    <t>90-30-99</t>
  </si>
  <si>
    <t>塗料溶剤での特定できない物質</t>
  </si>
  <si>
    <t>90-99-98</t>
  </si>
  <si>
    <t>特定できない物質</t>
  </si>
  <si>
    <t>90-99-99</t>
  </si>
  <si>
    <t>発生源品目</t>
    <rPh sb="0" eb="3">
      <t>ハッセイゲン</t>
    </rPh>
    <rPh sb="3" eb="5">
      <t>ヒンモク</t>
    </rPh>
    <phoneticPr fontId="6"/>
  </si>
  <si>
    <t>化学品</t>
  </si>
  <si>
    <t>食料品等(発酵)</t>
  </si>
  <si>
    <t>コークス</t>
  </si>
  <si>
    <t>天然ガス</t>
  </si>
  <si>
    <t>燃料(蒸発ガス)</t>
  </si>
  <si>
    <t>原油(蒸発ガス)</t>
  </si>
  <si>
    <t>塗料</t>
  </si>
  <si>
    <t>印刷インキ</t>
  </si>
  <si>
    <t>接着剤</t>
  </si>
  <si>
    <t>粘着剤・剥離剤</t>
  </si>
  <si>
    <t>ラミネート用接着剤</t>
  </si>
  <si>
    <t>農薬・殺虫剤等(補助剤)</t>
  </si>
  <si>
    <t>漁網防汚剤</t>
    <rPh sb="0" eb="2">
      <t>ギョモウ</t>
    </rPh>
    <phoneticPr fontId="6"/>
  </si>
  <si>
    <t>ゴム溶剤</t>
  </si>
  <si>
    <t>コンバーティング溶剤</t>
  </si>
  <si>
    <t>コーティング溶剤</t>
  </si>
  <si>
    <t>合成皮革溶剤</t>
  </si>
  <si>
    <t>光沢加工剤</t>
  </si>
  <si>
    <t>マーキング剤</t>
  </si>
  <si>
    <t>工業用洗浄剤</t>
  </si>
  <si>
    <t>ドライクリーニング溶剤</t>
  </si>
  <si>
    <t>塗膜剥離剤(リムーバー)</t>
  </si>
  <si>
    <t>製造機器類洗浄用シンナー</t>
  </si>
  <si>
    <t>表面処理剤(フラックス等)</t>
  </si>
  <si>
    <t>試薬</t>
  </si>
  <si>
    <t>原油(精製時の蒸発)</t>
  </si>
  <si>
    <t>プラスチック発泡剤</t>
  </si>
  <si>
    <t>滅菌・殺菌・消毒剤</t>
  </si>
  <si>
    <t>くん蒸剤</t>
  </si>
  <si>
    <t>湿し水</t>
  </si>
  <si>
    <t>発生源品目
コード</t>
    <rPh sb="0" eb="3">
      <t>ハッセイゲン</t>
    </rPh>
    <rPh sb="3" eb="5">
      <t>ヒンモク</t>
    </rPh>
    <phoneticPr fontId="6"/>
  </si>
  <si>
    <t>物質コード</t>
    <rPh sb="0" eb="2">
      <t>ブッシツ</t>
    </rPh>
    <phoneticPr fontId="13"/>
  </si>
  <si>
    <t>業種
コード</t>
    <rPh sb="0" eb="2">
      <t>ギョウシュ</t>
    </rPh>
    <phoneticPr fontId="6"/>
  </si>
  <si>
    <t>業種名</t>
    <rPh sb="0" eb="2">
      <t>ギョウシュ</t>
    </rPh>
    <rPh sb="2" eb="3">
      <t>メイ</t>
    </rPh>
    <phoneticPr fontId="6"/>
  </si>
  <si>
    <t>農業</t>
  </si>
  <si>
    <t>水産養殖業</t>
  </si>
  <si>
    <t>鉱業</t>
  </si>
  <si>
    <t>06A</t>
  </si>
  <si>
    <t>土木工事業</t>
  </si>
  <si>
    <t>06B</t>
  </si>
  <si>
    <t>建築工事業</t>
  </si>
  <si>
    <t>06C</t>
  </si>
  <si>
    <t>舗装工事業</t>
  </si>
  <si>
    <t>食料品製造業</t>
  </si>
  <si>
    <t>飲料・たばこ・飼料製造業</t>
  </si>
  <si>
    <t>衣服・その他の繊維製品製造業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</si>
  <si>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</si>
  <si>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</si>
  <si>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</si>
  <si>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</si>
  <si>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</si>
  <si>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</si>
  <si>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</si>
  <si>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</si>
  <si>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</si>
  <si>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</si>
  <si>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</si>
  <si>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</si>
  <si>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</si>
  <si>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</si>
  <si>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電気機械器具製造業</t>
  </si>
  <si>
    <t>情報通信機械器具製造業</t>
  </si>
  <si>
    <t>電子部品・デバイス製造業</t>
  </si>
  <si>
    <t>輸送用機械器具製造業</t>
  </si>
  <si>
    <t>精密機械器具製造業</t>
  </si>
  <si>
    <t>その他の製造業</t>
  </si>
  <si>
    <t>電気業</t>
    <rPh sb="0" eb="2">
      <t>デンキ</t>
    </rPh>
    <rPh sb="2" eb="3">
      <t>ギョウ</t>
    </rPh>
    <phoneticPr fontId="5"/>
  </si>
  <si>
    <t>ガス業</t>
  </si>
  <si>
    <t>倉庫業</t>
  </si>
  <si>
    <t>燃料小売業</t>
  </si>
  <si>
    <t>学校教育</t>
  </si>
  <si>
    <t>学術・開発研究機関</t>
  </si>
  <si>
    <t>洗濯業</t>
  </si>
  <si>
    <t>廃棄物処理業</t>
  </si>
  <si>
    <t>自動車整備業</t>
  </si>
  <si>
    <t>機械修理業</t>
  </si>
  <si>
    <t>その他の事業サービス業</t>
  </si>
  <si>
    <t>特定できない業種</t>
  </si>
  <si>
    <t>家庭</t>
  </si>
  <si>
    <t>繊維工業(衣類、その他繊維製品を除く)</t>
    <phoneticPr fontId="1"/>
  </si>
  <si>
    <t>VOC排出量　(t/年)</t>
    <rPh sb="3" eb="5">
      <t>ハイシュツ</t>
    </rPh>
    <rPh sb="5" eb="6">
      <t>リョウ</t>
    </rPh>
    <rPh sb="10" eb="11">
      <t>ネン</t>
    </rPh>
    <phoneticPr fontId="6"/>
  </si>
  <si>
    <t>平成12
年度</t>
    <rPh sb="0" eb="2">
      <t>ヘイセイ</t>
    </rPh>
    <rPh sb="5" eb="7">
      <t>ネンド</t>
    </rPh>
    <phoneticPr fontId="6"/>
  </si>
  <si>
    <t>平成17
年度</t>
    <rPh sb="0" eb="2">
      <t>ヘイセイ</t>
    </rPh>
    <rPh sb="5" eb="7">
      <t>ネンド</t>
    </rPh>
    <phoneticPr fontId="6"/>
  </si>
  <si>
    <t>平成18
年度</t>
    <rPh sb="0" eb="2">
      <t>ヘイセイ</t>
    </rPh>
    <rPh sb="5" eb="7">
      <t>ネンド</t>
    </rPh>
    <phoneticPr fontId="6"/>
  </si>
  <si>
    <t>平成19
年度</t>
    <rPh sb="0" eb="2">
      <t>ヘイセイ</t>
    </rPh>
    <rPh sb="5" eb="7">
      <t>ネンド</t>
    </rPh>
    <phoneticPr fontId="6"/>
  </si>
  <si>
    <t>平成20
年度</t>
    <rPh sb="0" eb="2">
      <t>ヘイセイ</t>
    </rPh>
    <rPh sb="5" eb="7">
      <t>ネンド</t>
    </rPh>
    <phoneticPr fontId="6"/>
  </si>
  <si>
    <t>平成21
年度</t>
    <rPh sb="0" eb="2">
      <t>ヘイセイ</t>
    </rPh>
    <rPh sb="5" eb="7">
      <t>ネンド</t>
    </rPh>
    <phoneticPr fontId="6"/>
  </si>
  <si>
    <t>平成22
年度</t>
    <rPh sb="0" eb="2">
      <t>ヘイセイ</t>
    </rPh>
    <rPh sb="5" eb="7">
      <t>ネンド</t>
    </rPh>
    <phoneticPr fontId="6"/>
  </si>
  <si>
    <t>平成23
年度</t>
    <rPh sb="0" eb="2">
      <t>ヘイセイ</t>
    </rPh>
    <rPh sb="5" eb="7">
      <t>ネンド</t>
    </rPh>
    <phoneticPr fontId="6"/>
  </si>
  <si>
    <t>平成24
年度</t>
    <rPh sb="0" eb="2">
      <t>ヘイセイ</t>
    </rPh>
    <rPh sb="5" eb="7">
      <t>ネンド</t>
    </rPh>
    <phoneticPr fontId="6"/>
  </si>
  <si>
    <t>平成25
年度</t>
    <rPh sb="0" eb="2">
      <t>ヘイセイ</t>
    </rPh>
    <rPh sb="5" eb="7">
      <t>ネンド</t>
    </rPh>
    <phoneticPr fontId="6"/>
  </si>
  <si>
    <t>平成26
年度</t>
    <rPh sb="0" eb="2">
      <t>ヘイセイ</t>
    </rPh>
    <rPh sb="5" eb="7">
      <t>ネンド</t>
    </rPh>
    <phoneticPr fontId="6"/>
  </si>
  <si>
    <t>平成27
年度</t>
    <rPh sb="0" eb="2">
      <t>ヘイセイ</t>
    </rPh>
    <rPh sb="5" eb="7">
      <t>ネンド</t>
    </rPh>
    <phoneticPr fontId="6"/>
  </si>
  <si>
    <t>平成28
年度</t>
    <rPh sb="0" eb="2">
      <t>ヘイセイ</t>
    </rPh>
    <rPh sb="5" eb="7">
      <t>ネンド</t>
    </rPh>
    <phoneticPr fontId="6"/>
  </si>
  <si>
    <t>合計</t>
    <rPh sb="0" eb="2">
      <t>ゴウケイ</t>
    </rPh>
    <phoneticPr fontId="6"/>
  </si>
  <si>
    <t>削減率(平成12年度比)</t>
    <rPh sb="0" eb="2">
      <t>サクゲン</t>
    </rPh>
    <rPh sb="2" eb="3">
      <t>リツ</t>
    </rPh>
    <rPh sb="4" eb="6">
      <t>ヘイセイ</t>
    </rPh>
    <rPh sb="8" eb="11">
      <t>ネンドヒ</t>
    </rPh>
    <phoneticPr fontId="6"/>
  </si>
  <si>
    <t>大分類
コード</t>
    <rPh sb="0" eb="1">
      <t>ダイ</t>
    </rPh>
    <rPh sb="1" eb="3">
      <t>ブンルイ</t>
    </rPh>
    <phoneticPr fontId="6"/>
  </si>
  <si>
    <t>大分類</t>
    <rPh sb="0" eb="3">
      <t>ダイブンルイ</t>
    </rPh>
    <phoneticPr fontId="6"/>
  </si>
  <si>
    <t>小分類
コード</t>
    <rPh sb="0" eb="3">
      <t>ショウブンルイ</t>
    </rPh>
    <phoneticPr fontId="6"/>
  </si>
  <si>
    <t>小分類</t>
    <rPh sb="0" eb="3">
      <t>ショウブンルイ</t>
    </rPh>
    <phoneticPr fontId="6"/>
  </si>
  <si>
    <t>炭素数</t>
    <rPh sb="0" eb="2">
      <t>タンソ</t>
    </rPh>
    <rPh sb="2" eb="3">
      <t>スウ</t>
    </rPh>
    <phoneticPr fontId="6"/>
  </si>
  <si>
    <t>物質名</t>
    <rPh sb="0" eb="2">
      <t>ブッシツ</t>
    </rPh>
    <rPh sb="2" eb="3">
      <t>メイ</t>
    </rPh>
    <phoneticPr fontId="6"/>
  </si>
  <si>
    <t>炭化水素類</t>
  </si>
  <si>
    <t>アルカン</t>
  </si>
  <si>
    <t>アルケン</t>
  </si>
  <si>
    <t>シクロアルカン</t>
  </si>
  <si>
    <t>シクロアルケン</t>
  </si>
  <si>
    <t>芳香族</t>
  </si>
  <si>
    <t>その他の炭化水素類</t>
  </si>
  <si>
    <t>エステル類</t>
  </si>
  <si>
    <t>鎖状エステル（飽和）</t>
  </si>
  <si>
    <t>鎖状エステル（不飽和）</t>
  </si>
  <si>
    <t>その他のエステル類</t>
  </si>
  <si>
    <t>ケトン類</t>
  </si>
  <si>
    <t>鎖状ケトン（飽和）</t>
  </si>
  <si>
    <t>鎖状ケトン（不飽和）</t>
  </si>
  <si>
    <t>環状ケトン（飽和）</t>
  </si>
  <si>
    <t>環状ケトン（不飽和）</t>
  </si>
  <si>
    <t>その他のケトン類</t>
  </si>
  <si>
    <t>アルコール類</t>
  </si>
  <si>
    <t>1価アルコール</t>
  </si>
  <si>
    <t>2価アルコール</t>
  </si>
  <si>
    <t>その他のアルコール類</t>
  </si>
  <si>
    <t>エーテル類</t>
  </si>
  <si>
    <t>グリコールエーテル類</t>
  </si>
  <si>
    <t>フェノール類</t>
  </si>
  <si>
    <t>アルデヒド類</t>
  </si>
  <si>
    <t>その他含酸素化合物</t>
  </si>
  <si>
    <t>含ハロゲン化合物</t>
  </si>
  <si>
    <t>含フッ素化合物</t>
  </si>
  <si>
    <t>含塩素化合物（飽和）</t>
  </si>
  <si>
    <t>含塩素化合物（不飽和）</t>
  </si>
  <si>
    <t>含塩素化合物（その他）</t>
  </si>
  <si>
    <t>含臭素化合物</t>
  </si>
  <si>
    <t>含ヨウ素化合物</t>
  </si>
  <si>
    <t>含窒素化合物</t>
  </si>
  <si>
    <t>含硫黄化合物</t>
  </si>
  <si>
    <t>その他の混合物</t>
  </si>
  <si>
    <t>大分類名</t>
    <rPh sb="0" eb="3">
      <t>ダイブンルイ</t>
    </rPh>
    <rPh sb="3" eb="4">
      <t>メイ</t>
    </rPh>
    <phoneticPr fontId="6"/>
  </si>
  <si>
    <t>小分類名</t>
    <rPh sb="0" eb="3">
      <t>ショウブンルイ</t>
    </rPh>
    <rPh sb="3" eb="4">
      <t>メイ</t>
    </rPh>
    <phoneticPr fontId="6"/>
  </si>
  <si>
    <t>VOC排出量　（t/年）</t>
    <rPh sb="3" eb="5">
      <t>ハイシュツ</t>
    </rPh>
    <rPh sb="5" eb="6">
      <t>リョウ</t>
    </rPh>
    <rPh sb="10" eb="11">
      <t>ネン</t>
    </rPh>
    <phoneticPr fontId="6"/>
  </si>
  <si>
    <t>その他の含酸素
化合物</t>
  </si>
  <si>
    <t>その他の准物質</t>
    <rPh sb="2" eb="3">
      <t>ホカ</t>
    </rPh>
    <rPh sb="4" eb="5">
      <t>ジュン</t>
    </rPh>
    <rPh sb="5" eb="7">
      <t>ブッシツ</t>
    </rPh>
    <phoneticPr fontId="6"/>
  </si>
  <si>
    <t>石油系混合溶剤
等の混合物</t>
  </si>
  <si>
    <t>工業ガソリン</t>
  </si>
  <si>
    <t>規格の定まった混合物
（別掲以外）</t>
  </si>
  <si>
    <t>類似の構造を持つ
物質の混合物</t>
  </si>
  <si>
    <t>合　　　　計</t>
    <rPh sb="0" eb="1">
      <t>ゴウ</t>
    </rPh>
    <rPh sb="5" eb="6">
      <t>ケイ</t>
    </rPh>
    <phoneticPr fontId="6"/>
  </si>
  <si>
    <t>平成
12年度</t>
    <rPh sb="0" eb="2">
      <t>ヘイセイ</t>
    </rPh>
    <rPh sb="5" eb="7">
      <t>ネンド</t>
    </rPh>
    <phoneticPr fontId="6"/>
  </si>
  <si>
    <t>平成
17年度</t>
    <rPh sb="0" eb="2">
      <t>ヘイセイ</t>
    </rPh>
    <rPh sb="5" eb="7">
      <t>ネンド</t>
    </rPh>
    <phoneticPr fontId="6"/>
  </si>
  <si>
    <t>平成
18年度</t>
    <rPh sb="0" eb="2">
      <t>ヘイセイ</t>
    </rPh>
    <rPh sb="5" eb="7">
      <t>ネンド</t>
    </rPh>
    <phoneticPr fontId="6"/>
  </si>
  <si>
    <t>平成
19年度</t>
    <rPh sb="0" eb="2">
      <t>ヘイセイ</t>
    </rPh>
    <rPh sb="5" eb="7">
      <t>ネンド</t>
    </rPh>
    <phoneticPr fontId="6"/>
  </si>
  <si>
    <t>平成
20年度</t>
    <rPh sb="0" eb="2">
      <t>ヘイセイ</t>
    </rPh>
    <rPh sb="5" eb="7">
      <t>ネンド</t>
    </rPh>
    <phoneticPr fontId="6"/>
  </si>
  <si>
    <t>平成
21年度</t>
    <rPh sb="0" eb="2">
      <t>ヘイセイ</t>
    </rPh>
    <rPh sb="5" eb="7">
      <t>ネンド</t>
    </rPh>
    <phoneticPr fontId="6"/>
  </si>
  <si>
    <t>平成
22年度</t>
    <rPh sb="0" eb="2">
      <t>ヘイセイ</t>
    </rPh>
    <rPh sb="5" eb="7">
      <t>ネンド</t>
    </rPh>
    <phoneticPr fontId="6"/>
  </si>
  <si>
    <t>平成
23年度</t>
    <rPh sb="0" eb="2">
      <t>ヘイセイ</t>
    </rPh>
    <rPh sb="5" eb="7">
      <t>ネンド</t>
    </rPh>
    <phoneticPr fontId="6"/>
  </si>
  <si>
    <t>平成
24年度</t>
    <rPh sb="0" eb="2">
      <t>ヘイセイ</t>
    </rPh>
    <rPh sb="5" eb="7">
      <t>ネンド</t>
    </rPh>
    <phoneticPr fontId="6"/>
  </si>
  <si>
    <t>平成
25年度</t>
    <rPh sb="0" eb="2">
      <t>ヘイセイ</t>
    </rPh>
    <rPh sb="5" eb="7">
      <t>ネンド</t>
    </rPh>
    <phoneticPr fontId="6"/>
  </si>
  <si>
    <t>平成
26年度</t>
    <rPh sb="0" eb="2">
      <t>ヘイセイ</t>
    </rPh>
    <rPh sb="5" eb="7">
      <t>ネンド</t>
    </rPh>
    <phoneticPr fontId="6"/>
  </si>
  <si>
    <t>平成
27年度</t>
    <rPh sb="0" eb="2">
      <t>ヘイセイ</t>
    </rPh>
    <rPh sb="5" eb="7">
      <t>ネンド</t>
    </rPh>
    <phoneticPr fontId="6"/>
  </si>
  <si>
    <t>平成
28年度</t>
    <rPh sb="0" eb="2">
      <t>ヘイセイ</t>
    </rPh>
    <rPh sb="5" eb="7">
      <t>ネンド</t>
    </rPh>
    <phoneticPr fontId="6"/>
  </si>
  <si>
    <t>都道府県</t>
  </si>
  <si>
    <t>VOC排出量（t/年）</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</si>
  <si>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</si>
  <si>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</si>
  <si>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</si>
  <si>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</si>
  <si>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</si>
  <si>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</si>
  <si>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</si>
  <si>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</si>
  <si>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</si>
  <si>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</si>
  <si>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</si>
  <si>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</si>
  <si>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</si>
  <si>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</si>
  <si>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</si>
  <si>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</si>
  <si>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</si>
  <si>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</si>
  <si>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</si>
  <si>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</si>
  <si>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</si>
  <si>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</si>
  <si>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</si>
  <si>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</si>
  <si>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</si>
  <si>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</si>
  <si>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</si>
  <si>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</si>
  <si>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</si>
  <si>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</si>
  <si>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</si>
  <si>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</si>
  <si>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</si>
  <si>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</si>
  <si>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</si>
  <si>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</si>
  <si>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</si>
  <si>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</si>
  <si>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</si>
  <si>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</si>
  <si>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</si>
  <si>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</si>
  <si>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</si>
  <si>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</si>
  <si>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</si>
  <si>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</si>
  <si>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</si>
  <si>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</si>
  <si>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平成12
年度</t>
  </si>
  <si>
    <t>平成17
年度</t>
  </si>
  <si>
    <t>平成18
年度</t>
  </si>
  <si>
    <t>平成19
年度</t>
  </si>
  <si>
    <t>平成20
年度</t>
  </si>
  <si>
    <t>平成21
年度</t>
  </si>
  <si>
    <t>平成22
年度</t>
  </si>
  <si>
    <t>平成23
年度</t>
  </si>
  <si>
    <t>平成24
年度</t>
  </si>
  <si>
    <t>平成25
年度</t>
  </si>
  <si>
    <t>平成26
年度</t>
  </si>
  <si>
    <t>平成27
年度</t>
  </si>
  <si>
    <t>平成28
年度</t>
  </si>
  <si>
    <t>炭素数で重み付けしたVOC排出量 （t/年）
（炭素数 × VOC排出量）</t>
    <rPh sb="0" eb="2">
      <t>タンソ</t>
    </rPh>
    <rPh sb="2" eb="3">
      <t>スウ</t>
    </rPh>
    <rPh sb="4" eb="5">
      <t>オモ</t>
    </rPh>
    <rPh sb="6" eb="7">
      <t>ヅ</t>
    </rPh>
    <rPh sb="24" eb="26">
      <t>タンソ</t>
    </rPh>
    <rPh sb="26" eb="27">
      <t>スウ</t>
    </rPh>
    <rPh sb="33" eb="35">
      <t>ハイシュツ</t>
    </rPh>
    <rPh sb="35" eb="36">
      <t>リョウ</t>
    </rPh>
    <phoneticPr fontId="6"/>
  </si>
  <si>
    <t>16以上</t>
    <rPh sb="2" eb="4">
      <t>イジョウ</t>
    </rPh>
    <phoneticPr fontId="6"/>
  </si>
  <si>
    <t>小計</t>
    <rPh sb="0" eb="2">
      <t>ショウケイ</t>
    </rPh>
    <phoneticPr fontId="6"/>
  </si>
  <si>
    <t>①　データ等を転記する場合</t>
    <phoneticPr fontId="1"/>
  </si>
  <si>
    <t>出典：「揮発性有機化合物（VOC）排出インベントリについて　平成○年３月」、（揮発性有機化合物（VOC）排出インベントリ検討会）</t>
    <phoneticPr fontId="1"/>
  </si>
  <si>
    <t>②　データを加工（改変）して掲載する場合</t>
    <phoneticPr fontId="1"/>
  </si>
  <si>
    <t>２．注意事項</t>
    <phoneticPr fontId="1"/>
  </si>
  <si>
    <t>①　データの利用に関する注意事項</t>
    <phoneticPr fontId="1"/>
  </si>
  <si>
    <t>②　VOC排出インベントリに関する注意事項</t>
    <phoneticPr fontId="1"/>
  </si>
  <si>
    <t>　　そのため、データを使用する場合は、最新年度のインベントリをご利用ください。</t>
    <phoneticPr fontId="1"/>
  </si>
  <si>
    <t>　　推計方法の見直しに伴い、今後、数値が変更される場合があります。</t>
    <phoneticPr fontId="1"/>
  </si>
  <si>
    <t>３．揮発性有機化合物（VOC）排出インベントリについて</t>
    <phoneticPr fontId="1"/>
  </si>
  <si>
    <t>①　推計対象とするVOC発生源</t>
    <phoneticPr fontId="1"/>
  </si>
  <si>
    <t>1 製造</t>
  </si>
  <si>
    <t>101 化学品</t>
  </si>
  <si>
    <t>102 食料品等（発酵）</t>
  </si>
  <si>
    <t>103 コークス</t>
  </si>
  <si>
    <t>104 天然ガス</t>
  </si>
  <si>
    <t>2 貯蔵・出荷</t>
  </si>
  <si>
    <t>201 燃料（蒸発ガス）</t>
  </si>
  <si>
    <t>203 原油（蒸発ガス）</t>
  </si>
  <si>
    <t>3 使用(溶剤)</t>
  </si>
  <si>
    <t>31 溶剤（調合品）の使用</t>
  </si>
  <si>
    <t>311 塗料</t>
  </si>
  <si>
    <t>312 印刷インキ</t>
  </si>
  <si>
    <t>313 接着剤</t>
  </si>
  <si>
    <t>314 粘着剤・剥離剤</t>
  </si>
  <si>
    <t>315 ラミネート用接着剤</t>
  </si>
  <si>
    <t>316 農薬・殺虫剤等（補助剤）</t>
  </si>
  <si>
    <t>317 漁網防汚剤</t>
  </si>
  <si>
    <t>32 溶剤（非調合品）の使用</t>
  </si>
  <si>
    <t>322 ゴム溶剤</t>
  </si>
  <si>
    <t>323 コンバーティング溶剤</t>
  </si>
  <si>
    <t>324 コーティング溶剤</t>
  </si>
  <si>
    <t>325 合成皮革溶剤</t>
  </si>
  <si>
    <t>327 光沢加工剤</t>
  </si>
  <si>
    <t>328 マーキング剤</t>
  </si>
  <si>
    <t>33 洗浄・除去</t>
  </si>
  <si>
    <t>331 工業用洗浄剤</t>
  </si>
  <si>
    <t>332 ドライクリーニング溶剤</t>
  </si>
  <si>
    <t>333 塗膜剥離剤（リムーバー）</t>
  </si>
  <si>
    <t>334 製造機器類洗浄用シンナー</t>
  </si>
  <si>
    <t>335 表面処理剤（フラックス等）</t>
  </si>
  <si>
    <t>34 その他</t>
  </si>
  <si>
    <t>341 試薬</t>
  </si>
  <si>
    <t>4 使用（溶剤以外）</t>
  </si>
  <si>
    <t>41 原料使用</t>
  </si>
  <si>
    <t>411 原油（精製時の蒸発）</t>
  </si>
  <si>
    <t>42 製品使用</t>
  </si>
  <si>
    <t>421 プラスチック発泡剤</t>
  </si>
  <si>
    <t>422 滅菌・殺菌・消毒剤</t>
  </si>
  <si>
    <t>423 くん蒸剤</t>
  </si>
  <si>
    <t>424 湿し水</t>
  </si>
  <si>
    <t>大分類
（排出段階）</t>
    <phoneticPr fontId="1"/>
  </si>
  <si>
    <t>中分類
（使用目的）</t>
    <phoneticPr fontId="1"/>
  </si>
  <si>
    <t>小分類
（発生源品目）</t>
    <phoneticPr fontId="1"/>
  </si>
  <si>
    <t>②　推計対象期間</t>
    <phoneticPr fontId="1"/>
  </si>
  <si>
    <t>基準年となる平成12年度及び平成17年度以降は毎年度、継続的に推計しています。</t>
    <phoneticPr fontId="1"/>
  </si>
  <si>
    <t>③　推計対象地域</t>
    <phoneticPr fontId="1"/>
  </si>
  <si>
    <t>全国の排出量を推計しています。</t>
    <phoneticPr fontId="1"/>
  </si>
  <si>
    <t>なお、統計データ等に基づき都道府県に配分した結果についても公表しています。</t>
    <phoneticPr fontId="1"/>
  </si>
  <si>
    <t>④　推計対象物質</t>
    <phoneticPr fontId="1"/>
  </si>
  <si>
    <t>　平成18年3月30日に中央環境審議会大気環境部会の揮発性有機化合物排出抑制専門委員会が取りまとめた「揮発性有機化合物の排出抑制に係る自主的取組のあり方について」において、今後の取組としてVOC排出抑制対策の進捗状況（自主的取組及び法規制の効果）を把握するため「VOC排出インベントリの整備・更新」の必要性が指摘されています。
　このため、VOC排出インベントリでは、国内の統計等を用いた試算結果や諸外国のインベントリ等から排出量が大きいとされた固定発生源のうち、大気汚染防止法に基づくVOC排出抑制対策（規制、自主的取組、国民の努力）を講じることが可能な発生源であって信頼性の高いデータが得られる発生源（発生源品目）を推計対象としています（表１）。</t>
    <phoneticPr fontId="1"/>
  </si>
  <si>
    <t>⑤　推計対象業種</t>
    <phoneticPr fontId="1"/>
  </si>
  <si>
    <t>　推計対象とする業種は、発生源ごとにVOCの取扱方法等から判断し、「日本標準産業分類」（平成14 年3 月改定）の業種分類により整理しています。標準産業分類には大分類、中分類、小分類、細分類の4区分が存在しますが、各発生源品目における排出量について、小分類、細分類までの内訳を把握できない場合が多いため、おおむね中分類の業種に対応します。</t>
    <phoneticPr fontId="1"/>
  </si>
  <si>
    <t>⑥　推計結果</t>
    <phoneticPr fontId="1"/>
  </si>
  <si>
    <t>発生源品目別に推計したVOC排出量は、以下の項目に集計・配分して報告されます。</t>
    <phoneticPr fontId="1"/>
  </si>
  <si>
    <t>● 発生源品目別の排出量</t>
  </si>
  <si>
    <t>● 物質別の排出量</t>
  </si>
  <si>
    <t>● 物質分類別の排出量</t>
  </si>
  <si>
    <t>● 炭素数別の排出量</t>
  </si>
  <si>
    <t>● 炭素数で重み付けした排出量</t>
  </si>
  <si>
    <t>● 業種別の排出量</t>
  </si>
  <si>
    <t>● 都道府県別の排出量</t>
  </si>
  <si>
    <t>● 本データを第三者が自由に利用できるかたちで公開することを禁止します。</t>
    <phoneticPr fontId="1"/>
  </si>
  <si>
    <t>● 本データの利用により損害が生じても、国は一切の責任を負いません。</t>
    <phoneticPr fontId="1"/>
  </si>
  <si>
    <t>● 本データは予告なく変更、削除等が行われることがあります。</t>
    <phoneticPr fontId="1"/>
  </si>
  <si>
    <t>● VOC排出インベントリは、毎年度推計方法の見直しを行っており、過年度の排出量についても遡及して修正する場合があります。</t>
    <phoneticPr fontId="1"/>
  </si>
  <si>
    <t>● 推計結果は現時点の推計方法に基づき算出した値です。</t>
    <phoneticPr fontId="1"/>
  </si>
  <si>
    <t>※ 「○」の部分には使用するデータ（報告書）の年度をご記入ください。</t>
    <phoneticPr fontId="1"/>
  </si>
  <si>
    <t>326 アスファルト溶剤</t>
    <rPh sb="10" eb="12">
      <t>ヨウザイ</t>
    </rPh>
    <phoneticPr fontId="1"/>
  </si>
  <si>
    <t>11-08-11</t>
  </si>
  <si>
    <t>11-08-12</t>
  </si>
  <si>
    <t>11-08-13</t>
  </si>
  <si>
    <t>11-08-99</t>
  </si>
  <si>
    <t>11-09-13</t>
  </si>
  <si>
    <t>11-09-14</t>
  </si>
  <si>
    <t>11-09-15</t>
  </si>
  <si>
    <t>11-09-16</t>
  </si>
  <si>
    <t>11-09-17</t>
  </si>
  <si>
    <t>11-09-99</t>
  </si>
  <si>
    <t>11-10-21</t>
  </si>
  <si>
    <t>11-10-22</t>
  </si>
  <si>
    <t>11-10-23</t>
  </si>
  <si>
    <t>11-10-24</t>
  </si>
  <si>
    <t>11-13-99</t>
  </si>
  <si>
    <t>12-04-05</t>
  </si>
  <si>
    <t>12-07-02</t>
  </si>
  <si>
    <t>12-07-03</t>
  </si>
  <si>
    <t>12-07-04</t>
  </si>
  <si>
    <t>12-07-99</t>
  </si>
  <si>
    <t>12-09-99</t>
  </si>
  <si>
    <t>13-07-09</t>
  </si>
  <si>
    <t>13-07-99</t>
  </si>
  <si>
    <t>13-08-18</t>
  </si>
  <si>
    <t>13-08-19</t>
  </si>
  <si>
    <t>13-08-20</t>
  </si>
  <si>
    <t>13-08-21</t>
  </si>
  <si>
    <t>13-08-22</t>
  </si>
  <si>
    <t>13-08-23</t>
  </si>
  <si>
    <t>13-08-24</t>
  </si>
  <si>
    <t>13-08-25</t>
  </si>
  <si>
    <t>13-08-26</t>
  </si>
  <si>
    <t>13-08-27</t>
  </si>
  <si>
    <t>13-08-28</t>
  </si>
  <si>
    <t>13-09-17</t>
  </si>
  <si>
    <t>13-09-18</t>
  </si>
  <si>
    <t>13-09-19</t>
  </si>
  <si>
    <t>13-09-20</t>
  </si>
  <si>
    <t>13-09-21</t>
  </si>
  <si>
    <t>13-09-22</t>
  </si>
  <si>
    <t>13-10-30</t>
  </si>
  <si>
    <t>13-10-31</t>
  </si>
  <si>
    <t>13-11-07</t>
  </si>
  <si>
    <t>13-11-08</t>
  </si>
  <si>
    <t>13-11-99</t>
  </si>
  <si>
    <t>13-12-99</t>
  </si>
  <si>
    <t>15-08-99</t>
  </si>
  <si>
    <t>15-09-16</t>
  </si>
  <si>
    <t>15-09-17</t>
  </si>
  <si>
    <t>15-09-99</t>
  </si>
  <si>
    <t>15-10-30</t>
  </si>
  <si>
    <t>15-10-31</t>
  </si>
  <si>
    <t>15-10-32</t>
  </si>
  <si>
    <t>15-10-33</t>
  </si>
  <si>
    <t>15-10-34</t>
  </si>
  <si>
    <t>15-10-35</t>
  </si>
  <si>
    <t>15-10-36</t>
  </si>
  <si>
    <t>15-10-37</t>
  </si>
  <si>
    <t>15-10-38</t>
  </si>
  <si>
    <t>15-10-39</t>
  </si>
  <si>
    <t>15-10-40</t>
  </si>
  <si>
    <t>15-10-41</t>
  </si>
  <si>
    <t>15-10-42</t>
  </si>
  <si>
    <t>15-10-43</t>
  </si>
  <si>
    <t>15-11-13</t>
  </si>
  <si>
    <t>15-11-14</t>
  </si>
  <si>
    <t>15-11-15</t>
  </si>
  <si>
    <t>15-11-16</t>
  </si>
  <si>
    <t>15-11-17</t>
  </si>
  <si>
    <t>15-11-18</t>
  </si>
  <si>
    <t>15-11-19</t>
  </si>
  <si>
    <t>15-11-20</t>
  </si>
  <si>
    <t>21-08-02</t>
  </si>
  <si>
    <t>22-05-01</t>
  </si>
  <si>
    <t>22-06-01</t>
  </si>
  <si>
    <t>22-06-02</t>
  </si>
  <si>
    <t>22-08-01</t>
  </si>
  <si>
    <t>31-07-01</t>
  </si>
  <si>
    <t>41-04-04</t>
  </si>
  <si>
    <t>42-08-01</t>
  </si>
  <si>
    <t>2,2-ジメチルヘキサン</t>
  </si>
  <si>
    <t>2,5-ジメチルヘキサン</t>
  </si>
  <si>
    <t>C8アルカン</t>
  </si>
  <si>
    <t>2,2-ジメチルヘプタン</t>
  </si>
  <si>
    <t>3,4-ジメチルヘプタン(D)</t>
  </si>
  <si>
    <t>3,4-ジメチルヘプタン(L)</t>
  </si>
  <si>
    <t>3-エチルヘプタン</t>
  </si>
  <si>
    <t>C9アルカン</t>
  </si>
  <si>
    <t>2,3-ジメチルオクタン</t>
  </si>
  <si>
    <t>3,5-ジメチルオクタン</t>
  </si>
  <si>
    <t>5-エチル-3-メチルヘプタン</t>
  </si>
  <si>
    <t>2,4,5-トリメチルヘプタン</t>
  </si>
  <si>
    <t>C13アルカン</t>
  </si>
  <si>
    <t>2-メチル-1-プロペン</t>
  </si>
  <si>
    <t>cis-2-ヘプテン</t>
  </si>
  <si>
    <t>trans-2-ヘプテン</t>
  </si>
  <si>
    <t>trans-3-ヘプテン</t>
  </si>
  <si>
    <t>C7アルケン</t>
  </si>
  <si>
    <t>C9アルケン</t>
  </si>
  <si>
    <t>カンフェン</t>
  </si>
  <si>
    <t>C7シクロアルカン</t>
  </si>
  <si>
    <t>メチルシクロヘプタン</t>
  </si>
  <si>
    <t>cis-1,2-ジメチルシクロヘキサン</t>
  </si>
  <si>
    <t>trans-1,3-ジメチルシクロヘキサン</t>
  </si>
  <si>
    <t>1,3-ジメチルシクロヘキサン</t>
  </si>
  <si>
    <t>1-エチル-1-メチルシクロペンタン</t>
  </si>
  <si>
    <t>1-エチル-2-メチルシクロペンタン</t>
  </si>
  <si>
    <t>1,2,3-トリメチルシクロペンタン</t>
  </si>
  <si>
    <t>エチルメチルシクロペンタン</t>
  </si>
  <si>
    <t>プロピルシクロペンタン</t>
  </si>
  <si>
    <t>イソプロピルシクロペンタン</t>
  </si>
  <si>
    <t>1,1,2-トリメチルシクロヘキサン</t>
  </si>
  <si>
    <t>1,1,4-トリメチルシクロヘキサン</t>
  </si>
  <si>
    <t>1,2,3-トリメチルシクロヘキサン</t>
  </si>
  <si>
    <t>cis,trans,cis-1,2,4-トリメチルシクロヘキサン</t>
  </si>
  <si>
    <t>1-メチルエチルシクロヘキサン</t>
  </si>
  <si>
    <t>2-メチルプロピルシクロペンタン</t>
  </si>
  <si>
    <t>2-メチルプロピルシクロヘキサン</t>
  </si>
  <si>
    <t>trans-1-メチル-4-イソプロピルシクロヘキサン</t>
  </si>
  <si>
    <t>2-メチルデカヒドロナフタレン</t>
  </si>
  <si>
    <t>C11シクロアルカン</t>
  </si>
  <si>
    <t>C12シクロアルカン</t>
  </si>
  <si>
    <t>cis-ヒドロインダン</t>
  </si>
  <si>
    <t>インデン</t>
  </si>
  <si>
    <t>1-エチル-2,3-ジメチルベンゼン</t>
  </si>
  <si>
    <t>1-エチル-3,5-ジメチルベンゼン</t>
  </si>
  <si>
    <t>2-エチル-1,3-ジメチルベンゼン</t>
  </si>
  <si>
    <t>4-エチル-1,2-ジメチルベンゼン</t>
  </si>
  <si>
    <t>4-エチル-1,3-ジメチルベンゼン</t>
  </si>
  <si>
    <t>1-メチル-2-イソプロピルベンゼン</t>
  </si>
  <si>
    <t>1-メチル-2-プロピルベンゼン</t>
  </si>
  <si>
    <t>1-メチル-3-プロピルベンゼン</t>
  </si>
  <si>
    <t>1-メチルプロピルベンゼン</t>
  </si>
  <si>
    <t>2,3-ジメチル-1-エチルベンゼン</t>
  </si>
  <si>
    <t>1-メチルインデン</t>
  </si>
  <si>
    <t>5-メチルインデン</t>
  </si>
  <si>
    <t>1-エチル-2-イソプロピルベンゼン</t>
  </si>
  <si>
    <t>1-エチル-4-イソプロピルベンゼン</t>
  </si>
  <si>
    <t>2,4-ジメチル-1-イソプロピルベンゼン</t>
  </si>
  <si>
    <t>1,2,3,4-テトラヒドロ-2-メチルナフタレン</t>
  </si>
  <si>
    <t>2-エチルインダン</t>
  </si>
  <si>
    <t>4,7-ジメチルインダン</t>
  </si>
  <si>
    <t>2-ヘプタンノン</t>
  </si>
  <si>
    <t>2-メチル-2-プロパノール</t>
  </si>
  <si>
    <t>アスファルト溶剤</t>
    <rPh sb="6" eb="8">
      <t>ヨウザイ</t>
    </rPh>
    <phoneticPr fontId="1"/>
  </si>
  <si>
    <t>平成29
年度</t>
  </si>
  <si>
    <t>平成29
年度</t>
    <rPh sb="0" eb="2">
      <t>ヘイセイ</t>
    </rPh>
    <rPh sb="5" eb="7">
      <t>ネンド</t>
    </rPh>
    <phoneticPr fontId="6"/>
  </si>
  <si>
    <t>平成
29年度</t>
    <rPh sb="0" eb="2">
      <t>ヘイセイ</t>
    </rPh>
    <rPh sb="5" eb="7">
      <t>ネンド</t>
    </rPh>
    <phoneticPr fontId="6"/>
  </si>
  <si>
    <t>　大気汚染防止法で定義された「揮発性有機化合物」を対象としており、発生源ごとに製品等（発生源品目）に含まれると考えられる約470物質の排出量を推計しています。
　なお、個別の物質まで特定できないものの、炭素数や構造まで把握できる場合は「C10アルカン」等の総称、主な用途まで把握できる場合は「工業用ガソリン2号（ゴム揮発油）」等の物質群、全く特定できない場合は「特定できない物質」等として表記しています。</t>
    <phoneticPr fontId="1"/>
  </si>
  <si>
    <t>平成
30年度</t>
    <rPh sb="0" eb="2">
      <t>ヘイセイ</t>
    </rPh>
    <rPh sb="5" eb="7">
      <t>ネンド</t>
    </rPh>
    <phoneticPr fontId="6"/>
  </si>
  <si>
    <t>VOC排出量（t/年）</t>
    <phoneticPr fontId="1"/>
  </si>
  <si>
    <t>不明</t>
    <rPh sb="0" eb="2">
      <t>フメイ</t>
    </rPh>
    <phoneticPr fontId="1"/>
  </si>
  <si>
    <t>平成30
年度</t>
  </si>
  <si>
    <t>※VOC排出量に炭素数を乗じた値</t>
    <rPh sb="4" eb="6">
      <t>ハイシュツ</t>
    </rPh>
    <rPh sb="6" eb="7">
      <t>リョウ</t>
    </rPh>
    <rPh sb="8" eb="10">
      <t>タンソ</t>
    </rPh>
    <rPh sb="10" eb="11">
      <t>スウ</t>
    </rPh>
    <rPh sb="12" eb="13">
      <t>ジョウ</t>
    </rPh>
    <rPh sb="15" eb="16">
      <t>アタイ</t>
    </rPh>
    <phoneticPr fontId="1"/>
  </si>
  <si>
    <t>平成30
年度</t>
    <rPh sb="0" eb="2">
      <t>ヘイセイ</t>
    </rPh>
    <rPh sb="5" eb="7">
      <t>ネンド</t>
    </rPh>
    <phoneticPr fontId="6"/>
  </si>
  <si>
    <t>52-03-01</t>
  </si>
  <si>
    <t>エチレングリコールモノメチルエーテル</t>
  </si>
  <si>
    <t>業種コード</t>
  </si>
  <si>
    <t>業種名</t>
  </si>
  <si>
    <t>物質名</t>
    <rPh sb="0" eb="2">
      <t>ブッシツ</t>
    </rPh>
    <rPh sb="2" eb="3">
      <t>メイ</t>
    </rPh>
    <phoneticPr fontId="40"/>
  </si>
  <si>
    <t>年度</t>
    <rPh sb="0" eb="2">
      <t>ネンド</t>
    </rPh>
    <phoneticPr fontId="6"/>
  </si>
  <si>
    <t>業種</t>
    <rPh sb="0" eb="2">
      <t>ギョウシュ</t>
    </rPh>
    <phoneticPr fontId="6"/>
  </si>
  <si>
    <t>全国</t>
    <rPh sb="0" eb="2">
      <t>ゼンコク</t>
    </rPh>
    <phoneticPr fontId="6"/>
  </si>
  <si>
    <t>H19</t>
  </si>
  <si>
    <t>H20</t>
  </si>
  <si>
    <t>H21</t>
  </si>
  <si>
    <t>H22</t>
  </si>
  <si>
    <t>H23</t>
  </si>
  <si>
    <t>H24</t>
  </si>
  <si>
    <t>H25</t>
  </si>
  <si>
    <t>H26</t>
  </si>
  <si>
    <t>H28</t>
  </si>
  <si>
    <t>H12</t>
    <phoneticPr fontId="6"/>
  </si>
  <si>
    <t>H17</t>
    <phoneticPr fontId="6"/>
  </si>
  <si>
    <t>業種コード</t>
    <rPh sb="0" eb="2">
      <t>ギョウシュ</t>
    </rPh>
    <phoneticPr fontId="6"/>
  </si>
  <si>
    <t>ジメチルヘキサン類</t>
    <rPh sb="8" eb="9">
      <t>ルイ</t>
    </rPh>
    <phoneticPr fontId="2"/>
  </si>
  <si>
    <t>エチルヘプタン類</t>
    <rPh sb="7" eb="8">
      <t>ルイ</t>
    </rPh>
    <phoneticPr fontId="1"/>
  </si>
  <si>
    <t>12-04-06</t>
  </si>
  <si>
    <t>1,3-ブタジエン</t>
  </si>
  <si>
    <t>12-10-11</t>
  </si>
  <si>
    <t>ジメチルシクロペンタン類</t>
    <rPh sb="11" eb="12">
      <t>ルイ</t>
    </rPh>
    <phoneticPr fontId="2"/>
  </si>
  <si>
    <t>トリメチルシクロペンタン類</t>
    <rPh sb="12" eb="13">
      <t>ルイ</t>
    </rPh>
    <phoneticPr fontId="2"/>
  </si>
  <si>
    <t>メチルデカリン類</t>
    <rPh sb="7" eb="8">
      <t>ルイ</t>
    </rPh>
    <phoneticPr fontId="40"/>
  </si>
  <si>
    <t>C8芳香族</t>
    <rPh sb="2" eb="5">
      <t>ホウコウゾク</t>
    </rPh>
    <phoneticPr fontId="2"/>
  </si>
  <si>
    <t>C9芳香族</t>
    <rPh sb="2" eb="5">
      <t>ホウコウゾク</t>
    </rPh>
    <phoneticPr fontId="2"/>
  </si>
  <si>
    <t>1-メチル-2-(2-プロペニル)-ベンゼン類</t>
    <rPh sb="22" eb="23">
      <t>ルイ</t>
    </rPh>
    <phoneticPr fontId="2"/>
  </si>
  <si>
    <t>ジエチルベンゼン類</t>
    <rPh sb="8" eb="9">
      <t>ルイ</t>
    </rPh>
    <phoneticPr fontId="1"/>
  </si>
  <si>
    <t>C10芳香族</t>
    <rPh sb="3" eb="6">
      <t>ホウコウゾク</t>
    </rPh>
    <phoneticPr fontId="42"/>
  </si>
  <si>
    <t>1-メチル-1-ブテニルベンゼン類</t>
    <rPh sb="16" eb="17">
      <t>ルイ</t>
    </rPh>
    <phoneticPr fontId="2"/>
  </si>
  <si>
    <t>ジメチルインダン類</t>
    <rPh sb="8" eb="9">
      <t>ルイ</t>
    </rPh>
    <phoneticPr fontId="1"/>
  </si>
  <si>
    <t>C11芳香族</t>
    <rPh sb="3" eb="6">
      <t>ホウコウゾク</t>
    </rPh>
    <phoneticPr fontId="42"/>
  </si>
  <si>
    <t>C12芳香族</t>
    <rPh sb="3" eb="6">
      <t>ホウコウゾク</t>
    </rPh>
    <phoneticPr fontId="42"/>
  </si>
  <si>
    <t>2-エチルヘキサン酸</t>
    <rPh sb="9" eb="10">
      <t>サン</t>
    </rPh>
    <phoneticPr fontId="2"/>
  </si>
  <si>
    <t>シュウ酸ブチル-シクロヘキシルメチル</t>
    <rPh sb="3" eb="4">
      <t>サン</t>
    </rPh>
    <phoneticPr fontId="13"/>
  </si>
  <si>
    <t>亜硫酸ノニル-2-ペンチル</t>
    <rPh sb="0" eb="3">
      <t>アリュウサン</t>
    </rPh>
    <phoneticPr fontId="13"/>
  </si>
  <si>
    <t>シュウ酸シクロヘキシルメチル-オクチル</t>
    <rPh sb="3" eb="4">
      <t>サン</t>
    </rPh>
    <phoneticPr fontId="13"/>
  </si>
  <si>
    <t>シュウ酸ビス(2-エチルヘキシル)</t>
    <rPh sb="3" eb="4">
      <t>サン</t>
    </rPh>
    <phoneticPr fontId="13"/>
  </si>
  <si>
    <t>シュウ酸シクロヘキシルメチル-デシル</t>
    <rPh sb="3" eb="4">
      <t>サン</t>
    </rPh>
    <phoneticPr fontId="13"/>
  </si>
  <si>
    <t>亜硫酸シクロヘキシルメチル-オクタデシル</t>
    <rPh sb="0" eb="3">
      <t>アリュウサン</t>
    </rPh>
    <phoneticPr fontId="13"/>
  </si>
  <si>
    <t>デカン二酸ジデシル</t>
    <rPh sb="3" eb="4">
      <t>ニ</t>
    </rPh>
    <rPh sb="4" eb="5">
      <t>サン</t>
    </rPh>
    <phoneticPr fontId="13"/>
  </si>
  <si>
    <t>メタクリル酸メチル類</t>
    <rPh sb="5" eb="6">
      <t>サン</t>
    </rPh>
    <rPh sb="9" eb="10">
      <t>ルイ</t>
    </rPh>
    <phoneticPr fontId="2"/>
  </si>
  <si>
    <t>メタクリル酸ヒドロキシエチル類</t>
    <rPh sb="5" eb="6">
      <t>サン</t>
    </rPh>
    <rPh sb="14" eb="15">
      <t>ルイ</t>
    </rPh>
    <phoneticPr fontId="2"/>
  </si>
  <si>
    <t>メトキシプロパノールアセタート類</t>
    <rPh sb="15" eb="16">
      <t>ルイ</t>
    </rPh>
    <phoneticPr fontId="2"/>
  </si>
  <si>
    <t>メタクリル酸ブチル類</t>
    <rPh sb="5" eb="6">
      <t>サン</t>
    </rPh>
    <rPh sb="9" eb="10">
      <t>ルイ</t>
    </rPh>
    <phoneticPr fontId="2"/>
  </si>
  <si>
    <t>(Z,E)-2,4-ノナジエン酸メチル</t>
    <rPh sb="15" eb="16">
      <t>サン</t>
    </rPh>
    <phoneticPr fontId="13"/>
  </si>
  <si>
    <t>シクロヘキサンジメタノール類</t>
    <rPh sb="13" eb="14">
      <t>ルイ</t>
    </rPh>
    <phoneticPr fontId="2"/>
  </si>
  <si>
    <t>54-02-01</t>
  </si>
  <si>
    <t>アセトアルデヒド</t>
  </si>
  <si>
    <t>54-03-01</t>
  </si>
  <si>
    <t>アクロレイン</t>
  </si>
  <si>
    <t>54-03-02</t>
  </si>
  <si>
    <t>プロピオンアルデヒド</t>
  </si>
  <si>
    <t>51-04-01</t>
  </si>
  <si>
    <t>ブチルアルデヒド</t>
  </si>
  <si>
    <t>51-04-02</t>
  </si>
  <si>
    <t>クロトンアルデヒド</t>
  </si>
  <si>
    <t>71-99-01</t>
  </si>
  <si>
    <t>ニトロソアミン類</t>
  </si>
  <si>
    <t>C6化合物</t>
    <rPh sb="2" eb="5">
      <t>カゴウブツ</t>
    </rPh>
    <phoneticPr fontId="1"/>
  </si>
  <si>
    <t>C7化合物</t>
    <rPh sb="2" eb="5">
      <t>カゴウブツ</t>
    </rPh>
    <phoneticPr fontId="1"/>
  </si>
  <si>
    <t>C8化合物</t>
    <rPh sb="2" eb="5">
      <t>カゴウブツ</t>
    </rPh>
    <phoneticPr fontId="1"/>
  </si>
  <si>
    <t>C9化合物</t>
    <rPh sb="2" eb="5">
      <t>カゴウブツ</t>
    </rPh>
    <phoneticPr fontId="1"/>
  </si>
  <si>
    <t>C10化合物</t>
    <rPh sb="3" eb="6">
      <t>カゴウブツ</t>
    </rPh>
    <phoneticPr fontId="1"/>
  </si>
  <si>
    <t>C11化合物</t>
    <rPh sb="3" eb="6">
      <t>カゴウブツ</t>
    </rPh>
    <phoneticPr fontId="1"/>
  </si>
  <si>
    <t>C12化合物</t>
    <rPh sb="3" eb="6">
      <t>カゴウブツ</t>
    </rPh>
    <phoneticPr fontId="1"/>
  </si>
  <si>
    <t>C13化合物</t>
    <rPh sb="3" eb="6">
      <t>カゴウブツ</t>
    </rPh>
    <phoneticPr fontId="1"/>
  </si>
  <si>
    <t>C14化合物</t>
    <rPh sb="3" eb="6">
      <t>カゴウブツ</t>
    </rPh>
    <phoneticPr fontId="1"/>
  </si>
  <si>
    <t>C15化合物</t>
    <rPh sb="3" eb="6">
      <t>カゴウブツ</t>
    </rPh>
    <phoneticPr fontId="1"/>
  </si>
  <si>
    <t>C16化合物</t>
    <rPh sb="3" eb="6">
      <t>カゴウブツ</t>
    </rPh>
    <phoneticPr fontId="1"/>
  </si>
  <si>
    <t>C17化合物</t>
    <rPh sb="3" eb="6">
      <t>カゴウブツ</t>
    </rPh>
    <phoneticPr fontId="1"/>
  </si>
  <si>
    <t>C18化合物</t>
    <rPh sb="3" eb="6">
      <t>カゴウブツ</t>
    </rPh>
    <phoneticPr fontId="1"/>
  </si>
  <si>
    <t>C19化合物</t>
    <rPh sb="3" eb="6">
      <t>カゴウブツ</t>
    </rPh>
    <phoneticPr fontId="1"/>
  </si>
  <si>
    <t>C20化合物</t>
    <rPh sb="3" eb="6">
      <t>カゴウブツ</t>
    </rPh>
    <phoneticPr fontId="1"/>
  </si>
  <si>
    <t>C21化合物</t>
    <rPh sb="3" eb="6">
      <t>カゴウブツ</t>
    </rPh>
    <phoneticPr fontId="1"/>
  </si>
  <si>
    <t>C23化合物</t>
    <rPh sb="3" eb="6">
      <t>カゴウブツ</t>
    </rPh>
    <phoneticPr fontId="1"/>
  </si>
  <si>
    <t>C25化合物</t>
    <rPh sb="3" eb="6">
      <t>カゴウブツ</t>
    </rPh>
    <phoneticPr fontId="1"/>
  </si>
  <si>
    <t>C30化合物</t>
    <rPh sb="3" eb="6">
      <t>カゴウブツ</t>
    </rPh>
    <phoneticPr fontId="1"/>
  </si>
  <si>
    <t>● 発生源品目・物質別のVOC排出量</t>
    <rPh sb="10" eb="11">
      <t>ベツ</t>
    </rPh>
    <phoneticPr fontId="1"/>
  </si>
  <si>
    <t>● 都道府県・業種別のVOC排出量</t>
    <rPh sb="2" eb="6">
      <t>トドウフケン</t>
    </rPh>
    <rPh sb="7" eb="9">
      <t>ギョウシュ</t>
    </rPh>
    <phoneticPr fontId="1"/>
  </si>
  <si>
    <t>● 発生源品目・業種別のVOC排出量</t>
    <rPh sb="8" eb="10">
      <t>ギョウシュ</t>
    </rPh>
    <phoneticPr fontId="1"/>
  </si>
  <si>
    <t>表２　[拡張]揮発性有機化合物（VOC）排出インベントリの推計対象とする発生源</t>
    <rPh sb="4" eb="6">
      <t>カクチョウ</t>
    </rPh>
    <rPh sb="7" eb="10">
      <t>キハツセイ</t>
    </rPh>
    <rPh sb="10" eb="12">
      <t>ユウキ</t>
    </rPh>
    <rPh sb="12" eb="14">
      <t>カゴウ</t>
    </rPh>
    <rPh sb="14" eb="15">
      <t>ブツ</t>
    </rPh>
    <rPh sb="20" eb="22">
      <t>ハイシュツ</t>
    </rPh>
    <phoneticPr fontId="1"/>
  </si>
  <si>
    <t>表１　揮発性有機化合物（VOC）排出インベントリの推計対象とする発生源</t>
    <rPh sb="3" eb="6">
      <t>キハツセイ</t>
    </rPh>
    <rPh sb="6" eb="8">
      <t>ユウキ</t>
    </rPh>
    <rPh sb="8" eb="10">
      <t>カゴウ</t>
    </rPh>
    <rPh sb="10" eb="11">
      <t>ブツ</t>
    </rPh>
    <phoneticPr fontId="1"/>
  </si>
  <si>
    <t>民生品の使用</t>
    <rPh sb="0" eb="2">
      <t>ミンセイ</t>
    </rPh>
    <rPh sb="2" eb="3">
      <t>ヒン</t>
    </rPh>
    <rPh sb="4" eb="6">
      <t>シヨウ</t>
    </rPh>
    <phoneticPr fontId="1"/>
  </si>
  <si>
    <t>発生源</t>
    <rPh sb="0" eb="3">
      <t>ハッセイゲン</t>
    </rPh>
    <phoneticPr fontId="1"/>
  </si>
  <si>
    <t>大分類</t>
    <rPh sb="0" eb="3">
      <t>ダイブンルイ</t>
    </rPh>
    <phoneticPr fontId="1"/>
  </si>
  <si>
    <t>中分類</t>
    <rPh sb="0" eb="1">
      <t>チュウ</t>
    </rPh>
    <rPh sb="1" eb="3">
      <t>ブンルイ</t>
    </rPh>
    <phoneticPr fontId="1"/>
  </si>
  <si>
    <t>日用雑貨</t>
    <rPh sb="0" eb="2">
      <t>ニチヨウ</t>
    </rPh>
    <rPh sb="2" eb="4">
      <t>ザッカ</t>
    </rPh>
    <phoneticPr fontId="1"/>
  </si>
  <si>
    <t>医薬品</t>
    <rPh sb="0" eb="3">
      <t>イヤクヒン</t>
    </rPh>
    <phoneticPr fontId="1"/>
  </si>
  <si>
    <t>化粧品</t>
    <rPh sb="0" eb="3">
      <t>ケショウヒン</t>
    </rPh>
    <phoneticPr fontId="1"/>
  </si>
  <si>
    <t>文具</t>
    <rPh sb="0" eb="2">
      <t>ブング</t>
    </rPh>
    <phoneticPr fontId="1"/>
  </si>
  <si>
    <t>車両用品</t>
    <rPh sb="0" eb="2">
      <t>シャリョウ</t>
    </rPh>
    <rPh sb="2" eb="4">
      <t>ヨウヒン</t>
    </rPh>
    <phoneticPr fontId="1"/>
  </si>
  <si>
    <t>包装・保管容器</t>
    <rPh sb="0" eb="2">
      <t>ホウソウ</t>
    </rPh>
    <rPh sb="3" eb="5">
      <t>ホカン</t>
    </rPh>
    <rPh sb="5" eb="7">
      <t>ヨウキ</t>
    </rPh>
    <phoneticPr fontId="1"/>
  </si>
  <si>
    <t>エアゾール噴射剤</t>
    <rPh sb="5" eb="7">
      <t>フンシャ</t>
    </rPh>
    <rPh sb="7" eb="8">
      <t>ザイ</t>
    </rPh>
    <phoneticPr fontId="1"/>
  </si>
  <si>
    <t>たばこ</t>
    <phoneticPr fontId="1"/>
  </si>
  <si>
    <t>副流煙</t>
    <rPh sb="0" eb="2">
      <t>フクリュウ</t>
    </rPh>
    <rPh sb="2" eb="3">
      <t>エン</t>
    </rPh>
    <phoneticPr fontId="1"/>
  </si>
  <si>
    <t>食品トレー、発泡スチロール</t>
    <rPh sb="0" eb="2">
      <t>ショクヒン</t>
    </rPh>
    <rPh sb="6" eb="8">
      <t>ハッポウ</t>
    </rPh>
    <phoneticPr fontId="1"/>
  </si>
  <si>
    <t>揮発性有機化合物（VOC）排出インベントリ</t>
    <rPh sb="0" eb="3">
      <t>キハツセイ</t>
    </rPh>
    <rPh sb="3" eb="5">
      <t>ユウキ</t>
    </rPh>
    <rPh sb="5" eb="7">
      <t>カゴウ</t>
    </rPh>
    <rPh sb="7" eb="8">
      <t>ブツ</t>
    </rPh>
    <rPh sb="13" eb="15">
      <t>ハイシュツ</t>
    </rPh>
    <phoneticPr fontId="1"/>
  </si>
  <si>
    <t>[拡張]揮発性有機化合物（VOC）排出インベントリ</t>
    <rPh sb="1" eb="3">
      <t>カクチョウ</t>
    </rPh>
    <phoneticPr fontId="1"/>
  </si>
  <si>
    <t>表３　集計項目</t>
    <rPh sb="3" eb="5">
      <t>シュウケイ</t>
    </rPh>
    <rPh sb="5" eb="7">
      <t>コウモク</t>
    </rPh>
    <phoneticPr fontId="1"/>
  </si>
  <si>
    <t>集計項目</t>
    <rPh sb="0" eb="2">
      <t>シュウケイ</t>
    </rPh>
    <rPh sb="2" eb="4">
      <t>コウモク</t>
    </rPh>
    <phoneticPr fontId="1"/>
  </si>
  <si>
    <t>ウェットティッシュ、防虫剤　など</t>
    <rPh sb="10" eb="13">
      <t>ボウチュウザイ</t>
    </rPh>
    <phoneticPr fontId="1"/>
  </si>
  <si>
    <t>皮膚用治療薬、消毒剤　など</t>
    <rPh sb="0" eb="3">
      <t>ヒフヨウ</t>
    </rPh>
    <rPh sb="3" eb="6">
      <t>チリョウヤク</t>
    </rPh>
    <rPh sb="7" eb="10">
      <t>ショウドクザイ</t>
    </rPh>
    <phoneticPr fontId="1"/>
  </si>
  <si>
    <t>基礎化粧品、フレグランス　など</t>
    <rPh sb="0" eb="2">
      <t>キソ</t>
    </rPh>
    <rPh sb="2" eb="5">
      <t>ケショウヒン</t>
    </rPh>
    <phoneticPr fontId="1"/>
  </si>
  <si>
    <t>ボールペン、マーキングペン　など</t>
    <phoneticPr fontId="1"/>
  </si>
  <si>
    <t>車用ワックス、コート剤　など</t>
    <rPh sb="0" eb="1">
      <t>クルマ</t>
    </rPh>
    <rPh sb="1" eb="2">
      <t>ヨウ</t>
    </rPh>
    <rPh sb="10" eb="11">
      <t>ザイ</t>
    </rPh>
    <phoneticPr fontId="1"/>
  </si>
  <si>
    <t>インベントリ</t>
    <phoneticPr fontId="1"/>
  </si>
  <si>
    <t>　令和元年度（平成30年度排出量推計）以降は、新たに[拡張]揮発性有機化合物（VOC）排出インベントリが追加され、表２に示す発生源を対象として、VOCの排出量を推計しています。
　なお、VOCの排出があるとされる民生品のうち、家庭用の塗料は「311：塗料」、家庭用の接着剤は「313：接着剤」、家庭用の農薬・殺虫剤（補助剤）は「316：農薬・殺虫剤等（補助剤）」として、従来のVOC排出インベントリに含まれるため、[拡張] VOC排出インベントリの対象外としました。</t>
    <rPh sb="1" eb="2">
      <t>レイ</t>
    </rPh>
    <rPh sb="2" eb="3">
      <t>ワ</t>
    </rPh>
    <rPh sb="3" eb="5">
      <t>ガンネン</t>
    </rPh>
    <rPh sb="5" eb="6">
      <t>ド</t>
    </rPh>
    <rPh sb="7" eb="9">
      <t>ヘイセイ</t>
    </rPh>
    <rPh sb="11" eb="13">
      <t>ネンド</t>
    </rPh>
    <rPh sb="13" eb="15">
      <t>ハイシュツ</t>
    </rPh>
    <rPh sb="15" eb="16">
      <t>リョウ</t>
    </rPh>
    <rPh sb="16" eb="18">
      <t>スイケイ</t>
    </rPh>
    <rPh sb="19" eb="21">
      <t>イコウ</t>
    </rPh>
    <rPh sb="23" eb="24">
      <t>アラ</t>
    </rPh>
    <rPh sb="27" eb="29">
      <t>カクチョウ</t>
    </rPh>
    <rPh sb="30" eb="33">
      <t>キハツセイ</t>
    </rPh>
    <rPh sb="33" eb="35">
      <t>ユウキ</t>
    </rPh>
    <rPh sb="35" eb="37">
      <t>カゴウ</t>
    </rPh>
    <rPh sb="37" eb="38">
      <t>ブツ</t>
    </rPh>
    <rPh sb="43" eb="45">
      <t>ハイシュツ</t>
    </rPh>
    <rPh sb="52" eb="54">
      <t>ツイカ</t>
    </rPh>
    <rPh sb="57" eb="58">
      <t>ヒョウ</t>
    </rPh>
    <rPh sb="60" eb="61">
      <t>シメ</t>
    </rPh>
    <rPh sb="62" eb="65">
      <t>ハッセイゲン</t>
    </rPh>
    <rPh sb="66" eb="68">
      <t>タイショウ</t>
    </rPh>
    <rPh sb="76" eb="78">
      <t>ハイシュツ</t>
    </rPh>
    <rPh sb="78" eb="79">
      <t>リョウ</t>
    </rPh>
    <rPh sb="80" eb="82">
      <t>スイケイ</t>
    </rPh>
    <rPh sb="97" eb="99">
      <t>ハイシュツ</t>
    </rPh>
    <rPh sb="106" eb="108">
      <t>ミンセイ</t>
    </rPh>
    <rPh sb="108" eb="109">
      <t>ヒン</t>
    </rPh>
    <phoneticPr fontId="1"/>
  </si>
  <si>
    <t>[拡張]揮発性有機化合物（VOC）排出インベントリ</t>
    <rPh sb="1" eb="3">
      <t>カクチョウ</t>
    </rPh>
    <rPh sb="4" eb="7">
      <t>キハツセイ</t>
    </rPh>
    <rPh sb="7" eb="9">
      <t>ユウキ</t>
    </rPh>
    <rPh sb="9" eb="11">
      <t>カゴウ</t>
    </rPh>
    <rPh sb="11" eb="12">
      <t>ブツ</t>
    </rPh>
    <rPh sb="17" eb="19">
      <t>ハイシュツ</t>
    </rPh>
    <phoneticPr fontId="1"/>
  </si>
  <si>
    <t>発生源
コード</t>
    <rPh sb="0" eb="3">
      <t>ハッセイゲン</t>
    </rPh>
    <phoneticPr fontId="6"/>
  </si>
  <si>
    <t>発生源</t>
    <rPh sb="0" eb="3">
      <t>ハッセイゲン</t>
    </rPh>
    <phoneticPr fontId="6"/>
  </si>
  <si>
    <t>ex01</t>
    <phoneticPr fontId="1"/>
  </si>
  <si>
    <t>ex01</t>
  </si>
  <si>
    <t>ex01</t>
    <phoneticPr fontId="1"/>
  </si>
  <si>
    <t>民生品の使用</t>
    <rPh sb="0" eb="2">
      <t>ミンセイ</t>
    </rPh>
    <rPh sb="2" eb="3">
      <t>ヒン</t>
    </rPh>
    <rPh sb="4" eb="6">
      <t>シヨウ</t>
    </rPh>
    <phoneticPr fontId="1"/>
  </si>
  <si>
    <t>イソプレン</t>
  </si>
  <si>
    <t>54-04-01</t>
  </si>
  <si>
    <t>54-04-02</t>
  </si>
  <si>
    <t>ニトロソアミン類</t>
    <rPh sb="7" eb="8">
      <t>ルイ</t>
    </rPh>
    <phoneticPr fontId="39"/>
  </si>
  <si>
    <t>天然ガス成分</t>
  </si>
  <si>
    <t>その他（石油系混合溶剤）</t>
    <rPh sb="2" eb="3">
      <t>ホカ</t>
    </rPh>
    <rPh sb="4" eb="7">
      <t>セキユケイ</t>
    </rPh>
    <rPh sb="7" eb="9">
      <t>コンゴウ</t>
    </rPh>
    <rPh sb="9" eb="11">
      <t>ヨウザイ</t>
    </rPh>
    <phoneticPr fontId="1"/>
  </si>
  <si>
    <t>類似の構造を持つ物質の混合物</t>
    <phoneticPr fontId="1"/>
  </si>
  <si>
    <t>繊維工業(衣類、その他繊維製品を除く)</t>
    <phoneticPr fontId="1"/>
  </si>
  <si>
    <t>発生源
コード</t>
    <phoneticPr fontId="1"/>
  </si>
  <si>
    <t>発生源</t>
    <rPh sb="0" eb="3">
      <t>ハッセイゲン</t>
    </rPh>
    <phoneticPr fontId="40"/>
  </si>
  <si>
    <t>H18</t>
    <phoneticPr fontId="6"/>
  </si>
  <si>
    <t>H27</t>
  </si>
  <si>
    <t>H29</t>
  </si>
  <si>
    <t>H30</t>
  </si>
  <si>
    <t>令和元
年度</t>
    <rPh sb="0" eb="2">
      <t>レイワ</t>
    </rPh>
    <rPh sb="2" eb="3">
      <t>モト</t>
    </rPh>
    <rPh sb="4" eb="6">
      <t>ネンド</t>
    </rPh>
    <phoneticPr fontId="6"/>
  </si>
  <si>
    <t>R1</t>
    <phoneticPr fontId="1"/>
  </si>
  <si>
    <t>令和
元年度</t>
    <rPh sb="0" eb="2">
      <t>レイワ</t>
    </rPh>
    <rPh sb="3" eb="5">
      <t>ガンネン</t>
    </rPh>
    <rPh sb="5" eb="6">
      <t>ド</t>
    </rPh>
    <phoneticPr fontId="6"/>
  </si>
  <si>
    <t>令和元
年度</t>
    <rPh sb="0" eb="2">
      <t>レイワ</t>
    </rPh>
    <rPh sb="2" eb="3">
      <t>モト</t>
    </rPh>
    <rPh sb="4" eb="6">
      <t>ネンド</t>
    </rPh>
    <phoneticPr fontId="1"/>
  </si>
  <si>
    <t>令和2
年度</t>
    <rPh sb="0" eb="2">
      <t>レイワ</t>
    </rPh>
    <rPh sb="4" eb="6">
      <t>ネンド</t>
    </rPh>
    <phoneticPr fontId="6"/>
  </si>
  <si>
    <t>物質
コード</t>
    <rPh sb="0" eb="2">
      <t>ブッシツ</t>
    </rPh>
    <phoneticPr fontId="6"/>
  </si>
  <si>
    <t>令和
2年度</t>
    <rPh sb="0" eb="2">
      <t>レイワ</t>
    </rPh>
    <rPh sb="4" eb="6">
      <t>ネンド</t>
    </rPh>
    <rPh sb="5" eb="6">
      <t>ド</t>
    </rPh>
    <phoneticPr fontId="6"/>
  </si>
  <si>
    <t>令和2
年度</t>
    <rPh sb="0" eb="2">
      <t>レイワ</t>
    </rPh>
    <rPh sb="4" eb="6">
      <t>ネンド</t>
    </rPh>
    <phoneticPr fontId="1"/>
  </si>
  <si>
    <t>炭素数不明</t>
    <rPh sb="0" eb="3">
      <t>タンソスウ</t>
    </rPh>
    <rPh sb="3" eb="5">
      <t>フメイ</t>
    </rPh>
    <phoneticPr fontId="6"/>
  </si>
  <si>
    <t>物質
コード</t>
    <rPh sb="0" eb="2">
      <t>ブッシツ</t>
    </rPh>
    <phoneticPr fontId="40"/>
  </si>
  <si>
    <t>R2</t>
    <phoneticPr fontId="1"/>
  </si>
  <si>
    <t>－</t>
    <phoneticPr fontId="1"/>
  </si>
  <si>
    <t>令和3
年度</t>
    <rPh sb="0" eb="2">
      <t>レイワ</t>
    </rPh>
    <rPh sb="4" eb="6">
      <t>ネンド</t>
    </rPh>
    <phoneticPr fontId="6"/>
  </si>
  <si>
    <t>令和
3年度</t>
    <rPh sb="0" eb="2">
      <t>レイワ</t>
    </rPh>
    <rPh sb="4" eb="6">
      <t>ネンド</t>
    </rPh>
    <rPh sb="5" eb="6">
      <t>ド</t>
    </rPh>
    <phoneticPr fontId="6"/>
  </si>
  <si>
    <t>令和3
年度</t>
    <rPh sb="0" eb="2">
      <t>レイワ</t>
    </rPh>
    <rPh sb="4" eb="6">
      <t>ネンド</t>
    </rPh>
    <phoneticPr fontId="1"/>
  </si>
  <si>
    <t>合計</t>
    <rPh sb="0" eb="2">
      <t>ゴウケイ</t>
    </rPh>
    <phoneticPr fontId="34"/>
  </si>
  <si>
    <t>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</si>
</sst>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
    <numFmt numFmtId="177" formatCode="00\-00\-0"/>
    <numFmt numFmtId="178" formatCode="0#"/>
    <numFmt numFmtId="179" formatCode="0_ "/>
    <numFmt numFmtId="180" formatCode="#,##0.000"/>
    <numFmt numFmtId="181" formatCode="#,##0.00000"/>
  </numFmts>
  <fonts count="4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9"/>
      <color theme="1"/>
      <name val="ＭＳ ゴシック"/>
      <family val="2"/>
      <charset val="128"/>
    </font>
    <font>
      <b/>
      <sz val="13"/>
      <color theme="3"/>
      <name val="ＭＳ ゴシック"/>
      <family val="2"/>
      <charset val="128"/>
    </font>
    <font>
      <sz val="6"/>
      <name val="ＭＳ ゴシック"/>
      <family val="2"/>
      <charset val="128"/>
    </font>
    <font>
      <sz val="9"/>
      <name val="ＭＳ ゴシック"/>
      <family val="3"/>
      <charset val="128"/>
    </font>
    <font>
      <sz val="9"/>
      <color theme="1"/>
      <name val="ＭＳ Ｐ明朝"/>
      <family val="1"/>
      <charset val="128"/>
    </font>
    <font>
      <sz val="11"/>
      <name val="ＭＳ Ｐ明朝"/>
      <family val="1"/>
      <charset val="128"/>
    </font>
    <font>
      <sz val="10"/>
      <color theme="1"/>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62"/>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8"/>
      <name val="ＭＳ Ｐ明朝"/>
      <family val="1"/>
      <charset val="128"/>
    </font>
    <font>
      <sz val="10"/>
      <color indexed="17"/>
      <name val="ＭＳ Ｐゴシック"/>
      <family val="3"/>
      <charset val="128"/>
    </font>
    <font>
      <sz val="11"/>
      <color indexed="8"/>
      <name val="ＭＳ Ｐゴシック"/>
      <family val="3"/>
      <charset val="128"/>
    </font>
    <font>
      <sz val="10"/>
      <name val="Arial"/>
      <family val="2"/>
    </font>
    <font>
      <sz val="14"/>
      <name val="ＭＳ 明朝"/>
      <family val="1"/>
      <charset val="128"/>
    </font>
    <font>
      <u/>
      <sz val="9"/>
      <color theme="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8"/>
      <color theme="3"/>
      <name val="ＭＳ Ｐゴシック"/>
      <family val="2"/>
      <charset val="128"/>
      <scheme val="major"/>
    </font>
    <font>
      <sz val="9"/>
      <name val="ＭＳ Ｐ明朝"/>
      <family val="1"/>
      <charset val="128"/>
    </font>
    <font>
      <sz val="6"/>
      <name val="ＭＳ ゴシック"/>
      <family val="3"/>
      <charset val="128"/>
    </font>
  </fonts>
  <fills count="21">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rgb="FFD8D8D8"/>
        <bgColor indexed="64"/>
      </patternFill>
    </fill>
    <fill>
      <patternFill patternType="solid">
        <fgColor rgb="FFFFFF0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s>
  <cellStyleXfs count="483">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11"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2" fillId="0" borderId="0">
      <alignment vertical="center"/>
    </xf>
    <xf numFmtId="0" fontId="11" fillId="0" borderId="0">
      <alignment vertical="center"/>
    </xf>
    <xf numFmtId="0" fontId="12" fillId="0" borderId="0">
      <alignment vertical="center"/>
    </xf>
    <xf numFmtId="0" fontId="11" fillId="0" borderId="0"/>
    <xf numFmtId="0" fontId="12" fillId="0" borderId="0">
      <alignment vertical="center"/>
    </xf>
    <xf numFmtId="0" fontId="11" fillId="0" borderId="0"/>
    <xf numFmtId="0" fontId="11" fillId="0" borderId="0"/>
    <xf numFmtId="0" fontId="12" fillId="0" borderId="0">
      <alignment vertical="center"/>
    </xf>
    <xf numFmtId="0" fontId="11" fillId="0" borderId="0"/>
    <xf numFmtId="0" fontId="11" fillId="0" borderId="0">
      <alignment vertical="center"/>
    </xf>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15" fillId="7" borderId="0" applyNumberFormat="0" applyBorder="0" applyAlignment="0" applyProtection="0">
      <alignment vertical="center"/>
    </xf>
    <xf numFmtId="0" fontId="15" fillId="11"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6" fillId="0" borderId="0" applyNumberFormat="0" applyFill="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5" fillId="9"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4"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1" borderId="0" applyNumberFormat="0" applyBorder="0" applyAlignment="0" applyProtection="0">
      <alignment vertical="center"/>
    </xf>
    <xf numFmtId="0" fontId="15" fillId="4"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7" fillId="16" borderId="11" applyNumberFormat="0" applyAlignment="0" applyProtection="0">
      <alignment vertical="center"/>
    </xf>
    <xf numFmtId="0" fontId="18" fillId="9"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5" borderId="12" applyNumberFormat="0" applyFont="0" applyAlignment="0" applyProtection="0">
      <alignment vertical="center"/>
    </xf>
    <xf numFmtId="0" fontId="19" fillId="0" borderId="13" applyNumberFormat="0" applyFill="0" applyAlignment="0" applyProtection="0">
      <alignment vertical="center"/>
    </xf>
    <xf numFmtId="0" fontId="20" fillId="17" borderId="0" applyNumberFormat="0" applyBorder="0" applyAlignment="0" applyProtection="0">
      <alignment vertical="center"/>
    </xf>
    <xf numFmtId="0" fontId="21" fillId="3" borderId="14" applyNumberFormat="0" applyAlignment="0" applyProtection="0">
      <alignment vertical="center"/>
    </xf>
    <xf numFmtId="0" fontId="2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3" borderId="19" applyNumberFormat="0" applyAlignment="0" applyProtection="0">
      <alignment vertical="center"/>
    </xf>
    <xf numFmtId="0" fontId="28" fillId="0" borderId="0" applyNumberFormat="0" applyFill="0" applyBorder="0" applyAlignment="0" applyProtection="0">
      <alignment vertical="center"/>
    </xf>
    <xf numFmtId="6" fontId="11" fillId="0" borderId="0" applyFont="0" applyFill="0" applyBorder="0" applyAlignment="0" applyProtection="0"/>
    <xf numFmtId="0" fontId="29" fillId="4" borderId="14" applyNumberFormat="0" applyAlignment="0" applyProtection="0">
      <alignment vertical="center"/>
    </xf>
    <xf numFmtId="0" fontId="4" fillId="0" borderId="0">
      <alignment vertical="center"/>
    </xf>
    <xf numFmtId="0" fontId="4" fillId="0" borderId="0">
      <alignment vertical="center"/>
    </xf>
    <xf numFmtId="0" fontId="11" fillId="0" borderId="0">
      <alignment vertical="center"/>
    </xf>
    <xf numFmtId="0" fontId="14" fillId="0" borderId="0">
      <alignment vertical="center"/>
    </xf>
    <xf numFmtId="0" fontId="3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31" fillId="18" borderId="0" applyNumberFormat="0" applyBorder="0" applyAlignment="0" applyProtection="0">
      <alignment vertical="center"/>
    </xf>
    <xf numFmtId="0" fontId="12" fillId="0" borderId="0">
      <alignment vertical="center"/>
    </xf>
    <xf numFmtId="0" fontId="35"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1" fillId="0" borderId="0"/>
    <xf numFmtId="0" fontId="33" fillId="0" borderId="0"/>
    <xf numFmtId="6" fontId="11" fillId="0" borderId="0" applyFont="0" applyFill="0" applyBorder="0" applyAlignment="0" applyProtection="0">
      <alignment vertical="center"/>
    </xf>
    <xf numFmtId="6" fontId="32"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0" fontId="34" fillId="0" borderId="0"/>
    <xf numFmtId="0" fontId="11" fillId="0" borderId="0"/>
    <xf numFmtId="0" fontId="7" fillId="0" borderId="0">
      <alignment vertical="center"/>
    </xf>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4" fillId="0" borderId="0" applyFont="0" applyFill="0" applyBorder="0" applyAlignment="0" applyProtection="0">
      <alignment vertical="center"/>
    </xf>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4" borderId="21" applyNumberFormat="0" applyAlignment="0" applyProtection="0">
      <alignment vertical="center"/>
    </xf>
    <xf numFmtId="0" fontId="26" fillId="0" borderId="85" applyNumberFormat="0" applyFill="0" applyAlignment="0" applyProtection="0">
      <alignment vertical="center"/>
    </xf>
    <xf numFmtId="0" fontId="21" fillId="3" borderId="42" applyNumberFormat="0" applyAlignment="0" applyProtection="0">
      <alignment vertical="center"/>
    </xf>
    <xf numFmtId="0" fontId="26" fillId="0" borderId="56" applyNumberFormat="0" applyFill="0" applyAlignment="0" applyProtection="0">
      <alignment vertical="center"/>
    </xf>
    <xf numFmtId="0" fontId="26" fillId="0" borderId="52" applyNumberFormat="0" applyFill="0" applyAlignment="0" applyProtection="0">
      <alignment vertical="center"/>
    </xf>
    <xf numFmtId="0" fontId="11" fillId="5" borderId="54" applyNumberFormat="0" applyFont="0" applyAlignment="0" applyProtection="0">
      <alignment vertical="center"/>
    </xf>
    <xf numFmtId="0" fontId="29" fillId="4" borderId="38" applyNumberFormat="0" applyAlignment="0" applyProtection="0">
      <alignment vertical="center"/>
    </xf>
    <xf numFmtId="0" fontId="11" fillId="5" borderId="62" applyNumberFormat="0" applyFont="0" applyAlignment="0" applyProtection="0">
      <alignment vertical="center"/>
    </xf>
    <xf numFmtId="0" fontId="11" fillId="5" borderId="58" applyNumberFormat="0" applyFont="0" applyAlignment="0" applyProtection="0">
      <alignment vertical="center"/>
    </xf>
    <xf numFmtId="0" fontId="29" fillId="4" borderId="51" applyNumberFormat="0" applyAlignment="0" applyProtection="0">
      <alignment vertical="center"/>
    </xf>
    <xf numFmtId="0" fontId="26" fillId="0" borderId="26" applyNumberFormat="0" applyFill="0" applyAlignment="0" applyProtection="0">
      <alignment vertical="center"/>
    </xf>
    <xf numFmtId="0" fontId="27" fillId="3" borderId="35" applyNumberFormat="0" applyAlignment="0" applyProtection="0">
      <alignment vertical="center"/>
    </xf>
    <xf numFmtId="0" fontId="29" fillId="4" borderId="67" applyNumberFormat="0" applyAlignment="0" applyProtection="0">
      <alignment vertical="center"/>
    </xf>
    <xf numFmtId="0" fontId="26" fillId="0" borderId="60" applyNumberFormat="0" applyFill="0" applyAlignment="0" applyProtection="0">
      <alignment vertical="center"/>
    </xf>
    <xf numFmtId="0" fontId="27" fillId="3" borderId="81" applyNumberFormat="0" applyAlignment="0" applyProtection="0">
      <alignment vertical="center"/>
    </xf>
    <xf numFmtId="0" fontId="11" fillId="5" borderId="41" applyNumberFormat="0" applyFont="0" applyAlignment="0" applyProtection="0">
      <alignment vertical="center"/>
    </xf>
    <xf numFmtId="0" fontId="21" fillId="3" borderId="63" applyNumberFormat="0" applyAlignment="0" applyProtection="0">
      <alignment vertical="center"/>
    </xf>
    <xf numFmtId="0" fontId="11" fillId="5" borderId="46" applyNumberFormat="0" applyFont="0" applyAlignment="0" applyProtection="0">
      <alignment vertical="center"/>
    </xf>
    <xf numFmtId="0" fontId="21" fillId="3" borderId="33" applyNumberFormat="0" applyAlignment="0" applyProtection="0">
      <alignment vertical="center"/>
    </xf>
    <xf numFmtId="0" fontId="11" fillId="5" borderId="50" applyNumberFormat="0" applyFont="0" applyAlignment="0" applyProtection="0">
      <alignment vertical="center"/>
    </xf>
    <xf numFmtId="0" fontId="26" fillId="0" borderId="34" applyNumberFormat="0" applyFill="0" applyAlignment="0" applyProtection="0">
      <alignment vertical="center"/>
    </xf>
    <xf numFmtId="0" fontId="21" fillId="3" borderId="29" applyNumberFormat="0" applyAlignment="0" applyProtection="0">
      <alignment vertical="center"/>
    </xf>
    <xf numFmtId="0" fontId="29" fillId="4" borderId="59" applyNumberFormat="0" applyAlignment="0" applyProtection="0">
      <alignment vertical="center"/>
    </xf>
    <xf numFmtId="0" fontId="29" fillId="4" borderId="84" applyNumberFormat="0" applyAlignment="0" applyProtection="0">
      <alignment vertical="center"/>
    </xf>
    <xf numFmtId="0" fontId="21" fillId="3" borderId="55" applyNumberFormat="0" applyAlignment="0" applyProtection="0">
      <alignment vertical="center"/>
    </xf>
    <xf numFmtId="0" fontId="11" fillId="5" borderId="28" applyNumberFormat="0" applyFont="0" applyAlignment="0" applyProtection="0">
      <alignment vertical="center"/>
    </xf>
    <xf numFmtId="0" fontId="11" fillId="5" borderId="66" applyNumberFormat="0" applyFont="0" applyAlignment="0" applyProtection="0">
      <alignment vertical="center"/>
    </xf>
    <xf numFmtId="0" fontId="21" fillId="3" borderId="21" applyNumberFormat="0" applyAlignment="0" applyProtection="0">
      <alignment vertical="center"/>
    </xf>
    <xf numFmtId="0" fontId="29" fillId="4" borderId="55" applyNumberFormat="0" applyAlignment="0" applyProtection="0">
      <alignment vertical="center"/>
    </xf>
    <xf numFmtId="0" fontId="26" fillId="0" borderId="80" applyNumberFormat="0" applyFill="0" applyAlignment="0" applyProtection="0">
      <alignment vertical="center"/>
    </xf>
    <xf numFmtId="0" fontId="21" fillId="3" borderId="25" applyNumberFormat="0" applyAlignment="0" applyProtection="0">
      <alignment vertical="center"/>
    </xf>
    <xf numFmtId="0" fontId="29" fillId="4" borderId="33" applyNumberFormat="0" applyAlignment="0" applyProtection="0">
      <alignment vertical="center"/>
    </xf>
    <xf numFmtId="0" fontId="11" fillId="5" borderId="74" applyNumberFormat="0" applyFont="0" applyAlignment="0" applyProtection="0">
      <alignment vertical="center"/>
    </xf>
    <xf numFmtId="0" fontId="29" fillId="4" borderId="79" applyNumberFormat="0" applyAlignment="0" applyProtection="0">
      <alignment vertical="center"/>
    </xf>
    <xf numFmtId="0" fontId="27" fillId="3" borderId="61" applyNumberFormat="0" applyAlignment="0" applyProtection="0">
      <alignment vertical="center"/>
    </xf>
    <xf numFmtId="0" fontId="26" fillId="0" borderId="48" applyNumberFormat="0" applyFill="0" applyAlignment="0" applyProtection="0">
      <alignment vertical="center"/>
    </xf>
    <xf numFmtId="0" fontId="26" fillId="0" borderId="76" applyNumberFormat="0" applyFill="0" applyAlignment="0" applyProtection="0">
      <alignment vertical="center"/>
    </xf>
    <xf numFmtId="0" fontId="27" fillId="3" borderId="31" applyNumberFormat="0" applyAlignment="0" applyProtection="0">
      <alignment vertical="center"/>
    </xf>
    <xf numFmtId="0" fontId="21" fillId="3" borderId="84" applyNumberFormat="0" applyAlignment="0" applyProtection="0">
      <alignment vertical="center"/>
    </xf>
    <xf numFmtId="0" fontId="11" fillId="5" borderId="70" applyNumberFormat="0" applyFont="0" applyAlignment="0" applyProtection="0">
      <alignment vertical="center"/>
    </xf>
    <xf numFmtId="0" fontId="26" fillId="0" borderId="72" applyNumberFormat="0" applyFill="0" applyAlignment="0" applyProtection="0">
      <alignment vertical="center"/>
    </xf>
    <xf numFmtId="0" fontId="11" fillId="5" borderId="78" applyNumberFormat="0" applyFont="0" applyAlignment="0" applyProtection="0">
      <alignment vertical="center"/>
    </xf>
    <xf numFmtId="0" fontId="27" fillId="3" borderId="77" applyNumberFormat="0" applyAlignment="0" applyProtection="0">
      <alignment vertical="center"/>
    </xf>
    <xf numFmtId="0" fontId="26" fillId="0" borderId="64" applyNumberFormat="0" applyFill="0" applyAlignment="0" applyProtection="0">
      <alignment vertical="center"/>
    </xf>
    <xf numFmtId="0" fontId="29" fillId="4" borderId="71" applyNumberFormat="0" applyAlignment="0" applyProtection="0">
      <alignment vertical="center"/>
    </xf>
    <xf numFmtId="0" fontId="11" fillId="5" borderId="20" applyNumberFormat="0" applyFont="0" applyAlignment="0" applyProtection="0">
      <alignment vertical="center"/>
    </xf>
    <xf numFmtId="0" fontId="27" fillId="3" borderId="73" applyNumberFormat="0" applyAlignment="0" applyProtection="0">
      <alignment vertical="center"/>
    </xf>
    <xf numFmtId="0" fontId="26" fillId="0" borderId="39" applyNumberFormat="0" applyFill="0" applyAlignment="0" applyProtection="0">
      <alignment vertical="center"/>
    </xf>
    <xf numFmtId="0" fontId="26" fillId="0" borderId="30" applyNumberFormat="0" applyFill="0" applyAlignment="0" applyProtection="0">
      <alignment vertical="center"/>
    </xf>
    <xf numFmtId="0" fontId="26" fillId="0" borderId="22" applyNumberFormat="0" applyFill="0" applyAlignment="0" applyProtection="0">
      <alignment vertical="center"/>
    </xf>
    <xf numFmtId="0" fontId="21" fillId="3" borderId="59" applyNumberFormat="0" applyAlignment="0" applyProtection="0">
      <alignment vertical="center"/>
    </xf>
    <xf numFmtId="0" fontId="29" fillId="4" borderId="42" applyNumberFormat="0" applyAlignment="0" applyProtection="0">
      <alignment vertical="center"/>
    </xf>
    <xf numFmtId="0" fontId="27" fillId="3" borderId="53" applyNumberFormat="0" applyAlignment="0" applyProtection="0">
      <alignment vertical="center"/>
    </xf>
    <xf numFmtId="0" fontId="11" fillId="5" borderId="32" applyNumberFormat="0" applyFont="0" applyAlignment="0" applyProtection="0">
      <alignment vertical="center"/>
    </xf>
    <xf numFmtId="0" fontId="27" fillId="3" borderId="65" applyNumberFormat="0" applyAlignment="0" applyProtection="0">
      <alignment vertical="center"/>
    </xf>
    <xf numFmtId="0" fontId="29" fillId="4" borderId="29" applyNumberFormat="0" applyAlignment="0" applyProtection="0">
      <alignment vertical="center"/>
    </xf>
    <xf numFmtId="0" fontId="27" fillId="3" borderId="44" applyNumberFormat="0" applyAlignment="0" applyProtection="0">
      <alignment vertical="center"/>
    </xf>
    <xf numFmtId="0" fontId="27" fillId="3" borderId="40" applyNumberFormat="0" applyAlignment="0" applyProtection="0">
      <alignment vertical="center"/>
    </xf>
    <xf numFmtId="0" fontId="21" fillId="3" borderId="75" applyNumberFormat="0" applyAlignment="0" applyProtection="0">
      <alignment vertical="center"/>
    </xf>
    <xf numFmtId="0" fontId="29" fillId="4" borderId="25" applyNumberFormat="0" applyAlignment="0" applyProtection="0">
      <alignment vertical="center"/>
    </xf>
    <xf numFmtId="0" fontId="11" fillId="5" borderId="83" applyNumberFormat="0" applyFont="0" applyAlignment="0" applyProtection="0">
      <alignment vertical="center"/>
    </xf>
    <xf numFmtId="0" fontId="11" fillId="5" borderId="37" applyNumberFormat="0" applyFont="0" applyAlignment="0" applyProtection="0">
      <alignment vertical="center"/>
    </xf>
    <xf numFmtId="0" fontId="26" fillId="0" borderId="43" applyNumberFormat="0" applyFill="0" applyAlignment="0" applyProtection="0">
      <alignment vertical="center"/>
    </xf>
    <xf numFmtId="0" fontId="27" fillId="3" borderId="23" applyNumberFormat="0" applyAlignment="0" applyProtection="0">
      <alignment vertical="center"/>
    </xf>
    <xf numFmtId="0" fontId="27" fillId="3" borderId="69" applyNumberFormat="0" applyAlignment="0" applyProtection="0">
      <alignment vertical="center"/>
    </xf>
    <xf numFmtId="0" fontId="27" fillId="3" borderId="57" applyNumberFormat="0" applyAlignment="0" applyProtection="0">
      <alignment vertical="center"/>
    </xf>
    <xf numFmtId="0" fontId="26" fillId="0" borderId="68" applyNumberFormat="0" applyFill="0" applyAlignment="0" applyProtection="0">
      <alignment vertical="center"/>
    </xf>
    <xf numFmtId="0" fontId="27" fillId="3" borderId="27" applyNumberFormat="0" applyAlignment="0" applyProtection="0">
      <alignment vertical="center"/>
    </xf>
    <xf numFmtId="0" fontId="21" fillId="3" borderId="38" applyNumberFormat="0" applyAlignment="0" applyProtection="0">
      <alignment vertical="center"/>
    </xf>
    <xf numFmtId="0" fontId="11" fillId="5" borderId="24" applyNumberFormat="0" applyFont="0" applyAlignment="0" applyProtection="0">
      <alignment vertical="center"/>
    </xf>
    <xf numFmtId="0" fontId="29" fillId="4" borderId="75" applyNumberFormat="0" applyAlignment="0" applyProtection="0">
      <alignment vertical="center"/>
    </xf>
    <xf numFmtId="0" fontId="27" fillId="3" borderId="49" applyNumberFormat="0" applyAlignment="0" applyProtection="0">
      <alignment vertical="center"/>
    </xf>
    <xf numFmtId="0" fontId="29" fillId="4" borderId="47" applyNumberFormat="0" applyAlignment="0" applyProtection="0">
      <alignment vertical="center"/>
    </xf>
    <xf numFmtId="0" fontId="21" fillId="3" borderId="51" applyNumberFormat="0" applyAlignment="0" applyProtection="0">
      <alignment vertical="center"/>
    </xf>
    <xf numFmtId="0" fontId="21" fillId="3" borderId="47" applyNumberFormat="0" applyAlignment="0" applyProtection="0">
      <alignment vertical="center"/>
    </xf>
    <xf numFmtId="0" fontId="21" fillId="3" borderId="67" applyNumberFormat="0" applyAlignment="0" applyProtection="0">
      <alignment vertical="center"/>
    </xf>
    <xf numFmtId="0" fontId="27" fillId="3" borderId="86" applyNumberFormat="0" applyAlignment="0" applyProtection="0">
      <alignment vertical="center"/>
    </xf>
    <xf numFmtId="0" fontId="29" fillId="4" borderId="63" applyNumberFormat="0" applyAlignment="0" applyProtection="0">
      <alignment vertical="center"/>
    </xf>
    <xf numFmtId="0" fontId="21" fillId="3" borderId="79" applyNumberFormat="0" applyAlignment="0" applyProtection="0">
      <alignment vertical="center"/>
    </xf>
    <xf numFmtId="0" fontId="21" fillId="3" borderId="71" applyNumberFormat="0" applyAlignment="0" applyProtection="0">
      <alignment vertical="center"/>
    </xf>
  </cellStyleXfs>
  <cellXfs count="118">
    <xf numFmtId="0" fontId="0" fillId="0" borderId="0" xfId="0">
      <alignment vertical="center"/>
    </xf>
    <xf numFmtId="0" fontId="3" fillId="0" borderId="0" xfId="0" applyFont="1">
      <alignment vertical="center"/>
    </xf>
    <xf numFmtId="0" fontId="10" fillId="2" borderId="1" xfId="149" applyFont="1" applyFill="1" applyBorder="1" applyAlignment="1">
      <alignment horizontal="center" vertical="center" wrapText="1"/>
    </xf>
    <xf numFmtId="0" fontId="12" fillId="0" borderId="0" xfId="0" applyFont="1" applyAlignment="1">
      <alignment vertical="center" wrapText="1"/>
    </xf>
    <xf numFmtId="0" fontId="10" fillId="0" borderId="1" xfId="149" applyFont="1" applyBorder="1">
      <alignment vertical="center"/>
    </xf>
    <xf numFmtId="0" fontId="38" fillId="0" borderId="0" xfId="0" applyFont="1">
      <alignment vertical="center"/>
    </xf>
    <xf numFmtId="0" fontId="12" fillId="0" borderId="0" xfId="0" applyFont="1">
      <alignment vertical="center"/>
    </xf>
    <xf numFmtId="0" fontId="39" fillId="0" borderId="0" xfId="0" applyFont="1">
      <alignment vertical="center"/>
    </xf>
    <xf numFmtId="0" fontId="36" fillId="0" borderId="0" xfId="0" applyFont="1">
      <alignment vertical="center"/>
    </xf>
    <xf numFmtId="0" fontId="3" fillId="0" borderId="1" xfId="149" applyFont="1" applyBorder="1">
      <alignment vertical="center"/>
    </xf>
    <xf numFmtId="176" fontId="10" fillId="0" borderId="1" xfId="149" applyNumberFormat="1" applyFont="1" applyBorder="1" applyAlignment="1">
      <alignment horizontal="center" vertical="center"/>
    </xf>
    <xf numFmtId="38" fontId="10" fillId="0" borderId="1" xfId="263" applyFont="1" applyBorder="1" applyAlignment="1">
      <alignment horizontal="right" vertical="center"/>
    </xf>
    <xf numFmtId="0" fontId="10" fillId="0" borderId="1" xfId="149" applyFont="1" applyBorder="1" applyAlignment="1">
      <alignment vertical="center" wrapText="1"/>
    </xf>
    <xf numFmtId="176" fontId="3" fillId="0" borderId="1" xfId="149" applyNumberFormat="1" applyFont="1" applyBorder="1" applyAlignment="1">
      <alignment horizontal="center" vertical="center"/>
    </xf>
    <xf numFmtId="0" fontId="3" fillId="0" borderId="1" xfId="149" applyFont="1" applyBorder="1" applyAlignment="1">
      <alignment horizontal="center" vertical="center"/>
    </xf>
    <xf numFmtId="0" fontId="3" fillId="0" borderId="1" xfId="149" applyFont="1" applyBorder="1" applyAlignment="1">
      <alignment vertical="center" wrapText="1"/>
    </xf>
    <xf numFmtId="0" fontId="8" fillId="0" borderId="1" xfId="149" applyFont="1" applyBorder="1" applyAlignment="1">
      <alignment horizontal="center" vertical="center"/>
    </xf>
    <xf numFmtId="0" fontId="8" fillId="0" borderId="1" xfId="149" applyFont="1" applyBorder="1">
      <alignment vertical="center"/>
    </xf>
    <xf numFmtId="0" fontId="8" fillId="0" borderId="1" xfId="149" applyFont="1" applyBorder="1" applyAlignment="1">
      <alignment vertical="center" wrapText="1"/>
    </xf>
    <xf numFmtId="3" fontId="8" fillId="0" borderId="1" xfId="149" applyNumberFormat="1" applyFont="1" applyBorder="1" applyAlignment="1">
      <alignment horizontal="right" vertical="center"/>
    </xf>
    <xf numFmtId="179" fontId="8" fillId="0" borderId="1" xfId="149" applyNumberFormat="1" applyFont="1" applyBorder="1" applyAlignment="1">
      <alignment horizontal="center" vertical="center"/>
    </xf>
    <xf numFmtId="0" fontId="37" fillId="0" borderId="0" xfId="0" applyFont="1">
      <alignment vertical="center"/>
    </xf>
    <xf numFmtId="0" fontId="10" fillId="0" borderId="1" xfId="149" applyFont="1" applyBorder="1" applyAlignment="1">
      <alignment horizontal="center" vertical="center"/>
    </xf>
    <xf numFmtId="0" fontId="0" fillId="0" borderId="0" xfId="0" applyAlignment="1">
      <alignment horizontal="center" vertical="center"/>
    </xf>
    <xf numFmtId="49" fontId="8" fillId="0" borderId="1" xfId="149" applyNumberFormat="1" applyFont="1" applyBorder="1" applyAlignment="1">
      <alignment horizontal="center" vertical="center"/>
    </xf>
    <xf numFmtId="9" fontId="10" fillId="0" borderId="1" xfId="2" applyFont="1" applyFill="1" applyBorder="1">
      <alignment vertical="center"/>
    </xf>
    <xf numFmtId="0" fontId="8" fillId="2" borderId="3" xfId="149" applyFont="1" applyFill="1" applyBorder="1" applyAlignment="1">
      <alignment horizontal="center" vertical="center" wrapText="1"/>
    </xf>
    <xf numFmtId="0" fontId="10" fillId="0" borderId="0" xfId="149" applyFont="1">
      <alignment vertical="center"/>
    </xf>
    <xf numFmtId="0" fontId="10" fillId="0" borderId="0" xfId="149" applyFont="1" applyAlignment="1">
      <alignment horizontal="center" vertical="center"/>
    </xf>
    <xf numFmtId="38" fontId="3" fillId="0" borderId="0" xfId="263" applyFont="1" applyFill="1" applyBorder="1" applyAlignment="1">
      <alignment vertical="center"/>
    </xf>
    <xf numFmtId="0" fontId="8" fillId="0" borderId="0" xfId="149" applyFont="1" applyAlignment="1">
      <alignment horizontal="center" vertical="center"/>
    </xf>
    <xf numFmtId="38" fontId="10" fillId="0" borderId="1" xfId="263" applyFont="1" applyBorder="1">
      <alignment vertical="center"/>
    </xf>
    <xf numFmtId="0" fontId="8" fillId="0" borderId="0" xfId="149" applyFont="1">
      <alignment vertical="center"/>
    </xf>
    <xf numFmtId="180" fontId="8" fillId="0" borderId="82" xfId="149" applyNumberFormat="1" applyFont="1" applyBorder="1">
      <alignment vertical="center"/>
    </xf>
    <xf numFmtId="0" fontId="10" fillId="0" borderId="82" xfId="149" applyFont="1" applyBorder="1">
      <alignment vertical="center"/>
    </xf>
    <xf numFmtId="3" fontId="10" fillId="0" borderId="1" xfId="149" applyNumberFormat="1" applyFont="1" applyBorder="1">
      <alignment vertical="center"/>
    </xf>
    <xf numFmtId="3" fontId="10" fillId="0" borderId="36" xfId="149" applyNumberFormat="1" applyFont="1" applyBorder="1">
      <alignment vertical="center"/>
    </xf>
    <xf numFmtId="38" fontId="10" fillId="0" borderId="45" xfId="263" applyFont="1" applyFill="1" applyBorder="1" applyAlignment="1">
      <alignment horizontal="right" vertical="center"/>
    </xf>
    <xf numFmtId="181" fontId="8" fillId="0" borderId="82" xfId="149" applyNumberFormat="1" applyFont="1" applyBorder="1">
      <alignment vertical="center"/>
    </xf>
    <xf numFmtId="0" fontId="10" fillId="0" borderId="0" xfId="0" applyFont="1">
      <alignment vertical="center"/>
    </xf>
    <xf numFmtId="38" fontId="10" fillId="0" borderId="0" xfId="0" applyNumberFormat="1" applyFont="1">
      <alignment vertical="center"/>
    </xf>
    <xf numFmtId="3" fontId="41" fillId="0" borderId="0" xfId="149" applyNumberFormat="1" applyFont="1">
      <alignment vertical="center"/>
    </xf>
    <xf numFmtId="0" fontId="8" fillId="0" borderId="82" xfId="149" applyFont="1" applyBorder="1" applyAlignment="1">
      <alignment horizontal="center" vertical="center"/>
    </xf>
    <xf numFmtId="176" fontId="8" fillId="0" borderId="82" xfId="149" applyNumberFormat="1" applyFont="1" applyBorder="1" applyAlignment="1">
      <alignment horizontal="center" vertical="center"/>
    </xf>
    <xf numFmtId="3" fontId="8" fillId="0" borderId="82" xfId="149" applyNumberFormat="1" applyFont="1" applyBorder="1">
      <alignment vertical="center"/>
    </xf>
    <xf numFmtId="0" fontId="8" fillId="0" borderId="82" xfId="149" applyFont="1" applyBorder="1">
      <alignment vertical="center"/>
    </xf>
    <xf numFmtId="3" fontId="8" fillId="0" borderId="0" xfId="149" applyNumberFormat="1" applyFont="1">
      <alignment vertical="center"/>
    </xf>
    <xf numFmtId="0" fontId="10" fillId="0" borderId="82" xfId="149" applyFont="1" applyBorder="1" applyAlignment="1">
      <alignment horizontal="center" vertical="center"/>
    </xf>
    <xf numFmtId="0" fontId="9" fillId="0" borderId="82" xfId="3" applyFont="1" applyBorder="1" applyAlignment="1">
      <alignment horizontal="center" vertical="center"/>
    </xf>
    <xf numFmtId="177" fontId="3" fillId="0" borderId="82" xfId="3" applyNumberFormat="1" applyFont="1" applyBorder="1" applyAlignment="1">
      <alignment horizontal="center" vertical="center" wrapText="1"/>
    </xf>
    <xf numFmtId="0" fontId="9" fillId="2" borderId="82" xfId="95" applyFont="1" applyFill="1" applyBorder="1">
      <alignment vertical="center"/>
    </xf>
    <xf numFmtId="178" fontId="3" fillId="2" borderId="82" xfId="95" applyNumberFormat="1" applyFont="1" applyFill="1" applyBorder="1" applyAlignment="1">
      <alignment horizontal="right" vertical="center"/>
    </xf>
    <xf numFmtId="49" fontId="3" fillId="2" borderId="82" xfId="75" applyNumberFormat="1" applyFont="1" applyFill="1" applyBorder="1" applyAlignment="1">
      <alignment horizontal="right" vertical="center"/>
    </xf>
    <xf numFmtId="0" fontId="3" fillId="2" borderId="82" xfId="95" applyFont="1" applyFill="1" applyBorder="1" applyAlignment="1">
      <alignment horizontal="justify" vertical="center"/>
    </xf>
    <xf numFmtId="0" fontId="9" fillId="2" borderId="82" xfId="95" applyFont="1" applyFill="1" applyBorder="1" applyAlignment="1">
      <alignment horizontal="justify" vertical="center"/>
    </xf>
    <xf numFmtId="178" fontId="9" fillId="2" borderId="82" xfId="95" applyNumberFormat="1" applyFont="1" applyFill="1" applyBorder="1">
      <alignment vertical="center"/>
    </xf>
    <xf numFmtId="0" fontId="12" fillId="0" borderId="0" xfId="0" applyFont="1" applyAlignment="1">
      <alignment horizontal="center" vertical="center"/>
    </xf>
    <xf numFmtId="0" fontId="12" fillId="0" borderId="82" xfId="0" applyFont="1" applyBorder="1" applyAlignment="1">
      <alignment horizontal="center" vertical="center"/>
    </xf>
    <xf numFmtId="0" fontId="37" fillId="19" borderId="1" xfId="0" applyFont="1" applyFill="1" applyBorder="1" applyAlignment="1">
      <alignment horizontal="center" vertical="center" wrapText="1"/>
    </xf>
    <xf numFmtId="0" fontId="37" fillId="0" borderId="1" xfId="0" applyFont="1" applyBorder="1" applyAlignment="1">
      <alignment horizontal="justify" vertical="center"/>
    </xf>
    <xf numFmtId="0" fontId="37" fillId="2" borderId="87" xfId="0" applyFont="1" applyFill="1" applyBorder="1">
      <alignment vertical="center"/>
    </xf>
    <xf numFmtId="0" fontId="37" fillId="0" borderId="82" xfId="0" applyFont="1" applyBorder="1">
      <alignment vertical="center"/>
    </xf>
    <xf numFmtId="0" fontId="37" fillId="2" borderId="4" xfId="0" applyFont="1" applyFill="1" applyBorder="1">
      <alignment vertical="center"/>
    </xf>
    <xf numFmtId="0" fontId="37" fillId="0" borderId="82" xfId="0" applyFont="1" applyBorder="1" applyAlignment="1">
      <alignment horizontal="justify" vertical="center"/>
    </xf>
    <xf numFmtId="0" fontId="37" fillId="2" borderId="6" xfId="0" applyFont="1" applyFill="1" applyBorder="1">
      <alignment vertical="center"/>
    </xf>
    <xf numFmtId="3" fontId="0" fillId="0" borderId="0" xfId="0" applyNumberFormat="1">
      <alignment vertical="center"/>
    </xf>
    <xf numFmtId="38" fontId="36" fillId="0" borderId="0" xfId="0" applyNumberFormat="1" applyFont="1">
      <alignment vertical="center"/>
    </xf>
    <xf numFmtId="0" fontId="10" fillId="0" borderId="1" xfId="149" applyFont="1" applyBorder="1" applyAlignment="1">
      <alignment horizontal="center" vertical="center" wrapText="1"/>
    </xf>
    <xf numFmtId="0" fontId="10" fillId="2" borderId="3" xfId="149" applyFont="1" applyFill="1" applyBorder="1" applyAlignment="1">
      <alignment horizontal="center" vertical="center" wrapText="1"/>
    </xf>
    <xf numFmtId="179" fontId="10" fillId="0" borderId="1" xfId="149" applyNumberFormat="1" applyFont="1" applyBorder="1" applyAlignment="1">
      <alignment horizontal="center" vertical="center"/>
    </xf>
    <xf numFmtId="38" fontId="10" fillId="0" borderId="1" xfId="263" applyFont="1" applyFill="1" applyBorder="1" applyAlignment="1">
      <alignment horizontal="right" vertical="center"/>
    </xf>
    <xf numFmtId="3" fontId="36" fillId="0" borderId="0" xfId="0" applyNumberFormat="1" applyFont="1">
      <alignment vertical="center"/>
    </xf>
    <xf numFmtId="0" fontId="10" fillId="2" borderId="82" xfId="149" applyFont="1" applyFill="1" applyBorder="1" applyAlignment="1">
      <alignment horizontal="center" vertical="center" wrapText="1"/>
    </xf>
    <xf numFmtId="0" fontId="12" fillId="0" borderId="82" xfId="0" applyFont="1" applyBorder="1" applyAlignment="1">
      <alignment horizontal="center" vertical="center" wrapText="1"/>
    </xf>
    <xf numFmtId="0" fontId="12" fillId="0" borderId="82" xfId="0" applyFont="1" applyBorder="1" applyAlignment="1">
      <alignment horizontal="center" vertical="center"/>
    </xf>
    <xf numFmtId="0" fontId="12" fillId="0" borderId="82" xfId="0" applyFont="1" applyBorder="1" applyAlignment="1">
      <alignment horizontal="left" vertical="center"/>
    </xf>
    <xf numFmtId="0" fontId="37" fillId="0" borderId="1" xfId="0" applyFont="1" applyBorder="1" applyAlignment="1">
      <alignment horizontal="justify" vertical="center"/>
    </xf>
    <xf numFmtId="0" fontId="12" fillId="0" borderId="0" xfId="0" applyFont="1" applyAlignment="1">
      <alignment horizontal="left" vertical="center" wrapText="1"/>
    </xf>
    <xf numFmtId="0" fontId="3" fillId="2" borderId="1" xfId="149" applyFont="1" applyFill="1" applyBorder="1" applyAlignment="1">
      <alignment horizontal="center" vertical="center" wrapText="1"/>
    </xf>
    <xf numFmtId="0" fontId="10" fillId="0" borderId="1" xfId="149" applyFont="1" applyBorder="1" applyAlignment="1">
      <alignment horizontal="center" vertical="center" wrapText="1"/>
    </xf>
    <xf numFmtId="0" fontId="10" fillId="0" borderId="1" xfId="149" applyFont="1" applyBorder="1" applyAlignment="1">
      <alignment horizontal="center" vertical="center"/>
    </xf>
    <xf numFmtId="0" fontId="10" fillId="0" borderId="82" xfId="149" applyFont="1" applyBorder="1" applyAlignment="1">
      <alignment horizontal="center" vertical="center" wrapText="1"/>
    </xf>
    <xf numFmtId="0" fontId="8" fillId="2" borderId="82" xfId="149" applyFont="1" applyFill="1" applyBorder="1" applyAlignment="1">
      <alignment horizontal="center" vertical="center"/>
    </xf>
    <xf numFmtId="0" fontId="8" fillId="0" borderId="82" xfId="149" applyFont="1" applyBorder="1" applyAlignment="1">
      <alignment horizontal="center" vertical="center" wrapText="1"/>
    </xf>
    <xf numFmtId="0" fontId="10" fillId="2" borderId="82" xfId="149" applyFont="1" applyFill="1" applyBorder="1" applyAlignment="1">
      <alignment horizontal="center" vertical="center"/>
    </xf>
    <xf numFmtId="0" fontId="10" fillId="0" borderId="5" xfId="149" applyFont="1" applyBorder="1" applyAlignment="1">
      <alignment horizontal="left" vertical="center" wrapText="1"/>
    </xf>
    <xf numFmtId="0" fontId="10" fillId="0" borderId="4" xfId="149" applyFont="1" applyBorder="1" applyAlignment="1">
      <alignment horizontal="left" vertical="center" wrapText="1"/>
    </xf>
    <xf numFmtId="0" fontId="10" fillId="0" borderId="6" xfId="149" applyFont="1" applyBorder="1" applyAlignment="1">
      <alignment horizontal="left" vertical="center" wrapText="1"/>
    </xf>
    <xf numFmtId="0" fontId="10" fillId="0" borderId="5" xfId="149" applyFont="1" applyBorder="1" applyAlignment="1">
      <alignment horizontal="center" vertical="center"/>
    </xf>
    <xf numFmtId="0" fontId="10" fillId="0" borderId="4" xfId="149" applyFont="1" applyBorder="1" applyAlignment="1">
      <alignment horizontal="center" vertical="center"/>
    </xf>
    <xf numFmtId="0" fontId="10" fillId="0" borderId="6" xfId="149" applyFont="1" applyBorder="1" applyAlignment="1">
      <alignment horizontal="center" vertical="center"/>
    </xf>
    <xf numFmtId="0" fontId="10" fillId="0" borderId="5" xfId="149" applyFont="1" applyBorder="1" applyAlignment="1">
      <alignment horizontal="center" vertical="center" wrapText="1"/>
    </xf>
    <xf numFmtId="0" fontId="10" fillId="0" borderId="4" xfId="149" applyFont="1" applyBorder="1" applyAlignment="1">
      <alignment horizontal="center" vertical="center" wrapText="1"/>
    </xf>
    <xf numFmtId="0" fontId="10" fillId="0" borderId="6" xfId="149" applyFont="1" applyBorder="1" applyAlignment="1">
      <alignment horizontal="center" vertical="center" wrapText="1"/>
    </xf>
    <xf numFmtId="0" fontId="10" fillId="2" borderId="1" xfId="149" applyFont="1" applyFill="1" applyBorder="1" applyAlignment="1">
      <alignment horizontal="center" vertical="center"/>
    </xf>
    <xf numFmtId="0" fontId="10" fillId="2" borderId="1" xfId="149" applyFont="1" applyFill="1" applyBorder="1" applyAlignment="1">
      <alignment horizontal="center" vertical="center" wrapText="1"/>
    </xf>
    <xf numFmtId="0" fontId="10" fillId="0" borderId="2" xfId="149" applyFont="1" applyBorder="1" applyAlignment="1">
      <alignment horizontal="center" vertical="center"/>
    </xf>
    <xf numFmtId="0" fontId="10" fillId="0" borderId="3" xfId="149" applyFont="1" applyBorder="1" applyAlignment="1">
      <alignment horizontal="center" vertical="center"/>
    </xf>
    <xf numFmtId="0" fontId="10" fillId="2" borderId="82" xfId="149" applyFont="1" applyFill="1" applyBorder="1" applyAlignment="1">
      <alignment horizontal="center" vertical="center" wrapText="1"/>
    </xf>
    <xf numFmtId="0" fontId="10" fillId="2" borderId="8" xfId="149" applyFont="1" applyFill="1" applyBorder="1" applyAlignment="1">
      <alignment horizontal="center" vertical="center"/>
    </xf>
    <xf numFmtId="0" fontId="10" fillId="2" borderId="9" xfId="149" applyFont="1" applyFill="1" applyBorder="1" applyAlignment="1">
      <alignment horizontal="center" vertical="center"/>
    </xf>
    <xf numFmtId="0" fontId="10" fillId="2" borderId="7" xfId="149" applyFont="1" applyFill="1" applyBorder="1" applyAlignment="1">
      <alignment horizontal="center" vertical="center"/>
    </xf>
    <xf numFmtId="0" fontId="10" fillId="2" borderId="10" xfId="149" applyFont="1" applyFill="1" applyBorder="1" applyAlignment="1">
      <alignment horizontal="center" vertical="center"/>
    </xf>
    <xf numFmtId="0" fontId="10" fillId="2" borderId="5" xfId="149" applyFont="1" applyFill="1" applyBorder="1" applyAlignment="1">
      <alignment horizontal="center" vertical="center" wrapText="1"/>
    </xf>
    <xf numFmtId="0" fontId="10" fillId="2" borderId="6" xfId="149" applyFont="1" applyFill="1" applyBorder="1" applyAlignment="1">
      <alignment horizontal="center" vertical="center" wrapText="1"/>
    </xf>
    <xf numFmtId="0" fontId="10" fillId="2" borderId="88" xfId="149" applyFont="1" applyFill="1" applyBorder="1" applyAlignment="1">
      <alignment horizontal="center" vertical="center"/>
    </xf>
    <xf numFmtId="0" fontId="10" fillId="2" borderId="89" xfId="149" applyFont="1" applyFill="1" applyBorder="1" applyAlignment="1">
      <alignment horizontal="center" vertical="center"/>
    </xf>
    <xf numFmtId="0" fontId="10" fillId="2" borderId="91" xfId="149" applyFont="1" applyFill="1" applyBorder="1" applyAlignment="1">
      <alignment horizontal="center" vertical="center"/>
    </xf>
    <xf numFmtId="0" fontId="10" fillId="2" borderId="92" xfId="149" applyFont="1" applyFill="1" applyBorder="1" applyAlignment="1">
      <alignment horizontal="center" vertical="center"/>
    </xf>
    <xf numFmtId="0" fontId="10" fillId="2" borderId="90" xfId="149" applyFont="1" applyFill="1" applyBorder="1" applyAlignment="1">
      <alignment horizontal="center" vertical="center"/>
    </xf>
    <xf numFmtId="0" fontId="10" fillId="2" borderId="88" xfId="149" applyFont="1" applyFill="1" applyBorder="1" applyAlignment="1">
      <alignment horizontal="center" vertical="center" wrapText="1"/>
    </xf>
    <xf numFmtId="0" fontId="10" fillId="2" borderId="89" xfId="149" applyFont="1" applyFill="1" applyBorder="1" applyAlignment="1">
      <alignment horizontal="center" vertical="center" wrapText="1"/>
    </xf>
    <xf numFmtId="0" fontId="10" fillId="2" borderId="91" xfId="149" applyFont="1" applyFill="1" applyBorder="1" applyAlignment="1">
      <alignment horizontal="center" vertical="center" wrapText="1"/>
    </xf>
    <xf numFmtId="0" fontId="10" fillId="2" borderId="92" xfId="149" applyFont="1" applyFill="1" applyBorder="1" applyAlignment="1">
      <alignment horizontal="center" vertical="center" wrapText="1"/>
    </xf>
    <xf numFmtId="0" fontId="10" fillId="2" borderId="90" xfId="149" applyFont="1" applyFill="1" applyBorder="1" applyAlignment="1">
      <alignment horizontal="center" vertical="center" wrapText="1"/>
    </xf>
    <xf numFmtId="0" fontId="8" fillId="20" borderId="82" xfId="149" applyFont="1" applyFill="1" applyBorder="1">
      <alignment vertical="center"/>
    </xf>
    <xf numFmtId="0" fontId="8" fillId="20" borderId="82" xfId="149" applyFont="1" applyFill="1" applyBorder="1" applyAlignment="1">
      <alignment horizontal="center" vertical="center"/>
    </xf>
    <xf numFmtId="3" fontId="41" fillId="20" borderId="82" xfId="149" applyNumberFormat="1" applyFont="1" applyFill="1" applyBorder="1">
      <alignment vertical="center"/>
    </xf>
  </cellXfs>
  <cellStyles count="483">
    <cellStyle name="20% - アクセント 1 2" xfId="45" xr:uid="{00000000-0005-0000-0000-000000000000}"/>
    <cellStyle name="20% - アクセント 2 2" xfId="46" xr:uid="{00000000-0005-0000-0000-000001000000}"/>
    <cellStyle name="20% - アクセント 3 2" xfId="47" xr:uid="{00000000-0005-0000-0000-000002000000}"/>
    <cellStyle name="20% - アクセント 4 2" xfId="44" xr:uid="{00000000-0005-0000-0000-000003000000}"/>
    <cellStyle name="20% - アクセント 5 2" xfId="41" xr:uid="{00000000-0005-0000-0000-000004000000}"/>
    <cellStyle name="20% - アクセント 6 2" xfId="51" xr:uid="{00000000-0005-0000-0000-000005000000}"/>
    <cellStyle name="40% - アクセント 1 2" xfId="49" xr:uid="{00000000-0005-0000-0000-000006000000}"/>
    <cellStyle name="40% - アクセント 2 2" xfId="50" xr:uid="{00000000-0005-0000-0000-000007000000}"/>
    <cellStyle name="40% - アクセント 3 2" xfId="61" xr:uid="{00000000-0005-0000-0000-000008000000}"/>
    <cellStyle name="40% - アクセント 4 2" xfId="62" xr:uid="{00000000-0005-0000-0000-000009000000}"/>
    <cellStyle name="40% - アクセント 5 2" xfId="42" xr:uid="{00000000-0005-0000-0000-00000A000000}"/>
    <cellStyle name="40% - アクセント 6 2" xfId="40" xr:uid="{00000000-0005-0000-0000-00000B000000}"/>
    <cellStyle name="60% - アクセント 1 2" xfId="52" xr:uid="{00000000-0005-0000-0000-00000C000000}"/>
    <cellStyle name="60% - アクセント 2 2" xfId="53" xr:uid="{00000000-0005-0000-0000-00000D000000}"/>
    <cellStyle name="60% - アクセント 3 2" xfId="48" xr:uid="{00000000-0005-0000-0000-00000E000000}"/>
    <cellStyle name="60% - アクセント 4 2" xfId="38" xr:uid="{00000000-0005-0000-0000-00000F000000}"/>
    <cellStyle name="60% - アクセント 5 2" xfId="39" xr:uid="{00000000-0005-0000-0000-000010000000}"/>
    <cellStyle name="60% - アクセント 6 2" xfId="60" xr:uid="{00000000-0005-0000-0000-000011000000}"/>
    <cellStyle name="アクセント 1 2" xfId="59" xr:uid="{00000000-0005-0000-0000-000012000000}"/>
    <cellStyle name="アクセント 2 2" xfId="55" xr:uid="{00000000-0005-0000-0000-000013000000}"/>
    <cellStyle name="アクセント 3 2" xfId="56" xr:uid="{00000000-0005-0000-0000-000014000000}"/>
    <cellStyle name="アクセント 4 2" xfId="54" xr:uid="{00000000-0005-0000-0000-000015000000}"/>
    <cellStyle name="アクセント 5 2" xfId="57" xr:uid="{00000000-0005-0000-0000-000016000000}"/>
    <cellStyle name="アクセント 6 2" xfId="58" xr:uid="{00000000-0005-0000-0000-000017000000}"/>
    <cellStyle name="タイトル 2" xfId="43" xr:uid="{00000000-0005-0000-0000-000018000000}"/>
    <cellStyle name="チェック セル 2" xfId="63" xr:uid="{00000000-0005-0000-0000-000019000000}"/>
    <cellStyle name="どちらでもない 2" xfId="64" xr:uid="{00000000-0005-0000-0000-00001A000000}"/>
    <cellStyle name="パーセント 10" xfId="2" xr:uid="{00000000-0005-0000-0000-00001B000000}"/>
    <cellStyle name="パーセント 2" xfId="9" xr:uid="{00000000-0005-0000-0000-00001C000000}"/>
    <cellStyle name="パーセント 2 2" xfId="10" xr:uid="{00000000-0005-0000-0000-00001D000000}"/>
    <cellStyle name="パーセント 2 3" xfId="11" xr:uid="{00000000-0005-0000-0000-00001E000000}"/>
    <cellStyle name="パーセント 2 4" xfId="65" xr:uid="{00000000-0005-0000-0000-00001F000000}"/>
    <cellStyle name="パーセント 3" xfId="12" xr:uid="{00000000-0005-0000-0000-000020000000}"/>
    <cellStyle name="パーセント 3 2" xfId="66" xr:uid="{00000000-0005-0000-0000-000021000000}"/>
    <cellStyle name="パーセント 4" xfId="13" xr:uid="{00000000-0005-0000-0000-000022000000}"/>
    <cellStyle name="パーセント 4 2" xfId="67" xr:uid="{00000000-0005-0000-0000-000023000000}"/>
    <cellStyle name="パーセント 5" xfId="8" xr:uid="{00000000-0005-0000-0000-000024000000}"/>
    <cellStyle name="パーセント 5 2" xfId="68" xr:uid="{00000000-0005-0000-0000-000025000000}"/>
    <cellStyle name="パーセント 6" xfId="33" xr:uid="{00000000-0005-0000-0000-000026000000}"/>
    <cellStyle name="パーセント 7" xfId="186" xr:uid="{00000000-0005-0000-0000-000027000000}"/>
    <cellStyle name="パーセント 8" xfId="223" xr:uid="{00000000-0005-0000-0000-000028000000}"/>
    <cellStyle name="パーセント 9" xfId="260" xr:uid="{00000000-0005-0000-0000-000029000000}"/>
    <cellStyle name="ハイパーリンク 2" xfId="136" xr:uid="{00000000-0005-0000-0000-00002A000000}"/>
    <cellStyle name="メモ 2" xfId="69" xr:uid="{00000000-0005-0000-0000-00002B000000}"/>
    <cellStyle name="メモ 2 10" xfId="408" xr:uid="{00000000-0005-0000-0000-00002C000000}"/>
    <cellStyle name="メモ 2 11" xfId="411" xr:uid="{00000000-0005-0000-0000-00002D000000}"/>
    <cellStyle name="メモ 2 12" xfId="410" xr:uid="{00000000-0005-0000-0000-00002E000000}"/>
    <cellStyle name="メモ 2 13" xfId="429" xr:uid="{00000000-0005-0000-0000-00002F000000}"/>
    <cellStyle name="メモ 2 14" xfId="442" xr:uid="{00000000-0005-0000-0000-000030000000}"/>
    <cellStyle name="メモ 2 15" xfId="435" xr:uid="{00000000-0005-0000-0000-000031000000}"/>
    <cellStyle name="メモ 2 16" xfId="444" xr:uid="{00000000-0005-0000-0000-000032000000}"/>
    <cellStyle name="メモ 2 17" xfId="463" xr:uid="{00000000-0005-0000-0000-000033000000}"/>
    <cellStyle name="メモ 2 2" xfId="448" xr:uid="{00000000-0005-0000-0000-000034000000}"/>
    <cellStyle name="メモ 2 3" xfId="472" xr:uid="{00000000-0005-0000-0000-000035000000}"/>
    <cellStyle name="メモ 2 4" xfId="428" xr:uid="{00000000-0005-0000-0000-000036000000}"/>
    <cellStyle name="メモ 2 5" xfId="456" xr:uid="{00000000-0005-0000-0000-000037000000}"/>
    <cellStyle name="メモ 2 6" xfId="464" xr:uid="{00000000-0005-0000-0000-000038000000}"/>
    <cellStyle name="メモ 2 7" xfId="418" xr:uid="{00000000-0005-0000-0000-000039000000}"/>
    <cellStyle name="メモ 2 8" xfId="420" xr:uid="{00000000-0005-0000-0000-00003A000000}"/>
    <cellStyle name="メモ 2 9" xfId="422" xr:uid="{00000000-0005-0000-0000-00003B000000}"/>
    <cellStyle name="リンク セル 2" xfId="70" xr:uid="{00000000-0005-0000-0000-00003C000000}"/>
    <cellStyle name="悪い 2" xfId="71" xr:uid="{00000000-0005-0000-0000-00003D000000}"/>
    <cellStyle name="計算 2" xfId="72" xr:uid="{00000000-0005-0000-0000-00003E000000}"/>
    <cellStyle name="計算 2 10" xfId="427" xr:uid="{00000000-0005-0000-0000-00003F000000}"/>
    <cellStyle name="計算 2 11" xfId="453" xr:uid="{00000000-0005-0000-0000-000040000000}"/>
    <cellStyle name="計算 2 12" xfId="419" xr:uid="{00000000-0005-0000-0000-000041000000}"/>
    <cellStyle name="計算 2 13" xfId="478" xr:uid="{00000000-0005-0000-0000-000042000000}"/>
    <cellStyle name="計算 2 14" xfId="482" xr:uid="{00000000-0005-0000-0000-000043000000}"/>
    <cellStyle name="計算 2 15" xfId="461" xr:uid="{00000000-0005-0000-0000-000044000000}"/>
    <cellStyle name="計算 2 16" xfId="481" xr:uid="{00000000-0005-0000-0000-000045000000}"/>
    <cellStyle name="計算 2 17" xfId="441" xr:uid="{00000000-0005-0000-0000-000046000000}"/>
    <cellStyle name="計算 2 2" xfId="430" xr:uid="{00000000-0005-0000-0000-000047000000}"/>
    <cellStyle name="計算 2 3" xfId="433" xr:uid="{00000000-0005-0000-0000-000048000000}"/>
    <cellStyle name="計算 2 4" xfId="424" xr:uid="{00000000-0005-0000-0000-000049000000}"/>
    <cellStyle name="計算 2 5" xfId="421" xr:uid="{00000000-0005-0000-0000-00004A000000}"/>
    <cellStyle name="計算 2 6" xfId="471" xr:uid="{00000000-0005-0000-0000-00004B000000}"/>
    <cellStyle name="計算 2 7" xfId="405" xr:uid="{00000000-0005-0000-0000-00004C000000}"/>
    <cellStyle name="計算 2 8" xfId="477" xr:uid="{00000000-0005-0000-0000-00004D000000}"/>
    <cellStyle name="計算 2 9" xfId="476" xr:uid="{00000000-0005-0000-0000-00004E000000}"/>
    <cellStyle name="警告文 2" xfId="73" xr:uid="{00000000-0005-0000-0000-00004F000000}"/>
    <cellStyle name="桁区切り 10" xfId="263" xr:uid="{00000000-0005-0000-0000-000050000000}"/>
    <cellStyle name="桁区切り 11" xfId="5" xr:uid="{00000000-0005-0000-0000-000051000000}"/>
    <cellStyle name="桁区切り 2" xfId="15" xr:uid="{00000000-0005-0000-0000-000052000000}"/>
    <cellStyle name="桁区切り 2 2" xfId="16" xr:uid="{00000000-0005-0000-0000-000053000000}"/>
    <cellStyle name="桁区切り 2 2 2" xfId="137" xr:uid="{00000000-0005-0000-0000-000054000000}"/>
    <cellStyle name="桁区切り 2 2 3" xfId="75" xr:uid="{00000000-0005-0000-0000-000055000000}"/>
    <cellStyle name="桁区切り 2 3" xfId="17" xr:uid="{00000000-0005-0000-0000-000056000000}"/>
    <cellStyle name="桁区切り 2 3 2" xfId="76" xr:uid="{00000000-0005-0000-0000-000057000000}"/>
    <cellStyle name="桁区切り 2 4" xfId="77" xr:uid="{00000000-0005-0000-0000-000058000000}"/>
    <cellStyle name="桁区切り 2 5" xfId="74" xr:uid="{00000000-0005-0000-0000-000059000000}"/>
    <cellStyle name="桁区切り 3" xfId="18" xr:uid="{00000000-0005-0000-0000-00005A000000}"/>
    <cellStyle name="桁区切り 3 2" xfId="79" xr:uid="{00000000-0005-0000-0000-00005B000000}"/>
    <cellStyle name="桁区切り 3 3" xfId="80" xr:uid="{00000000-0005-0000-0000-00005C000000}"/>
    <cellStyle name="桁区切り 3 4" xfId="78" xr:uid="{00000000-0005-0000-0000-00005D000000}"/>
    <cellStyle name="桁区切り 4" xfId="19" xr:uid="{00000000-0005-0000-0000-00005E000000}"/>
    <cellStyle name="桁区切り 4 2" xfId="81" xr:uid="{00000000-0005-0000-0000-00005F000000}"/>
    <cellStyle name="桁区切り 5" xfId="14" xr:uid="{00000000-0005-0000-0000-000060000000}"/>
    <cellStyle name="桁区切り 5 2" xfId="83" xr:uid="{00000000-0005-0000-0000-000061000000}"/>
    <cellStyle name="桁区切り 5 2 2" xfId="154" xr:uid="{00000000-0005-0000-0000-000062000000}"/>
    <cellStyle name="桁区切り 5 2 2 2" xfId="226" xr:uid="{00000000-0005-0000-0000-000063000000}"/>
    <cellStyle name="桁区切り 5 2 2 2 2" xfId="371" xr:uid="{00000000-0005-0000-0000-000064000000}"/>
    <cellStyle name="桁区切り 5 2 2 3" xfId="303" xr:uid="{00000000-0005-0000-0000-000065000000}"/>
    <cellStyle name="桁区切り 5 2 3" xfId="191" xr:uid="{00000000-0005-0000-0000-000066000000}"/>
    <cellStyle name="桁区切り 5 2 3 2" xfId="337" xr:uid="{00000000-0005-0000-0000-000067000000}"/>
    <cellStyle name="桁区切り 5 2 4" xfId="270" xr:uid="{00000000-0005-0000-0000-000068000000}"/>
    <cellStyle name="桁区切り 5 3" xfId="84" xr:uid="{00000000-0005-0000-0000-000069000000}"/>
    <cellStyle name="桁区切り 5 3 2" xfId="155" xr:uid="{00000000-0005-0000-0000-00006A000000}"/>
    <cellStyle name="桁区切り 5 3 2 2" xfId="227" xr:uid="{00000000-0005-0000-0000-00006B000000}"/>
    <cellStyle name="桁区切り 5 3 2 2 2" xfId="372" xr:uid="{00000000-0005-0000-0000-00006C000000}"/>
    <cellStyle name="桁区切り 5 3 2 3" xfId="304" xr:uid="{00000000-0005-0000-0000-00006D000000}"/>
    <cellStyle name="桁区切り 5 3 3" xfId="192" xr:uid="{00000000-0005-0000-0000-00006E000000}"/>
    <cellStyle name="桁区切り 5 3 3 2" xfId="338" xr:uid="{00000000-0005-0000-0000-00006F000000}"/>
    <cellStyle name="桁区切り 5 3 4" xfId="271" xr:uid="{00000000-0005-0000-0000-000070000000}"/>
    <cellStyle name="桁区切り 5 4" xfId="153" xr:uid="{00000000-0005-0000-0000-000071000000}"/>
    <cellStyle name="桁区切り 5 4 2" xfId="225" xr:uid="{00000000-0005-0000-0000-000072000000}"/>
    <cellStyle name="桁区切り 5 4 2 2" xfId="370" xr:uid="{00000000-0005-0000-0000-000073000000}"/>
    <cellStyle name="桁区切り 5 4 3" xfId="302" xr:uid="{00000000-0005-0000-0000-000074000000}"/>
    <cellStyle name="桁区切り 5 5" xfId="190" xr:uid="{00000000-0005-0000-0000-000075000000}"/>
    <cellStyle name="桁区切り 5 5 2" xfId="336" xr:uid="{00000000-0005-0000-0000-000076000000}"/>
    <cellStyle name="桁区切り 5 6" xfId="82" xr:uid="{00000000-0005-0000-0000-000077000000}"/>
    <cellStyle name="桁区切り 5 6 2" xfId="269" xr:uid="{00000000-0005-0000-0000-000078000000}"/>
    <cellStyle name="桁区切り 6" xfId="36" xr:uid="{00000000-0005-0000-0000-000079000000}"/>
    <cellStyle name="桁区切り 6 2" xfId="143" xr:uid="{00000000-0005-0000-0000-00007A000000}"/>
    <cellStyle name="桁区切り 7" xfId="150" xr:uid="{00000000-0005-0000-0000-00007B000000}"/>
    <cellStyle name="桁区切り 8" xfId="152" xr:uid="{00000000-0005-0000-0000-00007C000000}"/>
    <cellStyle name="桁区切り 9" xfId="189" xr:uid="{00000000-0005-0000-0000-00007D000000}"/>
    <cellStyle name="見出し 1 2" xfId="85" xr:uid="{00000000-0005-0000-0000-00007E000000}"/>
    <cellStyle name="見出し 2 2" xfId="86" xr:uid="{00000000-0005-0000-0000-00007F000000}"/>
    <cellStyle name="見出し 3 2" xfId="87" xr:uid="{00000000-0005-0000-0000-000080000000}"/>
    <cellStyle name="見出し 4 2" xfId="88" xr:uid="{00000000-0005-0000-0000-000081000000}"/>
    <cellStyle name="集計 2" xfId="89" xr:uid="{00000000-0005-0000-0000-000082000000}"/>
    <cellStyle name="集計 2 10" xfId="406" xr:uid="{00000000-0005-0000-0000-000083000000}"/>
    <cellStyle name="集計 2 11" xfId="416" xr:uid="{00000000-0005-0000-0000-000084000000}"/>
    <cellStyle name="集計 2 12" xfId="446" xr:uid="{00000000-0005-0000-0000-000085000000}"/>
    <cellStyle name="集計 2 13" xfId="469" xr:uid="{00000000-0005-0000-0000-000086000000}"/>
    <cellStyle name="集計 2 14" xfId="443" xr:uid="{00000000-0005-0000-0000-000087000000}"/>
    <cellStyle name="集計 2 15" xfId="439" xr:uid="{00000000-0005-0000-0000-000088000000}"/>
    <cellStyle name="集計 2 16" xfId="432" xr:uid="{00000000-0005-0000-0000-000089000000}"/>
    <cellStyle name="集計 2 17" xfId="404" xr:uid="{00000000-0005-0000-0000-00008A000000}"/>
    <cellStyle name="集計 2 2" xfId="452" xr:uid="{00000000-0005-0000-0000-00008B000000}"/>
    <cellStyle name="集計 2 3" xfId="413" xr:uid="{00000000-0005-0000-0000-00008C000000}"/>
    <cellStyle name="集計 2 4" xfId="451" xr:uid="{00000000-0005-0000-0000-00008D000000}"/>
    <cellStyle name="集計 2 5" xfId="423" xr:uid="{00000000-0005-0000-0000-00008E000000}"/>
    <cellStyle name="集計 2 6" xfId="450" xr:uid="{00000000-0005-0000-0000-00008F000000}"/>
    <cellStyle name="集計 2 7" xfId="465" xr:uid="{00000000-0005-0000-0000-000090000000}"/>
    <cellStyle name="集計 2 8" xfId="438" xr:uid="{00000000-0005-0000-0000-000091000000}"/>
    <cellStyle name="集計 2 9" xfId="407" xr:uid="{00000000-0005-0000-0000-000092000000}"/>
    <cellStyle name="出力 2" xfId="90" xr:uid="{00000000-0005-0000-0000-000093000000}"/>
    <cellStyle name="出力 2 10" xfId="468" xr:uid="{00000000-0005-0000-0000-000094000000}"/>
    <cellStyle name="出力 2 11" xfId="437" xr:uid="{00000000-0005-0000-0000-000095000000}"/>
    <cellStyle name="出力 2 12" xfId="457" xr:uid="{00000000-0005-0000-0000-000096000000}"/>
    <cellStyle name="出力 2 13" xfId="467" xr:uid="{00000000-0005-0000-0000-000097000000}"/>
    <cellStyle name="出力 2 14" xfId="449" xr:uid="{00000000-0005-0000-0000-000098000000}"/>
    <cellStyle name="出力 2 15" xfId="445" xr:uid="{00000000-0005-0000-0000-000099000000}"/>
    <cellStyle name="出力 2 16" xfId="417" xr:uid="{00000000-0005-0000-0000-00009A000000}"/>
    <cellStyle name="出力 2 17" xfId="479" xr:uid="{00000000-0005-0000-0000-00009B000000}"/>
    <cellStyle name="出力 2 2" xfId="466" xr:uid="{00000000-0005-0000-0000-00009C000000}"/>
    <cellStyle name="出力 2 3" xfId="470" xr:uid="{00000000-0005-0000-0000-00009D000000}"/>
    <cellStyle name="出力 2 4" xfId="440" xr:uid="{00000000-0005-0000-0000-00009E000000}"/>
    <cellStyle name="出力 2 5" xfId="414" xr:uid="{00000000-0005-0000-0000-00009F000000}"/>
    <cellStyle name="出力 2 6" xfId="460" xr:uid="{00000000-0005-0000-0000-0000A0000000}"/>
    <cellStyle name="出力 2 7" xfId="459" xr:uid="{00000000-0005-0000-0000-0000A1000000}"/>
    <cellStyle name="出力 2 8" xfId="474" xr:uid="{00000000-0005-0000-0000-0000A2000000}"/>
    <cellStyle name="出力 2 9" xfId="455" xr:uid="{00000000-0005-0000-0000-0000A3000000}"/>
    <cellStyle name="説明文 2" xfId="91" xr:uid="{00000000-0005-0000-0000-0000A4000000}"/>
    <cellStyle name="通貨 2" xfId="92" xr:uid="{00000000-0005-0000-0000-0000A5000000}"/>
    <cellStyle name="通貨 2 2" xfId="140" xr:uid="{00000000-0005-0000-0000-0000A6000000}"/>
    <cellStyle name="通貨 3" xfId="141" xr:uid="{00000000-0005-0000-0000-0000A7000000}"/>
    <cellStyle name="入力 2" xfId="93" xr:uid="{00000000-0005-0000-0000-0000A8000000}"/>
    <cellStyle name="入力 2 10" xfId="431" xr:uid="{00000000-0005-0000-0000-0000A9000000}"/>
    <cellStyle name="入力 2 11" xfId="425" xr:uid="{00000000-0005-0000-0000-0000AA000000}"/>
    <cellStyle name="入力 2 12" xfId="480" xr:uid="{00000000-0005-0000-0000-0000AB000000}"/>
    <cellStyle name="入力 2 13" xfId="415" xr:uid="{00000000-0005-0000-0000-0000AC000000}"/>
    <cellStyle name="入力 2 14" xfId="447" xr:uid="{00000000-0005-0000-0000-0000AD000000}"/>
    <cellStyle name="入力 2 15" xfId="473" xr:uid="{00000000-0005-0000-0000-0000AE000000}"/>
    <cellStyle name="入力 2 16" xfId="436" xr:uid="{00000000-0005-0000-0000-0000AF000000}"/>
    <cellStyle name="入力 2 17" xfId="426" xr:uid="{00000000-0005-0000-0000-0000B0000000}"/>
    <cellStyle name="入力 2 2" xfId="403" xr:uid="{00000000-0005-0000-0000-0000B1000000}"/>
    <cellStyle name="入力 2 3" xfId="462" xr:uid="{00000000-0005-0000-0000-0000B2000000}"/>
    <cellStyle name="入力 2 4" xfId="458" xr:uid="{00000000-0005-0000-0000-0000B3000000}"/>
    <cellStyle name="入力 2 5" xfId="434" xr:uid="{00000000-0005-0000-0000-0000B4000000}"/>
    <cellStyle name="入力 2 6" xfId="409" xr:uid="{00000000-0005-0000-0000-0000B5000000}"/>
    <cellStyle name="入力 2 7" xfId="454" xr:uid="{00000000-0005-0000-0000-0000B6000000}"/>
    <cellStyle name="入力 2 8" xfId="475" xr:uid="{00000000-0005-0000-0000-0000B7000000}"/>
    <cellStyle name="入力 2 9" xfId="412" xr:uid="{00000000-0005-0000-0000-0000B8000000}"/>
    <cellStyle name="標準" xfId="0" builtinId="0"/>
    <cellStyle name="標準 10" xfId="147" xr:uid="{00000000-0005-0000-0000-0000BA000000}"/>
    <cellStyle name="標準 11" xfId="149" xr:uid="{00000000-0005-0000-0000-0000BB000000}"/>
    <cellStyle name="標準 12" xfId="148" xr:uid="{00000000-0005-0000-0000-0000BC000000}"/>
    <cellStyle name="標準 12 2" xfId="224" xr:uid="{00000000-0005-0000-0000-0000BD000000}"/>
    <cellStyle name="標準 12 2 2" xfId="369" xr:uid="{00000000-0005-0000-0000-0000BE000000}"/>
    <cellStyle name="標準 12 3" xfId="301" xr:uid="{00000000-0005-0000-0000-0000BF000000}"/>
    <cellStyle name="標準 13" xfId="151" xr:uid="{00000000-0005-0000-0000-0000C0000000}"/>
    <cellStyle name="標準 14" xfId="188" xr:uid="{00000000-0005-0000-0000-0000C1000000}"/>
    <cellStyle name="標準 15" xfId="187" xr:uid="{00000000-0005-0000-0000-0000C2000000}"/>
    <cellStyle name="標準 15 2" xfId="335" xr:uid="{00000000-0005-0000-0000-0000C3000000}"/>
    <cellStyle name="標準 16" xfId="31" xr:uid="{00000000-0005-0000-0000-0000C4000000}"/>
    <cellStyle name="標準 16 2" xfId="265" xr:uid="{00000000-0005-0000-0000-0000C5000000}"/>
    <cellStyle name="標準 17" xfId="259" xr:uid="{00000000-0005-0000-0000-0000C6000000}"/>
    <cellStyle name="標準 18" xfId="258" xr:uid="{00000000-0005-0000-0000-0000C7000000}"/>
    <cellStyle name="標準 19" xfId="1" xr:uid="{00000000-0005-0000-0000-0000C8000000}"/>
    <cellStyle name="標準 2" xfId="3" xr:uid="{00000000-0005-0000-0000-0000C9000000}"/>
    <cellStyle name="標準 2 2" xfId="4" xr:uid="{00000000-0005-0000-0000-0000CA000000}"/>
    <cellStyle name="標準 2 2 2" xfId="21" xr:uid="{00000000-0005-0000-0000-0000CB000000}"/>
    <cellStyle name="標準 2 2 2 2" xfId="146" xr:uid="{00000000-0005-0000-0000-0000CC000000}"/>
    <cellStyle name="標準 2 2 2 3" xfId="96" xr:uid="{00000000-0005-0000-0000-0000CD000000}"/>
    <cellStyle name="標準 2 2 3" xfId="97" xr:uid="{00000000-0005-0000-0000-0000CE000000}"/>
    <cellStyle name="標準 2 2 4" xfId="95" xr:uid="{00000000-0005-0000-0000-0000CF000000}"/>
    <cellStyle name="標準 2 2 5" xfId="35" xr:uid="{00000000-0005-0000-0000-0000D0000000}"/>
    <cellStyle name="標準 2 2 5 2" xfId="267" xr:uid="{00000000-0005-0000-0000-0000D1000000}"/>
    <cellStyle name="標準 2 2 6" xfId="262" xr:uid="{00000000-0005-0000-0000-0000D2000000}"/>
    <cellStyle name="標準 2 3" xfId="22" xr:uid="{00000000-0005-0000-0000-0000D3000000}"/>
    <cellStyle name="標準 2 3 2" xfId="142" xr:uid="{00000000-0005-0000-0000-0000D4000000}"/>
    <cellStyle name="標準 2 4" xfId="20" xr:uid="{00000000-0005-0000-0000-0000D5000000}"/>
    <cellStyle name="標準 2 4 2" xfId="98" xr:uid="{00000000-0005-0000-0000-0000D6000000}"/>
    <cellStyle name="標準 2 5" xfId="138" xr:uid="{00000000-0005-0000-0000-0000D7000000}"/>
    <cellStyle name="標準 2 6" xfId="94" xr:uid="{00000000-0005-0000-0000-0000D8000000}"/>
    <cellStyle name="標準 2 7" xfId="34" xr:uid="{00000000-0005-0000-0000-0000D9000000}"/>
    <cellStyle name="標準 2 7 2" xfId="266" xr:uid="{00000000-0005-0000-0000-0000DA000000}"/>
    <cellStyle name="標準 2 8" xfId="261" xr:uid="{00000000-0005-0000-0000-0000DB000000}"/>
    <cellStyle name="標準 3" xfId="23" xr:uid="{00000000-0005-0000-0000-0000DC000000}"/>
    <cellStyle name="標準 3 10" xfId="193" xr:uid="{00000000-0005-0000-0000-0000DD000000}"/>
    <cellStyle name="標準 3 10 2" xfId="339" xr:uid="{00000000-0005-0000-0000-0000DE000000}"/>
    <cellStyle name="標準 3 11" xfId="99" xr:uid="{00000000-0005-0000-0000-0000DF000000}"/>
    <cellStyle name="標準 3 11 2" xfId="272" xr:uid="{00000000-0005-0000-0000-0000E0000000}"/>
    <cellStyle name="標準 3 2" xfId="24" xr:uid="{00000000-0005-0000-0000-0000E1000000}"/>
    <cellStyle name="標準 3 2 2" xfId="101" xr:uid="{00000000-0005-0000-0000-0000E2000000}"/>
    <cellStyle name="標準 3 2 2 2" xfId="102" xr:uid="{00000000-0005-0000-0000-0000E3000000}"/>
    <cellStyle name="標準 3 2 2 2 2" xfId="159" xr:uid="{00000000-0005-0000-0000-0000E4000000}"/>
    <cellStyle name="標準 3 2 2 2 2 2" xfId="231" xr:uid="{00000000-0005-0000-0000-0000E5000000}"/>
    <cellStyle name="標準 3 2 2 2 2 2 2" xfId="376" xr:uid="{00000000-0005-0000-0000-0000E6000000}"/>
    <cellStyle name="標準 3 2 2 2 2 3" xfId="308" xr:uid="{00000000-0005-0000-0000-0000E7000000}"/>
    <cellStyle name="標準 3 2 2 2 3" xfId="196" xr:uid="{00000000-0005-0000-0000-0000E8000000}"/>
    <cellStyle name="標準 3 2 2 2 3 2" xfId="342" xr:uid="{00000000-0005-0000-0000-0000E9000000}"/>
    <cellStyle name="標準 3 2 2 2 4" xfId="275" xr:uid="{00000000-0005-0000-0000-0000EA000000}"/>
    <cellStyle name="標準 3 2 2 3" xfId="103" xr:uid="{00000000-0005-0000-0000-0000EB000000}"/>
    <cellStyle name="標準 3 2 2 3 2" xfId="160" xr:uid="{00000000-0005-0000-0000-0000EC000000}"/>
    <cellStyle name="標準 3 2 2 3 2 2" xfId="232" xr:uid="{00000000-0005-0000-0000-0000ED000000}"/>
    <cellStyle name="標準 3 2 2 3 2 2 2" xfId="377" xr:uid="{00000000-0005-0000-0000-0000EE000000}"/>
    <cellStyle name="標準 3 2 2 3 2 3" xfId="309" xr:uid="{00000000-0005-0000-0000-0000EF000000}"/>
    <cellStyle name="標準 3 2 2 3 3" xfId="197" xr:uid="{00000000-0005-0000-0000-0000F0000000}"/>
    <cellStyle name="標準 3 2 2 3 3 2" xfId="343" xr:uid="{00000000-0005-0000-0000-0000F1000000}"/>
    <cellStyle name="標準 3 2 2 3 4" xfId="276" xr:uid="{00000000-0005-0000-0000-0000F2000000}"/>
    <cellStyle name="標準 3 2 2 4" xfId="158" xr:uid="{00000000-0005-0000-0000-0000F3000000}"/>
    <cellStyle name="標準 3 2 2 4 2" xfId="230" xr:uid="{00000000-0005-0000-0000-0000F4000000}"/>
    <cellStyle name="標準 3 2 2 4 2 2" xfId="375" xr:uid="{00000000-0005-0000-0000-0000F5000000}"/>
    <cellStyle name="標準 3 2 2 4 3" xfId="307" xr:uid="{00000000-0005-0000-0000-0000F6000000}"/>
    <cellStyle name="標準 3 2 2 5" xfId="195" xr:uid="{00000000-0005-0000-0000-0000F7000000}"/>
    <cellStyle name="標準 3 2 2 5 2" xfId="341" xr:uid="{00000000-0005-0000-0000-0000F8000000}"/>
    <cellStyle name="標準 3 2 2 6" xfId="274" xr:uid="{00000000-0005-0000-0000-0000F9000000}"/>
    <cellStyle name="標準 3 2 3" xfId="104" xr:uid="{00000000-0005-0000-0000-0000FA000000}"/>
    <cellStyle name="標準 3 2 3 2" xfId="105" xr:uid="{00000000-0005-0000-0000-0000FB000000}"/>
    <cellStyle name="標準 3 2 3 2 2" xfId="162" xr:uid="{00000000-0005-0000-0000-0000FC000000}"/>
    <cellStyle name="標準 3 2 3 2 2 2" xfId="234" xr:uid="{00000000-0005-0000-0000-0000FD000000}"/>
    <cellStyle name="標準 3 2 3 2 2 2 2" xfId="379" xr:uid="{00000000-0005-0000-0000-0000FE000000}"/>
    <cellStyle name="標準 3 2 3 2 2 3" xfId="311" xr:uid="{00000000-0005-0000-0000-0000FF000000}"/>
    <cellStyle name="標準 3 2 3 2 3" xfId="199" xr:uid="{00000000-0005-0000-0000-000000010000}"/>
    <cellStyle name="標準 3 2 3 2 3 2" xfId="345" xr:uid="{00000000-0005-0000-0000-000001010000}"/>
    <cellStyle name="標準 3 2 3 2 4" xfId="278" xr:uid="{00000000-0005-0000-0000-000002010000}"/>
    <cellStyle name="標準 3 2 3 3" xfId="106" xr:uid="{00000000-0005-0000-0000-000003010000}"/>
    <cellStyle name="標準 3 2 3 3 2" xfId="163" xr:uid="{00000000-0005-0000-0000-000004010000}"/>
    <cellStyle name="標準 3 2 3 3 2 2" xfId="235" xr:uid="{00000000-0005-0000-0000-000005010000}"/>
    <cellStyle name="標準 3 2 3 3 2 2 2" xfId="380" xr:uid="{00000000-0005-0000-0000-000006010000}"/>
    <cellStyle name="標準 3 2 3 3 2 3" xfId="312" xr:uid="{00000000-0005-0000-0000-000007010000}"/>
    <cellStyle name="標準 3 2 3 3 3" xfId="200" xr:uid="{00000000-0005-0000-0000-000008010000}"/>
    <cellStyle name="標準 3 2 3 3 3 2" xfId="346" xr:uid="{00000000-0005-0000-0000-000009010000}"/>
    <cellStyle name="標準 3 2 3 3 4" xfId="279" xr:uid="{00000000-0005-0000-0000-00000A010000}"/>
    <cellStyle name="標準 3 2 3 4" xfId="161" xr:uid="{00000000-0005-0000-0000-00000B010000}"/>
    <cellStyle name="標準 3 2 3 4 2" xfId="233" xr:uid="{00000000-0005-0000-0000-00000C010000}"/>
    <cellStyle name="標準 3 2 3 4 2 2" xfId="378" xr:uid="{00000000-0005-0000-0000-00000D010000}"/>
    <cellStyle name="標準 3 2 3 4 3" xfId="310" xr:uid="{00000000-0005-0000-0000-00000E010000}"/>
    <cellStyle name="標準 3 2 3 5" xfId="198" xr:uid="{00000000-0005-0000-0000-00000F010000}"/>
    <cellStyle name="標準 3 2 3 5 2" xfId="344" xr:uid="{00000000-0005-0000-0000-000010010000}"/>
    <cellStyle name="標準 3 2 3 6" xfId="277" xr:uid="{00000000-0005-0000-0000-000011010000}"/>
    <cellStyle name="標準 3 2 4" xfId="107" xr:uid="{00000000-0005-0000-0000-000012010000}"/>
    <cellStyle name="標準 3 2 4 2" xfId="164" xr:uid="{00000000-0005-0000-0000-000013010000}"/>
    <cellStyle name="標準 3 2 4 2 2" xfId="236" xr:uid="{00000000-0005-0000-0000-000014010000}"/>
    <cellStyle name="標準 3 2 4 2 2 2" xfId="381" xr:uid="{00000000-0005-0000-0000-000015010000}"/>
    <cellStyle name="標準 3 2 4 2 3" xfId="313" xr:uid="{00000000-0005-0000-0000-000016010000}"/>
    <cellStyle name="標準 3 2 4 3" xfId="201" xr:uid="{00000000-0005-0000-0000-000017010000}"/>
    <cellStyle name="標準 3 2 4 3 2" xfId="347" xr:uid="{00000000-0005-0000-0000-000018010000}"/>
    <cellStyle name="標準 3 2 4 4" xfId="280" xr:uid="{00000000-0005-0000-0000-000019010000}"/>
    <cellStyle name="標準 3 2 5" xfId="108" xr:uid="{00000000-0005-0000-0000-00001A010000}"/>
    <cellStyle name="標準 3 2 5 2" xfId="165" xr:uid="{00000000-0005-0000-0000-00001B010000}"/>
    <cellStyle name="標準 3 2 5 2 2" xfId="237" xr:uid="{00000000-0005-0000-0000-00001C010000}"/>
    <cellStyle name="標準 3 2 5 2 2 2" xfId="382" xr:uid="{00000000-0005-0000-0000-00001D010000}"/>
    <cellStyle name="標準 3 2 5 2 3" xfId="314" xr:uid="{00000000-0005-0000-0000-00001E010000}"/>
    <cellStyle name="標準 3 2 5 3" xfId="202" xr:uid="{00000000-0005-0000-0000-00001F010000}"/>
    <cellStyle name="標準 3 2 5 3 2" xfId="348" xr:uid="{00000000-0005-0000-0000-000020010000}"/>
    <cellStyle name="標準 3 2 5 4" xfId="281" xr:uid="{00000000-0005-0000-0000-000021010000}"/>
    <cellStyle name="標準 3 2 6" xfId="144" xr:uid="{00000000-0005-0000-0000-000022010000}"/>
    <cellStyle name="標準 3 2 7" xfId="157" xr:uid="{00000000-0005-0000-0000-000023010000}"/>
    <cellStyle name="標準 3 2 7 2" xfId="229" xr:uid="{00000000-0005-0000-0000-000024010000}"/>
    <cellStyle name="標準 3 2 7 2 2" xfId="374" xr:uid="{00000000-0005-0000-0000-000025010000}"/>
    <cellStyle name="標準 3 2 7 3" xfId="306" xr:uid="{00000000-0005-0000-0000-000026010000}"/>
    <cellStyle name="標準 3 2 8" xfId="194" xr:uid="{00000000-0005-0000-0000-000027010000}"/>
    <cellStyle name="標準 3 2 8 2" xfId="340" xr:uid="{00000000-0005-0000-0000-000028010000}"/>
    <cellStyle name="標準 3 2 9" xfId="100" xr:uid="{00000000-0005-0000-0000-000029010000}"/>
    <cellStyle name="標準 3 2 9 2" xfId="273" xr:uid="{00000000-0005-0000-0000-00002A010000}"/>
    <cellStyle name="標準 3 3" xfId="25" xr:uid="{00000000-0005-0000-0000-00002B010000}"/>
    <cellStyle name="標準 3 3 2" xfId="110" xr:uid="{00000000-0005-0000-0000-00002C010000}"/>
    <cellStyle name="標準 3 3 2 2" xfId="167" xr:uid="{00000000-0005-0000-0000-00002D010000}"/>
    <cellStyle name="標準 3 3 2 2 2" xfId="239" xr:uid="{00000000-0005-0000-0000-00002E010000}"/>
    <cellStyle name="標準 3 3 2 2 2 2" xfId="384" xr:uid="{00000000-0005-0000-0000-00002F010000}"/>
    <cellStyle name="標準 3 3 2 2 3" xfId="316" xr:uid="{00000000-0005-0000-0000-000030010000}"/>
    <cellStyle name="標準 3 3 2 3" xfId="204" xr:uid="{00000000-0005-0000-0000-000031010000}"/>
    <cellStyle name="標準 3 3 2 3 2" xfId="350" xr:uid="{00000000-0005-0000-0000-000032010000}"/>
    <cellStyle name="標準 3 3 2 4" xfId="283" xr:uid="{00000000-0005-0000-0000-000033010000}"/>
    <cellStyle name="標準 3 3 3" xfId="111" xr:uid="{00000000-0005-0000-0000-000034010000}"/>
    <cellStyle name="標準 3 3 3 2" xfId="168" xr:uid="{00000000-0005-0000-0000-000035010000}"/>
    <cellStyle name="標準 3 3 3 2 2" xfId="240" xr:uid="{00000000-0005-0000-0000-000036010000}"/>
    <cellStyle name="標準 3 3 3 2 2 2" xfId="385" xr:uid="{00000000-0005-0000-0000-000037010000}"/>
    <cellStyle name="標準 3 3 3 2 3" xfId="317" xr:uid="{00000000-0005-0000-0000-000038010000}"/>
    <cellStyle name="標準 3 3 3 3" xfId="205" xr:uid="{00000000-0005-0000-0000-000039010000}"/>
    <cellStyle name="標準 3 3 3 3 2" xfId="351" xr:uid="{00000000-0005-0000-0000-00003A010000}"/>
    <cellStyle name="標準 3 3 3 4" xfId="284" xr:uid="{00000000-0005-0000-0000-00003B010000}"/>
    <cellStyle name="標準 3 3 4" xfId="166" xr:uid="{00000000-0005-0000-0000-00003C010000}"/>
    <cellStyle name="標準 3 3 4 2" xfId="238" xr:uid="{00000000-0005-0000-0000-00003D010000}"/>
    <cellStyle name="標準 3 3 4 2 2" xfId="383" xr:uid="{00000000-0005-0000-0000-00003E010000}"/>
    <cellStyle name="標準 3 3 4 3" xfId="315" xr:uid="{00000000-0005-0000-0000-00003F010000}"/>
    <cellStyle name="標準 3 3 5" xfId="203" xr:uid="{00000000-0005-0000-0000-000040010000}"/>
    <cellStyle name="標準 3 3 5 2" xfId="349" xr:uid="{00000000-0005-0000-0000-000041010000}"/>
    <cellStyle name="標準 3 3 6" xfId="109" xr:uid="{00000000-0005-0000-0000-000042010000}"/>
    <cellStyle name="標準 3 3 6 2" xfId="282" xr:uid="{00000000-0005-0000-0000-000043010000}"/>
    <cellStyle name="標準 3 4" xfId="112" xr:uid="{00000000-0005-0000-0000-000044010000}"/>
    <cellStyle name="標準 3 4 2" xfId="113" xr:uid="{00000000-0005-0000-0000-000045010000}"/>
    <cellStyle name="標準 3 4 2 2" xfId="170" xr:uid="{00000000-0005-0000-0000-000046010000}"/>
    <cellStyle name="標準 3 4 2 2 2" xfId="242" xr:uid="{00000000-0005-0000-0000-000047010000}"/>
    <cellStyle name="標準 3 4 2 2 2 2" xfId="387" xr:uid="{00000000-0005-0000-0000-000048010000}"/>
    <cellStyle name="標準 3 4 2 2 3" xfId="319" xr:uid="{00000000-0005-0000-0000-000049010000}"/>
    <cellStyle name="標準 3 4 2 3" xfId="207" xr:uid="{00000000-0005-0000-0000-00004A010000}"/>
    <cellStyle name="標準 3 4 2 3 2" xfId="353" xr:uid="{00000000-0005-0000-0000-00004B010000}"/>
    <cellStyle name="標準 3 4 2 4" xfId="286" xr:uid="{00000000-0005-0000-0000-00004C010000}"/>
    <cellStyle name="標準 3 4 3" xfId="114" xr:uid="{00000000-0005-0000-0000-00004D010000}"/>
    <cellStyle name="標準 3 4 3 2" xfId="171" xr:uid="{00000000-0005-0000-0000-00004E010000}"/>
    <cellStyle name="標準 3 4 3 2 2" xfId="243" xr:uid="{00000000-0005-0000-0000-00004F010000}"/>
    <cellStyle name="標準 3 4 3 2 2 2" xfId="388" xr:uid="{00000000-0005-0000-0000-000050010000}"/>
    <cellStyle name="標準 3 4 3 2 3" xfId="320" xr:uid="{00000000-0005-0000-0000-000051010000}"/>
    <cellStyle name="標準 3 4 3 3" xfId="208" xr:uid="{00000000-0005-0000-0000-000052010000}"/>
    <cellStyle name="標準 3 4 3 3 2" xfId="354" xr:uid="{00000000-0005-0000-0000-000053010000}"/>
    <cellStyle name="標準 3 4 3 4" xfId="287" xr:uid="{00000000-0005-0000-0000-000054010000}"/>
    <cellStyle name="標準 3 4 4" xfId="169" xr:uid="{00000000-0005-0000-0000-000055010000}"/>
    <cellStyle name="標準 3 4 4 2" xfId="241" xr:uid="{00000000-0005-0000-0000-000056010000}"/>
    <cellStyle name="標準 3 4 4 2 2" xfId="386" xr:uid="{00000000-0005-0000-0000-000057010000}"/>
    <cellStyle name="標準 3 4 4 3" xfId="318" xr:uid="{00000000-0005-0000-0000-000058010000}"/>
    <cellStyle name="標準 3 4 5" xfId="206" xr:uid="{00000000-0005-0000-0000-000059010000}"/>
    <cellStyle name="標準 3 4 5 2" xfId="352" xr:uid="{00000000-0005-0000-0000-00005A010000}"/>
    <cellStyle name="標準 3 4 6" xfId="285" xr:uid="{00000000-0005-0000-0000-00005B010000}"/>
    <cellStyle name="標準 3 5" xfId="115" xr:uid="{00000000-0005-0000-0000-00005C010000}"/>
    <cellStyle name="標準 3 6" xfId="116" xr:uid="{00000000-0005-0000-0000-00005D010000}"/>
    <cellStyle name="標準 3 6 2" xfId="172" xr:uid="{00000000-0005-0000-0000-00005E010000}"/>
    <cellStyle name="標準 3 6 2 2" xfId="244" xr:uid="{00000000-0005-0000-0000-00005F010000}"/>
    <cellStyle name="標準 3 6 2 2 2" xfId="389" xr:uid="{00000000-0005-0000-0000-000060010000}"/>
    <cellStyle name="標準 3 6 2 3" xfId="321" xr:uid="{00000000-0005-0000-0000-000061010000}"/>
    <cellStyle name="標準 3 6 3" xfId="209" xr:uid="{00000000-0005-0000-0000-000062010000}"/>
    <cellStyle name="標準 3 6 3 2" xfId="355" xr:uid="{00000000-0005-0000-0000-000063010000}"/>
    <cellStyle name="標準 3 6 4" xfId="288" xr:uid="{00000000-0005-0000-0000-000064010000}"/>
    <cellStyle name="標準 3 7" xfId="117" xr:uid="{00000000-0005-0000-0000-000065010000}"/>
    <cellStyle name="標準 3 7 2" xfId="173" xr:uid="{00000000-0005-0000-0000-000066010000}"/>
    <cellStyle name="標準 3 7 2 2" xfId="245" xr:uid="{00000000-0005-0000-0000-000067010000}"/>
    <cellStyle name="標準 3 7 2 2 2" xfId="390" xr:uid="{00000000-0005-0000-0000-000068010000}"/>
    <cellStyle name="標準 3 7 2 3" xfId="322" xr:uid="{00000000-0005-0000-0000-000069010000}"/>
    <cellStyle name="標準 3 7 3" xfId="210" xr:uid="{00000000-0005-0000-0000-00006A010000}"/>
    <cellStyle name="標準 3 7 3 2" xfId="356" xr:uid="{00000000-0005-0000-0000-00006B010000}"/>
    <cellStyle name="標準 3 7 4" xfId="289" xr:uid="{00000000-0005-0000-0000-00006C010000}"/>
    <cellStyle name="標準 3 8" xfId="139" xr:uid="{00000000-0005-0000-0000-00006D010000}"/>
    <cellStyle name="標準 3 9" xfId="156" xr:uid="{00000000-0005-0000-0000-00006E010000}"/>
    <cellStyle name="標準 3 9 2" xfId="228" xr:uid="{00000000-0005-0000-0000-00006F010000}"/>
    <cellStyle name="標準 3 9 2 2" xfId="373" xr:uid="{00000000-0005-0000-0000-000070010000}"/>
    <cellStyle name="標準 3 9 3" xfId="305" xr:uid="{00000000-0005-0000-0000-000071010000}"/>
    <cellStyle name="標準 4" xfId="26" xr:uid="{00000000-0005-0000-0000-000072010000}"/>
    <cellStyle name="標準 4 2" xfId="27" xr:uid="{00000000-0005-0000-0000-000073010000}"/>
    <cellStyle name="標準 4 2 2" xfId="119" xr:uid="{00000000-0005-0000-0000-000074010000}"/>
    <cellStyle name="標準 4 3" xfId="28" xr:uid="{00000000-0005-0000-0000-000075010000}"/>
    <cellStyle name="標準 4 3 2" xfId="120" xr:uid="{00000000-0005-0000-0000-000076010000}"/>
    <cellStyle name="標準 4 4" xfId="118" xr:uid="{00000000-0005-0000-0000-000077010000}"/>
    <cellStyle name="標準 5" xfId="29" xr:uid="{00000000-0005-0000-0000-000078010000}"/>
    <cellStyle name="標準 5 2" xfId="122" xr:uid="{00000000-0005-0000-0000-000079010000}"/>
    <cellStyle name="標準 5 2 2" xfId="123" xr:uid="{00000000-0005-0000-0000-00007A010000}"/>
    <cellStyle name="標準 5 2 2 2" xfId="176" xr:uid="{00000000-0005-0000-0000-00007B010000}"/>
    <cellStyle name="標準 5 2 2 2 2" xfId="248" xr:uid="{00000000-0005-0000-0000-00007C010000}"/>
    <cellStyle name="標準 5 2 2 2 2 2" xfId="393" xr:uid="{00000000-0005-0000-0000-00007D010000}"/>
    <cellStyle name="標準 5 2 2 2 3" xfId="325" xr:uid="{00000000-0005-0000-0000-00007E010000}"/>
    <cellStyle name="標準 5 2 2 3" xfId="213" xr:uid="{00000000-0005-0000-0000-00007F010000}"/>
    <cellStyle name="標準 5 2 2 3 2" xfId="359" xr:uid="{00000000-0005-0000-0000-000080010000}"/>
    <cellStyle name="標準 5 2 2 4" xfId="292" xr:uid="{00000000-0005-0000-0000-000081010000}"/>
    <cellStyle name="標準 5 2 3" xfId="124" xr:uid="{00000000-0005-0000-0000-000082010000}"/>
    <cellStyle name="標準 5 2 3 2" xfId="177" xr:uid="{00000000-0005-0000-0000-000083010000}"/>
    <cellStyle name="標準 5 2 3 2 2" xfId="249" xr:uid="{00000000-0005-0000-0000-000084010000}"/>
    <cellStyle name="標準 5 2 3 2 2 2" xfId="394" xr:uid="{00000000-0005-0000-0000-000085010000}"/>
    <cellStyle name="標準 5 2 3 2 3" xfId="326" xr:uid="{00000000-0005-0000-0000-000086010000}"/>
    <cellStyle name="標準 5 2 3 3" xfId="214" xr:uid="{00000000-0005-0000-0000-000087010000}"/>
    <cellStyle name="標準 5 2 3 3 2" xfId="360" xr:uid="{00000000-0005-0000-0000-000088010000}"/>
    <cellStyle name="標準 5 2 3 4" xfId="293" xr:uid="{00000000-0005-0000-0000-000089010000}"/>
    <cellStyle name="標準 5 2 4" xfId="175" xr:uid="{00000000-0005-0000-0000-00008A010000}"/>
    <cellStyle name="標準 5 2 4 2" xfId="247" xr:uid="{00000000-0005-0000-0000-00008B010000}"/>
    <cellStyle name="標準 5 2 4 2 2" xfId="392" xr:uid="{00000000-0005-0000-0000-00008C010000}"/>
    <cellStyle name="標準 5 2 4 3" xfId="324" xr:uid="{00000000-0005-0000-0000-00008D010000}"/>
    <cellStyle name="標準 5 2 5" xfId="212" xr:uid="{00000000-0005-0000-0000-00008E010000}"/>
    <cellStyle name="標準 5 2 5 2" xfId="358" xr:uid="{00000000-0005-0000-0000-00008F010000}"/>
    <cellStyle name="標準 5 2 6" xfId="291" xr:uid="{00000000-0005-0000-0000-000090010000}"/>
    <cellStyle name="標準 5 3" xfId="125" xr:uid="{00000000-0005-0000-0000-000091010000}"/>
    <cellStyle name="標準 5 3 2" xfId="126" xr:uid="{00000000-0005-0000-0000-000092010000}"/>
    <cellStyle name="標準 5 3 2 2" xfId="179" xr:uid="{00000000-0005-0000-0000-000093010000}"/>
    <cellStyle name="標準 5 3 2 2 2" xfId="251" xr:uid="{00000000-0005-0000-0000-000094010000}"/>
    <cellStyle name="標準 5 3 2 2 2 2" xfId="396" xr:uid="{00000000-0005-0000-0000-000095010000}"/>
    <cellStyle name="標準 5 3 2 2 3" xfId="328" xr:uid="{00000000-0005-0000-0000-000096010000}"/>
    <cellStyle name="標準 5 3 2 3" xfId="216" xr:uid="{00000000-0005-0000-0000-000097010000}"/>
    <cellStyle name="標準 5 3 2 3 2" xfId="362" xr:uid="{00000000-0005-0000-0000-000098010000}"/>
    <cellStyle name="標準 5 3 2 4" xfId="295" xr:uid="{00000000-0005-0000-0000-000099010000}"/>
    <cellStyle name="標準 5 3 3" xfId="127" xr:uid="{00000000-0005-0000-0000-00009A010000}"/>
    <cellStyle name="標準 5 3 3 2" xfId="180" xr:uid="{00000000-0005-0000-0000-00009B010000}"/>
    <cellStyle name="標準 5 3 3 2 2" xfId="252" xr:uid="{00000000-0005-0000-0000-00009C010000}"/>
    <cellStyle name="標準 5 3 3 2 2 2" xfId="397" xr:uid="{00000000-0005-0000-0000-00009D010000}"/>
    <cellStyle name="標準 5 3 3 2 3" xfId="329" xr:uid="{00000000-0005-0000-0000-00009E010000}"/>
    <cellStyle name="標準 5 3 3 3" xfId="217" xr:uid="{00000000-0005-0000-0000-00009F010000}"/>
    <cellStyle name="標準 5 3 3 3 2" xfId="363" xr:uid="{00000000-0005-0000-0000-0000A0010000}"/>
    <cellStyle name="標準 5 3 3 4" xfId="296" xr:uid="{00000000-0005-0000-0000-0000A1010000}"/>
    <cellStyle name="標準 5 3 4" xfId="178" xr:uid="{00000000-0005-0000-0000-0000A2010000}"/>
    <cellStyle name="標準 5 3 4 2" xfId="250" xr:uid="{00000000-0005-0000-0000-0000A3010000}"/>
    <cellStyle name="標準 5 3 4 2 2" xfId="395" xr:uid="{00000000-0005-0000-0000-0000A4010000}"/>
    <cellStyle name="標準 5 3 4 3" xfId="327" xr:uid="{00000000-0005-0000-0000-0000A5010000}"/>
    <cellStyle name="標準 5 3 5" xfId="215" xr:uid="{00000000-0005-0000-0000-0000A6010000}"/>
    <cellStyle name="標準 5 3 5 2" xfId="361" xr:uid="{00000000-0005-0000-0000-0000A7010000}"/>
    <cellStyle name="標準 5 3 6" xfId="294" xr:uid="{00000000-0005-0000-0000-0000A8010000}"/>
    <cellStyle name="標準 5 4" xfId="128" xr:uid="{00000000-0005-0000-0000-0000A9010000}"/>
    <cellStyle name="標準 5 4 2" xfId="181" xr:uid="{00000000-0005-0000-0000-0000AA010000}"/>
    <cellStyle name="標準 5 4 2 2" xfId="253" xr:uid="{00000000-0005-0000-0000-0000AB010000}"/>
    <cellStyle name="標準 5 4 2 2 2" xfId="398" xr:uid="{00000000-0005-0000-0000-0000AC010000}"/>
    <cellStyle name="標準 5 4 2 3" xfId="330" xr:uid="{00000000-0005-0000-0000-0000AD010000}"/>
    <cellStyle name="標準 5 4 3" xfId="218" xr:uid="{00000000-0005-0000-0000-0000AE010000}"/>
    <cellStyle name="標準 5 4 3 2" xfId="364" xr:uid="{00000000-0005-0000-0000-0000AF010000}"/>
    <cellStyle name="標準 5 4 4" xfId="297" xr:uid="{00000000-0005-0000-0000-0000B0010000}"/>
    <cellStyle name="標準 5 5" xfId="129" xr:uid="{00000000-0005-0000-0000-0000B1010000}"/>
    <cellStyle name="標準 5 5 2" xfId="182" xr:uid="{00000000-0005-0000-0000-0000B2010000}"/>
    <cellStyle name="標準 5 5 2 2" xfId="254" xr:uid="{00000000-0005-0000-0000-0000B3010000}"/>
    <cellStyle name="標準 5 5 2 2 2" xfId="399" xr:uid="{00000000-0005-0000-0000-0000B4010000}"/>
    <cellStyle name="標準 5 5 2 3" xfId="331" xr:uid="{00000000-0005-0000-0000-0000B5010000}"/>
    <cellStyle name="標準 5 5 3" xfId="219" xr:uid="{00000000-0005-0000-0000-0000B6010000}"/>
    <cellStyle name="標準 5 5 3 2" xfId="365" xr:uid="{00000000-0005-0000-0000-0000B7010000}"/>
    <cellStyle name="標準 5 5 4" xfId="298" xr:uid="{00000000-0005-0000-0000-0000B8010000}"/>
    <cellStyle name="標準 5 6" xfId="174" xr:uid="{00000000-0005-0000-0000-0000B9010000}"/>
    <cellStyle name="標準 5 6 2" xfId="246" xr:uid="{00000000-0005-0000-0000-0000BA010000}"/>
    <cellStyle name="標準 5 6 2 2" xfId="391" xr:uid="{00000000-0005-0000-0000-0000BB010000}"/>
    <cellStyle name="標準 5 6 3" xfId="323" xr:uid="{00000000-0005-0000-0000-0000BC010000}"/>
    <cellStyle name="標準 5 7" xfId="211" xr:uid="{00000000-0005-0000-0000-0000BD010000}"/>
    <cellStyle name="標準 5 7 2" xfId="357" xr:uid="{00000000-0005-0000-0000-0000BE010000}"/>
    <cellStyle name="標準 5 8" xfId="121" xr:uid="{00000000-0005-0000-0000-0000BF010000}"/>
    <cellStyle name="標準 5 8 2" xfId="290" xr:uid="{00000000-0005-0000-0000-0000C0010000}"/>
    <cellStyle name="標準 6" xfId="30" xr:uid="{00000000-0005-0000-0000-0000C1010000}"/>
    <cellStyle name="標準 6 2" xfId="130" xr:uid="{00000000-0005-0000-0000-0000C2010000}"/>
    <cellStyle name="標準 7" xfId="7" xr:uid="{00000000-0005-0000-0000-0000C3010000}"/>
    <cellStyle name="標準 7 2" xfId="131" xr:uid="{00000000-0005-0000-0000-0000C4010000}"/>
    <cellStyle name="標準 8" xfId="6" xr:uid="{00000000-0005-0000-0000-0000C5010000}"/>
    <cellStyle name="標準 8 2" xfId="132" xr:uid="{00000000-0005-0000-0000-0000C6010000}"/>
    <cellStyle name="標準 8 2 2" xfId="184" xr:uid="{00000000-0005-0000-0000-0000C7010000}"/>
    <cellStyle name="標準 8 2 2 2" xfId="256" xr:uid="{00000000-0005-0000-0000-0000C8010000}"/>
    <cellStyle name="標準 8 2 2 2 2" xfId="401" xr:uid="{00000000-0005-0000-0000-0000C9010000}"/>
    <cellStyle name="標準 8 2 2 3" xfId="333" xr:uid="{00000000-0005-0000-0000-0000CA010000}"/>
    <cellStyle name="標準 8 2 3" xfId="221" xr:uid="{00000000-0005-0000-0000-0000CB010000}"/>
    <cellStyle name="標準 8 2 3 2" xfId="367" xr:uid="{00000000-0005-0000-0000-0000CC010000}"/>
    <cellStyle name="標準 8 2 4" xfId="299" xr:uid="{00000000-0005-0000-0000-0000CD010000}"/>
    <cellStyle name="標準 8 3" xfId="133" xr:uid="{00000000-0005-0000-0000-0000CE010000}"/>
    <cellStyle name="標準 8 3 2" xfId="185" xr:uid="{00000000-0005-0000-0000-0000CF010000}"/>
    <cellStyle name="標準 8 3 2 2" xfId="257" xr:uid="{00000000-0005-0000-0000-0000D0010000}"/>
    <cellStyle name="標準 8 3 2 2 2" xfId="402" xr:uid="{00000000-0005-0000-0000-0000D1010000}"/>
    <cellStyle name="標準 8 3 2 3" xfId="334" xr:uid="{00000000-0005-0000-0000-0000D2010000}"/>
    <cellStyle name="標準 8 3 3" xfId="222" xr:uid="{00000000-0005-0000-0000-0000D3010000}"/>
    <cellStyle name="標準 8 3 3 2" xfId="368" xr:uid="{00000000-0005-0000-0000-0000D4010000}"/>
    <cellStyle name="標準 8 3 4" xfId="300" xr:uid="{00000000-0005-0000-0000-0000D5010000}"/>
    <cellStyle name="標準 8 4" xfId="183" xr:uid="{00000000-0005-0000-0000-0000D6010000}"/>
    <cellStyle name="標準 8 4 2" xfId="255" xr:uid="{00000000-0005-0000-0000-0000D7010000}"/>
    <cellStyle name="標準 8 4 2 2" xfId="400" xr:uid="{00000000-0005-0000-0000-0000D8010000}"/>
    <cellStyle name="標準 8 4 3" xfId="332" xr:uid="{00000000-0005-0000-0000-0000D9010000}"/>
    <cellStyle name="標準 8 5" xfId="220" xr:uid="{00000000-0005-0000-0000-0000DA010000}"/>
    <cellStyle name="標準 8 5 2" xfId="366" xr:uid="{00000000-0005-0000-0000-0000DB010000}"/>
    <cellStyle name="標準 8 6" xfId="37" xr:uid="{00000000-0005-0000-0000-0000DC010000}"/>
    <cellStyle name="標準 8 6 2" xfId="268" xr:uid="{00000000-0005-0000-0000-0000DD010000}"/>
    <cellStyle name="標準 8 7" xfId="264" xr:uid="{00000000-0005-0000-0000-0000DE010000}"/>
    <cellStyle name="標準 9" xfId="32" xr:uid="{00000000-0005-0000-0000-0000DF010000}"/>
    <cellStyle name="標準 9 2" xfId="135" xr:uid="{00000000-0005-0000-0000-0000E0010000}"/>
    <cellStyle name="未定義" xfId="145" xr:uid="{00000000-0005-0000-0000-0000E1010000}"/>
    <cellStyle name="良い 2" xfId="134" xr:uid="{00000000-0005-0000-0000-0000E2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L110"/>
  <sheetViews>
    <sheetView workbookViewId="0">
      <selection activeCell="Q21" sqref="Q21"/>
    </sheetView>
  </sheetViews>
  <sheetFormatPr defaultColWidth="9" defaultRowHeight="13.5"/>
  <cols>
    <col min="1" max="1" width="9" style="6"/>
    <col min="2" max="3" width="2.875" style="6" customWidth="1"/>
    <col min="4" max="4" width="14.625" style="6" customWidth="1"/>
    <col min="5" max="5" width="21.125" style="6" bestFit="1" customWidth="1"/>
    <col min="6" max="6" width="25.25" style="6" bestFit="1" customWidth="1"/>
    <col min="7" max="16384" width="9" style="6"/>
  </cols>
  <sheetData>
    <row r="2" spans="2:4" ht="22.5" customHeight="1">
      <c r="B2" s="5" t="s">
        <v>3</v>
      </c>
      <c r="C2" s="7"/>
    </row>
    <row r="3" spans="2:4" ht="18" customHeight="1">
      <c r="B3" s="6" t="s">
        <v>1</v>
      </c>
    </row>
    <row r="4" spans="2:4" ht="18" customHeight="1">
      <c r="C4" s="6" t="s">
        <v>2</v>
      </c>
    </row>
    <row r="5" spans="2:4" ht="18" customHeight="1">
      <c r="C5" s="6" t="s">
        <v>1160</v>
      </c>
    </row>
    <row r="6" spans="2:4" ht="18" customHeight="1">
      <c r="D6" s="21" t="s">
        <v>1161</v>
      </c>
    </row>
    <row r="7" spans="2:4" ht="18" customHeight="1">
      <c r="C7" s="6" t="s">
        <v>1162</v>
      </c>
    </row>
    <row r="8" spans="2:4" ht="18" customHeight="1">
      <c r="D8" s="21" t="s">
        <v>0</v>
      </c>
    </row>
    <row r="9" spans="2:4" ht="18" customHeight="1">
      <c r="C9" s="6" t="s">
        <v>1236</v>
      </c>
    </row>
    <row r="10" spans="2:4" ht="18" customHeight="1"/>
    <row r="11" spans="2:4" ht="18" customHeight="1">
      <c r="B11" s="6" t="s">
        <v>1163</v>
      </c>
    </row>
    <row r="12" spans="2:4" ht="18" customHeight="1">
      <c r="C12" s="6" t="s">
        <v>1164</v>
      </c>
    </row>
    <row r="13" spans="2:4" ht="18" customHeight="1">
      <c r="D13" s="6" t="s">
        <v>1231</v>
      </c>
    </row>
    <row r="14" spans="2:4" ht="18" customHeight="1">
      <c r="D14" s="6" t="s">
        <v>1232</v>
      </c>
    </row>
    <row r="15" spans="2:4" ht="18" customHeight="1">
      <c r="D15" s="6" t="s">
        <v>1233</v>
      </c>
    </row>
    <row r="16" spans="2:4" ht="18" customHeight="1">
      <c r="C16" s="6" t="s">
        <v>1165</v>
      </c>
    </row>
    <row r="17" spans="2:12" ht="18" customHeight="1">
      <c r="D17" s="6" t="s">
        <v>1234</v>
      </c>
    </row>
    <row r="18" spans="2:12" ht="18" customHeight="1">
      <c r="D18" s="6" t="s">
        <v>1166</v>
      </c>
    </row>
    <row r="19" spans="2:12" ht="18" customHeight="1">
      <c r="D19" s="6" t="s">
        <v>1235</v>
      </c>
    </row>
    <row r="20" spans="2:12" ht="18" customHeight="1">
      <c r="D20" s="6" t="s">
        <v>1167</v>
      </c>
    </row>
    <row r="21" spans="2:12" ht="18" customHeight="1"/>
    <row r="22" spans="2:12" ht="18" customHeight="1">
      <c r="B22" s="6" t="s">
        <v>1168</v>
      </c>
    </row>
    <row r="23" spans="2:12" ht="18" customHeight="1">
      <c r="C23" s="6" t="s">
        <v>1169</v>
      </c>
    </row>
    <row r="24" spans="2:12" ht="99" customHeight="1">
      <c r="D24" s="77" t="s">
        <v>1219</v>
      </c>
      <c r="E24" s="77"/>
      <c r="F24" s="77"/>
      <c r="G24" s="77"/>
      <c r="H24" s="77"/>
      <c r="I24" s="77"/>
      <c r="J24" s="77"/>
      <c r="K24" s="3"/>
      <c r="L24" s="3"/>
    </row>
    <row r="25" spans="2:12" ht="18" customHeight="1"/>
    <row r="26" spans="2:12" ht="18" customHeight="1">
      <c r="D26" s="6" t="s">
        <v>1479</v>
      </c>
    </row>
    <row r="27" spans="2:12" ht="30.75" customHeight="1">
      <c r="D27" s="58" t="s">
        <v>1210</v>
      </c>
      <c r="E27" s="58" t="s">
        <v>1211</v>
      </c>
      <c r="F27" s="58" t="s">
        <v>1212</v>
      </c>
    </row>
    <row r="28" spans="2:12">
      <c r="D28" s="76" t="s">
        <v>1170</v>
      </c>
      <c r="E28" s="76"/>
      <c r="F28" s="59" t="s">
        <v>1171</v>
      </c>
    </row>
    <row r="29" spans="2:12">
      <c r="D29" s="76"/>
      <c r="E29" s="76"/>
      <c r="F29" s="59" t="s">
        <v>1172</v>
      </c>
    </row>
    <row r="30" spans="2:12">
      <c r="D30" s="76"/>
      <c r="E30" s="76"/>
      <c r="F30" s="59" t="s">
        <v>1173</v>
      </c>
    </row>
    <row r="31" spans="2:12">
      <c r="D31" s="76"/>
      <c r="E31" s="76"/>
      <c r="F31" s="59" t="s">
        <v>1174</v>
      </c>
    </row>
    <row r="32" spans="2:12">
      <c r="D32" s="76" t="s">
        <v>1175</v>
      </c>
      <c r="E32" s="76"/>
      <c r="F32" s="59" t="s">
        <v>1176</v>
      </c>
    </row>
    <row r="33" spans="4:6">
      <c r="D33" s="76"/>
      <c r="E33" s="76"/>
      <c r="F33" s="59" t="s">
        <v>1177</v>
      </c>
    </row>
    <row r="34" spans="4:6">
      <c r="D34" s="76" t="s">
        <v>1178</v>
      </c>
      <c r="E34" s="76" t="s">
        <v>1179</v>
      </c>
      <c r="F34" s="59" t="s">
        <v>1180</v>
      </c>
    </row>
    <row r="35" spans="4:6">
      <c r="D35" s="76"/>
      <c r="E35" s="76"/>
      <c r="F35" s="59" t="s">
        <v>1181</v>
      </c>
    </row>
    <row r="36" spans="4:6">
      <c r="D36" s="76"/>
      <c r="E36" s="76"/>
      <c r="F36" s="59" t="s">
        <v>1182</v>
      </c>
    </row>
    <row r="37" spans="4:6">
      <c r="D37" s="76"/>
      <c r="E37" s="76"/>
      <c r="F37" s="59" t="s">
        <v>1183</v>
      </c>
    </row>
    <row r="38" spans="4:6">
      <c r="D38" s="76"/>
      <c r="E38" s="76"/>
      <c r="F38" s="59" t="s">
        <v>1184</v>
      </c>
    </row>
    <row r="39" spans="4:6">
      <c r="D39" s="76"/>
      <c r="E39" s="76"/>
      <c r="F39" s="59" t="s">
        <v>1185</v>
      </c>
    </row>
    <row r="40" spans="4:6">
      <c r="D40" s="76"/>
      <c r="E40" s="76"/>
      <c r="F40" s="59" t="s">
        <v>1186</v>
      </c>
    </row>
    <row r="41" spans="4:6">
      <c r="D41" s="76"/>
      <c r="E41" s="76" t="s">
        <v>1187</v>
      </c>
      <c r="F41" s="59" t="s">
        <v>1188</v>
      </c>
    </row>
    <row r="42" spans="4:6">
      <c r="D42" s="76"/>
      <c r="E42" s="76"/>
      <c r="F42" s="59" t="s">
        <v>1189</v>
      </c>
    </row>
    <row r="43" spans="4:6">
      <c r="D43" s="76"/>
      <c r="E43" s="76"/>
      <c r="F43" s="59" t="s">
        <v>1190</v>
      </c>
    </row>
    <row r="44" spans="4:6">
      <c r="D44" s="76"/>
      <c r="E44" s="76"/>
      <c r="F44" s="59" t="s">
        <v>1191</v>
      </c>
    </row>
    <row r="45" spans="4:6">
      <c r="D45" s="76"/>
      <c r="E45" s="76"/>
      <c r="F45" s="59" t="s">
        <v>1237</v>
      </c>
    </row>
    <row r="46" spans="4:6">
      <c r="D46" s="76"/>
      <c r="E46" s="76"/>
      <c r="F46" s="59" t="s">
        <v>1192</v>
      </c>
    </row>
    <row r="47" spans="4:6">
      <c r="D47" s="76"/>
      <c r="E47" s="76"/>
      <c r="F47" s="59" t="s">
        <v>1193</v>
      </c>
    </row>
    <row r="48" spans="4:6">
      <c r="D48" s="76"/>
      <c r="E48" s="76" t="s">
        <v>1194</v>
      </c>
      <c r="F48" s="59" t="s">
        <v>1195</v>
      </c>
    </row>
    <row r="49" spans="4:10">
      <c r="D49" s="76"/>
      <c r="E49" s="76"/>
      <c r="F49" s="59" t="s">
        <v>1196</v>
      </c>
    </row>
    <row r="50" spans="4:10">
      <c r="D50" s="76"/>
      <c r="E50" s="76"/>
      <c r="F50" s="59" t="s">
        <v>1197</v>
      </c>
    </row>
    <row r="51" spans="4:10">
      <c r="D51" s="76"/>
      <c r="E51" s="76"/>
      <c r="F51" s="59" t="s">
        <v>1198</v>
      </c>
    </row>
    <row r="52" spans="4:10">
      <c r="D52" s="76"/>
      <c r="E52" s="76"/>
      <c r="F52" s="59" t="s">
        <v>1199</v>
      </c>
    </row>
    <row r="53" spans="4:10">
      <c r="D53" s="76"/>
      <c r="E53" s="59" t="s">
        <v>1200</v>
      </c>
      <c r="F53" s="59" t="s">
        <v>1201</v>
      </c>
    </row>
    <row r="54" spans="4:10">
      <c r="D54" s="76" t="s">
        <v>1202</v>
      </c>
      <c r="E54" s="59" t="s">
        <v>1203</v>
      </c>
      <c r="F54" s="59" t="s">
        <v>1204</v>
      </c>
    </row>
    <row r="55" spans="4:10">
      <c r="D55" s="76"/>
      <c r="E55" s="76" t="s">
        <v>1205</v>
      </c>
      <c r="F55" s="59" t="s">
        <v>1206</v>
      </c>
    </row>
    <row r="56" spans="4:10">
      <c r="D56" s="76"/>
      <c r="E56" s="76"/>
      <c r="F56" s="59" t="s">
        <v>1207</v>
      </c>
    </row>
    <row r="57" spans="4:10">
      <c r="D57" s="76"/>
      <c r="E57" s="76"/>
      <c r="F57" s="59" t="s">
        <v>1208</v>
      </c>
    </row>
    <row r="58" spans="4:10">
      <c r="D58" s="76"/>
      <c r="E58" s="76"/>
      <c r="F58" s="59" t="s">
        <v>1209</v>
      </c>
    </row>
    <row r="59" spans="4:10" ht="18" customHeight="1"/>
    <row r="60" spans="4:10" ht="78" customHeight="1">
      <c r="D60" s="77" t="s">
        <v>1504</v>
      </c>
      <c r="E60" s="77"/>
      <c r="F60" s="77"/>
      <c r="G60" s="77"/>
      <c r="H60" s="77"/>
      <c r="I60" s="77"/>
      <c r="J60" s="77"/>
    </row>
    <row r="61" spans="4:10" ht="18" customHeight="1">
      <c r="D61" s="56"/>
      <c r="E61" s="56"/>
      <c r="F61" s="56"/>
      <c r="G61" s="56"/>
      <c r="H61" s="56"/>
      <c r="I61" s="56"/>
      <c r="J61" s="56"/>
    </row>
    <row r="62" spans="4:10" ht="18" customHeight="1">
      <c r="D62" s="6" t="s">
        <v>1478</v>
      </c>
    </row>
    <row r="63" spans="4:10" ht="20.25" customHeight="1">
      <c r="D63" s="58" t="s">
        <v>1481</v>
      </c>
      <c r="E63" s="58" t="s">
        <v>1482</v>
      </c>
      <c r="F63" s="58" t="s">
        <v>1483</v>
      </c>
    </row>
    <row r="64" spans="4:10" ht="18" customHeight="1">
      <c r="D64" s="60" t="s">
        <v>1480</v>
      </c>
      <c r="E64" s="61" t="s">
        <v>1484</v>
      </c>
      <c r="F64" s="59" t="s">
        <v>1498</v>
      </c>
    </row>
    <row r="65" spans="3:10" ht="18" customHeight="1">
      <c r="D65" s="62"/>
      <c r="E65" s="61" t="s">
        <v>1485</v>
      </c>
      <c r="F65" s="59" t="s">
        <v>1499</v>
      </c>
    </row>
    <row r="66" spans="3:10" ht="18" customHeight="1">
      <c r="D66" s="62"/>
      <c r="E66" s="61" t="s">
        <v>1486</v>
      </c>
      <c r="F66" s="59" t="s">
        <v>1500</v>
      </c>
    </row>
    <row r="67" spans="3:10" ht="18" customHeight="1">
      <c r="D67" s="62"/>
      <c r="E67" s="61" t="s">
        <v>1487</v>
      </c>
      <c r="F67" s="59" t="s">
        <v>1501</v>
      </c>
    </row>
    <row r="68" spans="3:10" ht="18" customHeight="1">
      <c r="D68" s="62"/>
      <c r="E68" s="61" t="s">
        <v>1488</v>
      </c>
      <c r="F68" s="59" t="s">
        <v>1502</v>
      </c>
    </row>
    <row r="69" spans="3:10" ht="18" customHeight="1">
      <c r="D69" s="62"/>
      <c r="E69" s="61" t="s">
        <v>1489</v>
      </c>
      <c r="F69" s="63" t="s">
        <v>1493</v>
      </c>
    </row>
    <row r="70" spans="3:10" ht="18" customHeight="1">
      <c r="D70" s="62"/>
      <c r="E70" s="61" t="s">
        <v>1490</v>
      </c>
      <c r="F70" s="59"/>
    </row>
    <row r="71" spans="3:10" ht="18" customHeight="1">
      <c r="D71" s="64"/>
      <c r="E71" s="61" t="s">
        <v>1491</v>
      </c>
      <c r="F71" s="59" t="s">
        <v>1492</v>
      </c>
    </row>
    <row r="72" spans="3:10" ht="18" customHeight="1">
      <c r="D72" s="56"/>
      <c r="E72" s="56"/>
      <c r="F72" s="56"/>
      <c r="G72" s="56"/>
      <c r="H72" s="56"/>
      <c r="I72" s="56"/>
      <c r="J72" s="56"/>
    </row>
    <row r="73" spans="3:10" ht="18" customHeight="1"/>
    <row r="74" spans="3:10" ht="18" customHeight="1">
      <c r="C74" s="6" t="s">
        <v>1213</v>
      </c>
    </row>
    <row r="75" spans="3:10" ht="18" customHeight="1">
      <c r="D75" s="6" t="s">
        <v>1214</v>
      </c>
    </row>
    <row r="76" spans="3:10" ht="18" customHeight="1">
      <c r="C76" s="6" t="s">
        <v>1215</v>
      </c>
    </row>
    <row r="77" spans="3:10" ht="18" customHeight="1">
      <c r="D77" s="6" t="s">
        <v>1216</v>
      </c>
    </row>
    <row r="78" spans="3:10" ht="18" customHeight="1">
      <c r="D78" s="6" t="s">
        <v>1217</v>
      </c>
    </row>
    <row r="79" spans="3:10" ht="18" customHeight="1">
      <c r="C79" s="6" t="s">
        <v>1218</v>
      </c>
    </row>
    <row r="80" spans="3:10" ht="75" customHeight="1">
      <c r="D80" s="77" t="s">
        <v>1386</v>
      </c>
      <c r="E80" s="77"/>
      <c r="F80" s="77"/>
      <c r="G80" s="77"/>
      <c r="H80" s="77"/>
      <c r="I80" s="77"/>
      <c r="J80" s="77"/>
    </row>
    <row r="81" spans="3:10" ht="18" customHeight="1">
      <c r="C81" s="6" t="s">
        <v>1220</v>
      </c>
    </row>
    <row r="82" spans="3:10" ht="58.5" customHeight="1">
      <c r="D82" s="77" t="s">
        <v>1221</v>
      </c>
      <c r="E82" s="77"/>
      <c r="F82" s="77"/>
      <c r="G82" s="77"/>
      <c r="H82" s="77"/>
      <c r="I82" s="77"/>
      <c r="J82" s="77"/>
    </row>
    <row r="83" spans="3:10" ht="18" customHeight="1">
      <c r="C83" s="6" t="s">
        <v>1222</v>
      </c>
    </row>
    <row r="84" spans="3:10" ht="18" customHeight="1">
      <c r="D84" s="6" t="s">
        <v>1223</v>
      </c>
    </row>
    <row r="85" spans="3:10" ht="18" customHeight="1"/>
    <row r="86" spans="3:10" ht="18" customHeight="1">
      <c r="D86" s="6" t="s">
        <v>1496</v>
      </c>
    </row>
    <row r="87" spans="3:10" ht="18" customHeight="1">
      <c r="D87" s="57" t="s">
        <v>1503</v>
      </c>
      <c r="E87" s="74" t="s">
        <v>1497</v>
      </c>
      <c r="F87" s="74"/>
    </row>
    <row r="88" spans="3:10" ht="18" customHeight="1">
      <c r="D88" s="73" t="s">
        <v>1494</v>
      </c>
      <c r="E88" s="75" t="s">
        <v>1224</v>
      </c>
      <c r="F88" s="75"/>
    </row>
    <row r="89" spans="3:10" ht="18" customHeight="1">
      <c r="D89" s="73"/>
      <c r="E89" s="75" t="s">
        <v>1225</v>
      </c>
      <c r="F89" s="75"/>
    </row>
    <row r="90" spans="3:10" ht="18" customHeight="1">
      <c r="D90" s="73"/>
      <c r="E90" s="75" t="s">
        <v>1226</v>
      </c>
      <c r="F90" s="75"/>
    </row>
    <row r="91" spans="3:10" ht="18" customHeight="1">
      <c r="D91" s="73"/>
      <c r="E91" s="75" t="s">
        <v>1229</v>
      </c>
      <c r="F91" s="75"/>
    </row>
    <row r="92" spans="3:10" ht="18" customHeight="1">
      <c r="D92" s="73"/>
      <c r="E92" s="75" t="s">
        <v>1230</v>
      </c>
      <c r="F92" s="75"/>
    </row>
    <row r="93" spans="3:10" ht="18" customHeight="1">
      <c r="D93" s="73"/>
      <c r="E93" s="75" t="s">
        <v>1227</v>
      </c>
      <c r="F93" s="75"/>
    </row>
    <row r="94" spans="3:10" ht="18" customHeight="1">
      <c r="D94" s="73"/>
      <c r="E94" s="75" t="s">
        <v>1228</v>
      </c>
      <c r="F94" s="75"/>
    </row>
    <row r="95" spans="3:10" ht="18" customHeight="1">
      <c r="D95" s="73"/>
      <c r="E95" s="75" t="s">
        <v>1475</v>
      </c>
      <c r="F95" s="75"/>
    </row>
    <row r="96" spans="3:10" ht="18" customHeight="1">
      <c r="D96" s="73"/>
      <c r="E96" s="75" t="s">
        <v>1477</v>
      </c>
      <c r="F96" s="75"/>
    </row>
    <row r="97" spans="4:6" ht="18" customHeight="1">
      <c r="D97" s="73"/>
      <c r="E97" s="75" t="s">
        <v>1476</v>
      </c>
      <c r="F97" s="75"/>
    </row>
    <row r="98" spans="4:6" ht="18" customHeight="1">
      <c r="D98" s="73" t="s">
        <v>1495</v>
      </c>
      <c r="E98" s="75" t="s">
        <v>1224</v>
      </c>
      <c r="F98" s="75"/>
    </row>
    <row r="99" spans="4:6" ht="18" customHeight="1">
      <c r="D99" s="73"/>
      <c r="E99" s="75" t="s">
        <v>1225</v>
      </c>
      <c r="F99" s="75"/>
    </row>
    <row r="100" spans="4:6" ht="18" customHeight="1">
      <c r="D100" s="73"/>
      <c r="E100" s="75" t="s">
        <v>1226</v>
      </c>
      <c r="F100" s="75"/>
    </row>
    <row r="101" spans="4:6" ht="18" customHeight="1">
      <c r="D101" s="73"/>
      <c r="E101" s="75" t="s">
        <v>1229</v>
      </c>
      <c r="F101" s="75"/>
    </row>
    <row r="102" spans="4:6" ht="18" customHeight="1">
      <c r="D102" s="73"/>
      <c r="E102" s="75" t="s">
        <v>1230</v>
      </c>
      <c r="F102" s="75"/>
    </row>
    <row r="103" spans="4:6" ht="18" customHeight="1">
      <c r="D103" s="73"/>
      <c r="E103" s="75" t="s">
        <v>1227</v>
      </c>
      <c r="F103" s="75"/>
    </row>
    <row r="104" spans="4:6" ht="18" customHeight="1">
      <c r="D104" s="73"/>
      <c r="E104" s="75" t="s">
        <v>1228</v>
      </c>
      <c r="F104" s="75"/>
    </row>
    <row r="105" spans="4:6" ht="18" customHeight="1">
      <c r="D105" s="73"/>
      <c r="E105" s="75" t="s">
        <v>1475</v>
      </c>
      <c r="F105" s="75"/>
    </row>
    <row r="106" spans="4:6" ht="18" customHeight="1">
      <c r="D106" s="73"/>
      <c r="E106" s="75" t="s">
        <v>1477</v>
      </c>
      <c r="F106" s="75"/>
    </row>
    <row r="107" spans="4:6" ht="18" customHeight="1">
      <c r="D107" s="73"/>
      <c r="E107" s="75" t="s">
        <v>1476</v>
      </c>
      <c r="F107" s="75"/>
    </row>
    <row r="108" spans="4:6" ht="18" customHeight="1"/>
    <row r="109" spans="4:6" ht="18" customHeight="1"/>
    <row r="110" spans="4:6" ht="18" customHeight="1"/>
  </sheetData>
  <mergeCells count="37">
    <mergeCell ref="E107:F107"/>
    <mergeCell ref="D98:D107"/>
    <mergeCell ref="E103:F103"/>
    <mergeCell ref="E104:F104"/>
    <mergeCell ref="E105:F105"/>
    <mergeCell ref="E106:F106"/>
    <mergeCell ref="E98:F98"/>
    <mergeCell ref="E99:F99"/>
    <mergeCell ref="E100:F100"/>
    <mergeCell ref="E101:F101"/>
    <mergeCell ref="E102:F102"/>
    <mergeCell ref="D80:J80"/>
    <mergeCell ref="D82:J82"/>
    <mergeCell ref="D34:D53"/>
    <mergeCell ref="E34:E40"/>
    <mergeCell ref="E41:E47"/>
    <mergeCell ref="E48:E52"/>
    <mergeCell ref="D54:D58"/>
    <mergeCell ref="E55:E58"/>
    <mergeCell ref="D60:J60"/>
    <mergeCell ref="D28:D31"/>
    <mergeCell ref="E28:E31"/>
    <mergeCell ref="D32:D33"/>
    <mergeCell ref="E32:E33"/>
    <mergeCell ref="D24:J24"/>
    <mergeCell ref="D88:D97"/>
    <mergeCell ref="E87:F87"/>
    <mergeCell ref="E88:F88"/>
    <mergeCell ref="E89:F89"/>
    <mergeCell ref="E90:F90"/>
    <mergeCell ref="E93:F93"/>
    <mergeCell ref="E92:F92"/>
    <mergeCell ref="E91:F91"/>
    <mergeCell ref="E94:F94"/>
    <mergeCell ref="E95:F95"/>
    <mergeCell ref="E96:F96"/>
    <mergeCell ref="E97:F97"/>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B2:U31"/>
  <sheetViews>
    <sheetView workbookViewId="0">
      <selection activeCell="J6" sqref="J6"/>
    </sheetView>
  </sheetViews>
  <sheetFormatPr defaultColWidth="9" defaultRowHeight="13.5"/>
  <cols>
    <col min="1" max="1" width="4.75" style="8" customWidth="1"/>
    <col min="2" max="2" width="8.125" style="8" customWidth="1"/>
    <col min="3" max="20" width="7.25" style="8" bestFit="1" customWidth="1"/>
    <col min="21" max="21" width="8.75" customWidth="1"/>
    <col min="22" max="16384" width="9" style="8"/>
  </cols>
  <sheetData>
    <row r="2" spans="2:20" ht="18" customHeight="1">
      <c r="B2" s="103" t="s">
        <v>1033</v>
      </c>
      <c r="C2" s="105" t="s">
        <v>1095</v>
      </c>
      <c r="D2" s="106"/>
      <c r="E2" s="106"/>
      <c r="F2" s="106"/>
      <c r="G2" s="106"/>
      <c r="H2" s="106"/>
      <c r="I2" s="106"/>
      <c r="J2" s="106"/>
      <c r="K2" s="106"/>
      <c r="L2" s="106"/>
      <c r="M2" s="106"/>
      <c r="N2" s="106"/>
      <c r="O2" s="106"/>
      <c r="P2" s="106"/>
      <c r="Q2" s="106"/>
      <c r="R2" s="107"/>
      <c r="S2" s="108"/>
      <c r="T2" s="109"/>
    </row>
    <row r="3" spans="2:20" ht="29.25" customHeight="1">
      <c r="B3" s="104"/>
      <c r="C3" s="2" t="s">
        <v>1144</v>
      </c>
      <c r="D3" s="2" t="s">
        <v>1145</v>
      </c>
      <c r="E3" s="2" t="s">
        <v>1146</v>
      </c>
      <c r="F3" s="2" t="s">
        <v>1147</v>
      </c>
      <c r="G3" s="2" t="s">
        <v>1148</v>
      </c>
      <c r="H3" s="2" t="s">
        <v>1149</v>
      </c>
      <c r="I3" s="2" t="s">
        <v>1150</v>
      </c>
      <c r="J3" s="2" t="s">
        <v>1151</v>
      </c>
      <c r="K3" s="2" t="s">
        <v>1152</v>
      </c>
      <c r="L3" s="2" t="s">
        <v>1153</v>
      </c>
      <c r="M3" s="2" t="s">
        <v>1154</v>
      </c>
      <c r="N3" s="2" t="s">
        <v>1155</v>
      </c>
      <c r="O3" s="2" t="s">
        <v>1156</v>
      </c>
      <c r="P3" s="2" t="s">
        <v>1383</v>
      </c>
      <c r="Q3" s="2" t="s">
        <v>1390</v>
      </c>
      <c r="R3" s="2" t="s">
        <v>1529</v>
      </c>
      <c r="S3" s="2" t="s">
        <v>1533</v>
      </c>
      <c r="T3" s="2" t="s">
        <v>1540</v>
      </c>
    </row>
    <row r="4" spans="2:20" ht="17.25" customHeight="1">
      <c r="B4" s="22">
        <v>1</v>
      </c>
      <c r="C4" s="11">
        <v>5511.9343200261528</v>
      </c>
      <c r="D4" s="11">
        <v>5763.0379142857146</v>
      </c>
      <c r="E4" s="11">
        <v>5806.6108894136323</v>
      </c>
      <c r="F4" s="11">
        <v>5816.5456749177411</v>
      </c>
      <c r="G4" s="11">
        <v>5796.5944348422554</v>
      </c>
      <c r="H4" s="11">
        <v>5770.0724735943359</v>
      </c>
      <c r="I4" s="11">
        <v>5751.2963564644315</v>
      </c>
      <c r="J4" s="11">
        <v>5733.3006647970988</v>
      </c>
      <c r="K4" s="11">
        <v>5767.5934642148404</v>
      </c>
      <c r="L4" s="11">
        <v>5804.5319189010625</v>
      </c>
      <c r="M4" s="11">
        <v>5842.1512430854109</v>
      </c>
      <c r="N4" s="11">
        <v>5872.3833692875542</v>
      </c>
      <c r="O4" s="11">
        <v>5881.235344565127</v>
      </c>
      <c r="P4" s="11">
        <v>5896.9661318045009</v>
      </c>
      <c r="Q4" s="11">
        <v>5910.3023344563371</v>
      </c>
      <c r="R4" s="11">
        <v>5919.3633977974396</v>
      </c>
      <c r="S4" s="11">
        <v>5912.1454017115302</v>
      </c>
      <c r="T4" s="11">
        <v>5919.7366764262224</v>
      </c>
    </row>
    <row r="5" spans="2:20" ht="17.25" customHeight="1">
      <c r="B5" s="22">
        <v>2</v>
      </c>
      <c r="C5" s="11">
        <v>12734.050241481691</v>
      </c>
      <c r="D5" s="11">
        <v>11104.798439999999</v>
      </c>
      <c r="E5" s="11">
        <v>11034.33772527385</v>
      </c>
      <c r="F5" s="11">
        <v>10531.10134317184</v>
      </c>
      <c r="G5" s="11">
        <v>10336.590193684126</v>
      </c>
      <c r="H5" s="11">
        <v>10341.346375305428</v>
      </c>
      <c r="I5" s="11">
        <v>10299.47816603359</v>
      </c>
      <c r="J5" s="11">
        <v>10143.34439912478</v>
      </c>
      <c r="K5" s="11">
        <v>10156.500332376412</v>
      </c>
      <c r="L5" s="11">
        <v>10144.57839959442</v>
      </c>
      <c r="M5" s="11">
        <v>10049.027537480099</v>
      </c>
      <c r="N5" s="11">
        <v>10128.276502751278</v>
      </c>
      <c r="O5" s="11">
        <v>10119.754048035829</v>
      </c>
      <c r="P5" s="11">
        <v>9966.4423824992937</v>
      </c>
      <c r="Q5" s="11">
        <v>10241.001485518018</v>
      </c>
      <c r="R5" s="11">
        <v>9348.135305599686</v>
      </c>
      <c r="S5" s="11">
        <v>10679.402440021082</v>
      </c>
      <c r="T5" s="11">
        <v>9979.9333228085397</v>
      </c>
    </row>
    <row r="6" spans="2:20" ht="17.25" customHeight="1">
      <c r="B6" s="22">
        <v>3</v>
      </c>
      <c r="C6" s="11">
        <v>7667.2082785001703</v>
      </c>
      <c r="D6" s="11">
        <v>6145.1372171428566</v>
      </c>
      <c r="E6" s="11">
        <v>6068.1934098078736</v>
      </c>
      <c r="F6" s="11">
        <v>5450.9894610055899</v>
      </c>
      <c r="G6" s="11">
        <v>5301.8649230078554</v>
      </c>
      <c r="H6" s="11">
        <v>5265.656926495918</v>
      </c>
      <c r="I6" s="11">
        <v>5155.0849060336923</v>
      </c>
      <c r="J6" s="11">
        <v>4904.9379162146734</v>
      </c>
      <c r="K6" s="11">
        <v>4826.7772821785238</v>
      </c>
      <c r="L6" s="11">
        <v>4650.2450702918086</v>
      </c>
      <c r="M6" s="11">
        <v>4437.6768720586251</v>
      </c>
      <c r="N6" s="11">
        <v>4314.3791397802397</v>
      </c>
      <c r="O6" s="11">
        <v>4138.714293495811</v>
      </c>
      <c r="P6" s="11">
        <v>3832.1999780769443</v>
      </c>
      <c r="Q6" s="11">
        <v>3811.7541253154322</v>
      </c>
      <c r="R6" s="11">
        <v>2719.7312615583342</v>
      </c>
      <c r="S6" s="11">
        <v>2665.9281893402635</v>
      </c>
      <c r="T6" s="11">
        <v>2669.1569305810676</v>
      </c>
    </row>
    <row r="7" spans="2:20" ht="17.25" customHeight="1">
      <c r="B7" s="22">
        <v>4</v>
      </c>
      <c r="C7" s="11">
        <v>5053.8111338030976</v>
      </c>
      <c r="D7" s="11">
        <v>4009.16156847294</v>
      </c>
      <c r="E7" s="11">
        <v>4009.7373798165972</v>
      </c>
      <c r="F7" s="11">
        <v>4040.2444140631865</v>
      </c>
      <c r="G7" s="11">
        <v>3603.6350640835126</v>
      </c>
      <c r="H7" s="11">
        <v>3228.1095854071905</v>
      </c>
      <c r="I7" s="11">
        <v>3196.0636579025067</v>
      </c>
      <c r="J7" s="11">
        <v>2999.6968323150036</v>
      </c>
      <c r="K7" s="11">
        <v>2866.048503905733</v>
      </c>
      <c r="L7" s="11">
        <v>2911.2380314607881</v>
      </c>
      <c r="M7" s="11">
        <v>2887.3233618089344</v>
      </c>
      <c r="N7" s="11">
        <v>2932.1383514285717</v>
      </c>
      <c r="O7" s="11">
        <v>3066.3719195246722</v>
      </c>
      <c r="P7" s="11">
        <v>3089.085296745397</v>
      </c>
      <c r="Q7" s="11">
        <v>3071.0604971055732</v>
      </c>
      <c r="R7" s="11">
        <v>3012.8701662403337</v>
      </c>
      <c r="S7" s="11">
        <v>2862.0547256890823</v>
      </c>
      <c r="T7" s="11">
        <v>3100.5301872585128</v>
      </c>
    </row>
    <row r="8" spans="2:20" ht="17.25" customHeight="1">
      <c r="B8" s="22">
        <v>5</v>
      </c>
      <c r="C8" s="11">
        <v>882.17642857142857</v>
      </c>
      <c r="D8" s="11">
        <v>775.33657142857135</v>
      </c>
      <c r="E8" s="11">
        <v>734.01428571428562</v>
      </c>
      <c r="F8" s="11">
        <v>702.75071428571425</v>
      </c>
      <c r="G8" s="11">
        <v>668.2248571428571</v>
      </c>
      <c r="H8" s="11">
        <v>635.8738571428571</v>
      </c>
      <c r="I8" s="11">
        <v>571.44371428571424</v>
      </c>
      <c r="J8" s="11">
        <v>536.91785714285709</v>
      </c>
      <c r="K8" s="11">
        <v>530.39328571428575</v>
      </c>
      <c r="L8" s="11">
        <v>535.28671428571431</v>
      </c>
      <c r="M8" s="11">
        <v>487.43985714285708</v>
      </c>
      <c r="N8" s="11">
        <v>498.31414285714283</v>
      </c>
      <c r="O8" s="11">
        <v>456.72</v>
      </c>
      <c r="P8" s="11">
        <v>395.55214285714283</v>
      </c>
      <c r="Q8" s="11">
        <v>353.41428571428565</v>
      </c>
      <c r="R8" s="11">
        <v>321.06328571428566</v>
      </c>
      <c r="S8" s="11">
        <v>268.59485714285711</v>
      </c>
      <c r="T8" s="11">
        <v>254.73014285714285</v>
      </c>
    </row>
    <row r="9" spans="2:20" ht="17.25" customHeight="1">
      <c r="B9" s="22">
        <v>6</v>
      </c>
      <c r="C9" s="11">
        <v>96.330142857142846</v>
      </c>
      <c r="D9" s="11">
        <v>84.663657142857133</v>
      </c>
      <c r="E9" s="11">
        <v>80.151428571428568</v>
      </c>
      <c r="F9" s="11">
        <v>76.737571428571414</v>
      </c>
      <c r="G9" s="11">
        <v>72.967485714285701</v>
      </c>
      <c r="H9" s="11">
        <v>69.434885714285699</v>
      </c>
      <c r="I9" s="11">
        <v>62.39937142857142</v>
      </c>
      <c r="J9" s="11">
        <v>58.629285714285707</v>
      </c>
      <c r="K9" s="11">
        <v>57.916828571428567</v>
      </c>
      <c r="L9" s="11">
        <v>58.451171428571421</v>
      </c>
      <c r="M9" s="11">
        <v>53.226485714285701</v>
      </c>
      <c r="N9" s="11">
        <v>54.413914285714284</v>
      </c>
      <c r="O9" s="11">
        <v>49.871999999999993</v>
      </c>
      <c r="P9" s="11">
        <v>43.192714285714281</v>
      </c>
      <c r="Q9" s="11">
        <v>38.591428571428565</v>
      </c>
      <c r="R9" s="11">
        <v>35.05882857142857</v>
      </c>
      <c r="S9" s="11">
        <v>29.32948571428571</v>
      </c>
      <c r="T9" s="11">
        <v>27.815514285714283</v>
      </c>
    </row>
    <row r="10" spans="2:20" ht="17.25" customHeight="1">
      <c r="B10" s="22">
        <v>7</v>
      </c>
      <c r="C10" s="11">
        <v>193.58742857142857</v>
      </c>
      <c r="D10" s="11">
        <v>170.14217142857143</v>
      </c>
      <c r="E10" s="11">
        <v>161.07428571428571</v>
      </c>
      <c r="F10" s="11">
        <v>154.21371428571427</v>
      </c>
      <c r="G10" s="11">
        <v>146.63725714285712</v>
      </c>
      <c r="H10" s="11">
        <v>139.53805714285713</v>
      </c>
      <c r="I10" s="11">
        <v>125.39931428571427</v>
      </c>
      <c r="J10" s="11">
        <v>117.82285714285713</v>
      </c>
      <c r="K10" s="11">
        <v>116.39108571428571</v>
      </c>
      <c r="L10" s="11">
        <v>117.46491428571427</v>
      </c>
      <c r="M10" s="11">
        <v>106.96525714285714</v>
      </c>
      <c r="N10" s="11">
        <v>109.35154285714286</v>
      </c>
      <c r="O10" s="11">
        <v>100.224</v>
      </c>
      <c r="P10" s="11">
        <v>86.80114285714285</v>
      </c>
      <c r="Q10" s="11">
        <v>77.554285714285712</v>
      </c>
      <c r="R10" s="11">
        <v>70.455085714285715</v>
      </c>
      <c r="S10" s="11">
        <v>58.94125714285714</v>
      </c>
      <c r="T10" s="11">
        <v>55.89874285714285</v>
      </c>
    </row>
    <row r="11" spans="2:20" ht="17.25" customHeight="1">
      <c r="B11" s="22">
        <v>8</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row>
    <row r="12" spans="2:20" ht="17.25" customHeight="1">
      <c r="B12" s="22">
        <v>9</v>
      </c>
      <c r="C12" s="11">
        <v>0</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row>
    <row r="13" spans="2:20" ht="17.25" customHeight="1">
      <c r="B13" s="22">
        <v>10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row>
    <row r="14" spans="2:20" ht="17.25" customHeight="1">
      <c r="B14" s="22">
        <v>11</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row>
    <row r="15" spans="2:20" ht="17.25" customHeight="1">
      <c r="B15" s="22">
        <v>12</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row>
    <row r="16" spans="2:20" ht="17.25" customHeight="1">
      <c r="B16" s="22">
        <v>13</v>
      </c>
      <c r="C16" s="11">
        <v>0</v>
      </c>
      <c r="D16" s="11">
        <v>0</v>
      </c>
      <c r="E16" s="11">
        <v>0</v>
      </c>
      <c r="F16" s="11">
        <v>0</v>
      </c>
      <c r="G16" s="11">
        <v>0</v>
      </c>
      <c r="H16" s="11">
        <v>0</v>
      </c>
      <c r="I16" s="11">
        <v>0</v>
      </c>
      <c r="J16" s="11">
        <v>0</v>
      </c>
      <c r="K16" s="11">
        <v>0</v>
      </c>
      <c r="L16" s="11">
        <v>0</v>
      </c>
      <c r="M16" s="11">
        <v>0</v>
      </c>
      <c r="N16" s="11">
        <v>0</v>
      </c>
      <c r="O16" s="11">
        <v>0</v>
      </c>
      <c r="P16" s="11">
        <v>0</v>
      </c>
      <c r="Q16" s="11">
        <v>0</v>
      </c>
      <c r="R16" s="11">
        <v>0</v>
      </c>
      <c r="S16" s="11">
        <v>0</v>
      </c>
      <c r="T16" s="11">
        <v>0</v>
      </c>
    </row>
    <row r="17" spans="2:20" ht="17.25" customHeight="1">
      <c r="B17" s="22">
        <v>14</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row>
    <row r="18" spans="2:20" ht="17.25" customHeight="1">
      <c r="B18" s="22">
        <v>15</v>
      </c>
      <c r="C18" s="11">
        <v>0</v>
      </c>
      <c r="D18" s="11">
        <v>0</v>
      </c>
      <c r="E18" s="11">
        <v>0</v>
      </c>
      <c r="F18" s="11">
        <v>0</v>
      </c>
      <c r="G18" s="11">
        <v>0</v>
      </c>
      <c r="H18" s="11">
        <v>0</v>
      </c>
      <c r="I18" s="11">
        <v>0</v>
      </c>
      <c r="J18" s="11">
        <v>0</v>
      </c>
      <c r="K18" s="11">
        <v>0</v>
      </c>
      <c r="L18" s="11">
        <v>0</v>
      </c>
      <c r="M18" s="11">
        <v>0</v>
      </c>
      <c r="N18" s="11">
        <v>0</v>
      </c>
      <c r="O18" s="11">
        <v>0</v>
      </c>
      <c r="P18" s="11">
        <v>0</v>
      </c>
      <c r="Q18" s="11">
        <v>0</v>
      </c>
      <c r="R18" s="11">
        <v>0</v>
      </c>
      <c r="S18" s="11">
        <v>0</v>
      </c>
      <c r="T18" s="11">
        <v>0</v>
      </c>
    </row>
    <row r="19" spans="2:20" ht="17.25" customHeight="1">
      <c r="B19" s="22">
        <v>16</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row>
    <row r="20" spans="2:20" ht="17.25" customHeight="1">
      <c r="B20" s="22">
        <v>17</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row>
    <row r="21" spans="2:20" ht="17.25" customHeight="1">
      <c r="B21" s="22">
        <v>18</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row>
    <row r="22" spans="2:20" ht="17.25" customHeight="1">
      <c r="B22" s="22">
        <v>19</v>
      </c>
      <c r="C22" s="11">
        <v>0</v>
      </c>
      <c r="D22" s="11">
        <v>0</v>
      </c>
      <c r="E22" s="11">
        <v>0</v>
      </c>
      <c r="F22" s="11">
        <v>0</v>
      </c>
      <c r="G22" s="11">
        <v>0</v>
      </c>
      <c r="H22" s="11">
        <v>0</v>
      </c>
      <c r="I22" s="11">
        <v>0</v>
      </c>
      <c r="J22" s="11">
        <v>0</v>
      </c>
      <c r="K22" s="11">
        <v>0</v>
      </c>
      <c r="L22" s="11">
        <v>0</v>
      </c>
      <c r="M22" s="11">
        <v>0</v>
      </c>
      <c r="N22" s="11">
        <v>0</v>
      </c>
      <c r="O22" s="11">
        <v>0</v>
      </c>
      <c r="P22" s="11">
        <v>0</v>
      </c>
      <c r="Q22" s="11">
        <v>0</v>
      </c>
      <c r="R22" s="11">
        <v>0</v>
      </c>
      <c r="S22" s="11">
        <v>0</v>
      </c>
      <c r="T22" s="11">
        <v>0</v>
      </c>
    </row>
    <row r="23" spans="2:20" ht="17.25" customHeight="1">
      <c r="B23" s="22">
        <v>20</v>
      </c>
      <c r="C23" s="11">
        <v>0</v>
      </c>
      <c r="D23" s="11">
        <v>0</v>
      </c>
      <c r="E23" s="11">
        <v>0</v>
      </c>
      <c r="F23" s="11">
        <v>0</v>
      </c>
      <c r="G23" s="11">
        <v>0</v>
      </c>
      <c r="H23" s="11">
        <v>0</v>
      </c>
      <c r="I23" s="11">
        <v>0</v>
      </c>
      <c r="J23" s="11">
        <v>0</v>
      </c>
      <c r="K23" s="11">
        <v>0</v>
      </c>
      <c r="L23" s="11">
        <v>0</v>
      </c>
      <c r="M23" s="11">
        <v>0</v>
      </c>
      <c r="N23" s="11">
        <v>0</v>
      </c>
      <c r="O23" s="11">
        <v>0</v>
      </c>
      <c r="P23" s="11">
        <v>0</v>
      </c>
      <c r="Q23" s="11">
        <v>0</v>
      </c>
      <c r="R23" s="11">
        <v>0</v>
      </c>
      <c r="S23" s="11">
        <v>0</v>
      </c>
      <c r="T23" s="11">
        <v>0</v>
      </c>
    </row>
    <row r="24" spans="2:20" ht="17.25" customHeight="1">
      <c r="B24" s="22">
        <v>21</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row>
    <row r="25" spans="2:20" ht="17.25" customHeight="1">
      <c r="B25" s="22">
        <v>23</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row>
    <row r="26" spans="2:20" ht="17.25" customHeight="1">
      <c r="B26" s="22">
        <v>25</v>
      </c>
      <c r="C26" s="11">
        <v>0</v>
      </c>
      <c r="D26" s="11">
        <v>0</v>
      </c>
      <c r="E26" s="11">
        <v>0</v>
      </c>
      <c r="F26" s="11">
        <v>0</v>
      </c>
      <c r="G26" s="11">
        <v>0</v>
      </c>
      <c r="H26" s="11">
        <v>0</v>
      </c>
      <c r="I26" s="11">
        <v>0</v>
      </c>
      <c r="J26" s="11">
        <v>0</v>
      </c>
      <c r="K26" s="11">
        <v>0</v>
      </c>
      <c r="L26" s="11">
        <v>0</v>
      </c>
      <c r="M26" s="11">
        <v>0</v>
      </c>
      <c r="N26" s="11">
        <v>0</v>
      </c>
      <c r="O26" s="11">
        <v>0</v>
      </c>
      <c r="P26" s="11">
        <v>0</v>
      </c>
      <c r="Q26" s="11">
        <v>0</v>
      </c>
      <c r="R26" s="11">
        <v>0</v>
      </c>
      <c r="S26" s="11">
        <v>0</v>
      </c>
      <c r="T26" s="11">
        <v>0</v>
      </c>
    </row>
    <row r="27" spans="2:20" ht="17.25" customHeight="1">
      <c r="B27" s="22">
        <v>30</v>
      </c>
      <c r="C27" s="11">
        <v>0</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row>
    <row r="28" spans="2:20" ht="17.25" customHeight="1">
      <c r="B28" s="22" t="s">
        <v>1389</v>
      </c>
      <c r="C28" s="11">
        <v>97858.267982295903</v>
      </c>
      <c r="D28" s="11">
        <v>96403.06523183512</v>
      </c>
      <c r="E28" s="11">
        <v>94928.227241679182</v>
      </c>
      <c r="F28" s="11">
        <v>94208.485404898674</v>
      </c>
      <c r="G28" s="11">
        <v>94518.367241375498</v>
      </c>
      <c r="H28" s="11">
        <v>95174.404711140116</v>
      </c>
      <c r="I28" s="11">
        <v>93162.202235910387</v>
      </c>
      <c r="J28" s="11">
        <v>97819.467125518568</v>
      </c>
      <c r="K28" s="11">
        <v>96235.599042060901</v>
      </c>
      <c r="L28" s="11">
        <v>100103.40544234499</v>
      </c>
      <c r="M28" s="11">
        <v>99038.062216124948</v>
      </c>
      <c r="N28" s="11">
        <v>100814.17354221898</v>
      </c>
      <c r="O28" s="11">
        <v>101925.42345519211</v>
      </c>
      <c r="P28" s="11">
        <v>104458.51773297592</v>
      </c>
      <c r="Q28" s="11">
        <v>104733.76831425753</v>
      </c>
      <c r="R28" s="11">
        <v>105425.80133530323</v>
      </c>
      <c r="S28" s="11">
        <v>109730.42130144272</v>
      </c>
      <c r="T28" s="11">
        <v>106132.10377672099</v>
      </c>
    </row>
    <row r="29" spans="2:20" ht="17.25" customHeight="1">
      <c r="B29" s="22" t="s">
        <v>1541</v>
      </c>
      <c r="C29" s="11">
        <v>129997.36595610701</v>
      </c>
      <c r="D29" s="11">
        <v>124455.34277173663</v>
      </c>
      <c r="E29" s="11">
        <v>122822.34664599114</v>
      </c>
      <c r="F29" s="11">
        <v>120981.06829805703</v>
      </c>
      <c r="G29" s="11">
        <v>120444.88145699324</v>
      </c>
      <c r="H29" s="11">
        <v>120624.43687194299</v>
      </c>
      <c r="I29" s="11">
        <v>118323.3677223446</v>
      </c>
      <c r="J29" s="11">
        <v>122314.11693797012</v>
      </c>
      <c r="K29" s="11">
        <v>120557.21982473641</v>
      </c>
      <c r="L29" s="11">
        <v>124325.20166259307</v>
      </c>
      <c r="M29" s="11">
        <v>122901.87283055802</v>
      </c>
      <c r="N29" s="11">
        <v>124723.43050546662</v>
      </c>
      <c r="O29" s="11">
        <v>125738.31506081355</v>
      </c>
      <c r="P29" s="11">
        <v>127768.75752210205</v>
      </c>
      <c r="Q29" s="11">
        <v>128237.44675665289</v>
      </c>
      <c r="R29" s="11">
        <v>126852.47866649902</v>
      </c>
      <c r="S29" s="11">
        <v>132206.81765820467</v>
      </c>
      <c r="T29" s="11">
        <v>128139.90529379564</v>
      </c>
    </row>
    <row r="30" spans="2:20">
      <c r="C30" s="66"/>
      <c r="D30" s="66"/>
      <c r="E30" s="66"/>
      <c r="F30" s="66"/>
      <c r="G30" s="66"/>
      <c r="H30" s="66"/>
      <c r="I30" s="66"/>
      <c r="J30" s="66"/>
      <c r="K30" s="66"/>
      <c r="L30" s="66"/>
      <c r="M30" s="66"/>
      <c r="N30" s="66"/>
      <c r="O30" s="66"/>
      <c r="P30" s="66"/>
      <c r="Q30" s="66"/>
      <c r="R30" s="66"/>
      <c r="S30" s="66"/>
      <c r="T30" s="66"/>
    </row>
    <row r="31" spans="2:20">
      <c r="C31" s="66"/>
      <c r="D31" s="66"/>
      <c r="E31" s="66"/>
      <c r="F31" s="66"/>
      <c r="G31" s="66"/>
      <c r="H31" s="66"/>
      <c r="I31" s="66"/>
      <c r="J31" s="66"/>
      <c r="K31" s="66"/>
      <c r="L31" s="66"/>
      <c r="M31" s="66"/>
      <c r="N31" s="66"/>
      <c r="O31" s="66"/>
      <c r="P31" s="66"/>
      <c r="Q31" s="66"/>
      <c r="R31" s="66"/>
      <c r="S31" s="66"/>
      <c r="T31" s="66"/>
    </row>
  </sheetData>
  <mergeCells count="2">
    <mergeCell ref="B2:B3"/>
    <mergeCell ref="C2:T2"/>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B2:T24"/>
  <sheetViews>
    <sheetView workbookViewId="0">
      <selection activeCell="C4" sqref="C4:T21"/>
    </sheetView>
  </sheetViews>
  <sheetFormatPr defaultColWidth="9" defaultRowHeight="12"/>
  <cols>
    <col min="1" max="1" width="4.875" style="39" customWidth="1"/>
    <col min="2" max="2" width="10.5" style="39" customWidth="1"/>
    <col min="3" max="20" width="7.75" style="39" bestFit="1" customWidth="1"/>
    <col min="21" max="16384" width="9" style="39"/>
  </cols>
  <sheetData>
    <row r="2" spans="2:20" ht="27.75" customHeight="1">
      <c r="B2" s="95" t="s">
        <v>1033</v>
      </c>
      <c r="C2" s="110" t="s">
        <v>1157</v>
      </c>
      <c r="D2" s="111"/>
      <c r="E2" s="111"/>
      <c r="F2" s="111"/>
      <c r="G2" s="111"/>
      <c r="H2" s="111"/>
      <c r="I2" s="111"/>
      <c r="J2" s="111"/>
      <c r="K2" s="111"/>
      <c r="L2" s="111"/>
      <c r="M2" s="111"/>
      <c r="N2" s="111"/>
      <c r="O2" s="111"/>
      <c r="P2" s="111"/>
      <c r="Q2" s="111"/>
      <c r="R2" s="112"/>
      <c r="S2" s="113"/>
      <c r="T2" s="114"/>
    </row>
    <row r="3" spans="2:20" ht="27" customHeight="1">
      <c r="B3" s="95"/>
      <c r="C3" s="2" t="s">
        <v>1144</v>
      </c>
      <c r="D3" s="2" t="s">
        <v>1145</v>
      </c>
      <c r="E3" s="2" t="s">
        <v>1146</v>
      </c>
      <c r="F3" s="2" t="s">
        <v>1147</v>
      </c>
      <c r="G3" s="2" t="s">
        <v>1148</v>
      </c>
      <c r="H3" s="2" t="s">
        <v>1149</v>
      </c>
      <c r="I3" s="2" t="s">
        <v>1150</v>
      </c>
      <c r="J3" s="2" t="s">
        <v>1151</v>
      </c>
      <c r="K3" s="2" t="s">
        <v>1152</v>
      </c>
      <c r="L3" s="2" t="s">
        <v>1153</v>
      </c>
      <c r="M3" s="2" t="s">
        <v>1154</v>
      </c>
      <c r="N3" s="2" t="s">
        <v>1155</v>
      </c>
      <c r="O3" s="2" t="s">
        <v>1156</v>
      </c>
      <c r="P3" s="2" t="s">
        <v>1383</v>
      </c>
      <c r="Q3" s="2" t="s">
        <v>1390</v>
      </c>
      <c r="R3" s="2" t="s">
        <v>1529</v>
      </c>
      <c r="S3" s="2" t="s">
        <v>1533</v>
      </c>
      <c r="T3" s="2" t="s">
        <v>1540</v>
      </c>
    </row>
    <row r="4" spans="2:20" ht="21.75" customHeight="1">
      <c r="B4" s="22">
        <v>1</v>
      </c>
      <c r="C4" s="31">
        <v>5511.9343200261528</v>
      </c>
      <c r="D4" s="31">
        <v>5763.0379142857146</v>
      </c>
      <c r="E4" s="31">
        <v>5806.6108894136323</v>
      </c>
      <c r="F4" s="31">
        <v>5816.5456749177411</v>
      </c>
      <c r="G4" s="31">
        <v>5796.5944348422554</v>
      </c>
      <c r="H4" s="31">
        <v>5770.0724735943359</v>
      </c>
      <c r="I4" s="31">
        <v>5751.2963564644315</v>
      </c>
      <c r="J4" s="31">
        <v>5733.3006647970988</v>
      </c>
      <c r="K4" s="31">
        <v>5767.5934642148404</v>
      </c>
      <c r="L4" s="31">
        <v>5804.5319189010625</v>
      </c>
      <c r="M4" s="31">
        <v>5842.1512430854109</v>
      </c>
      <c r="N4" s="31">
        <v>5872.3833692875542</v>
      </c>
      <c r="O4" s="31">
        <v>5881.235344565127</v>
      </c>
      <c r="P4" s="31">
        <v>5896.9661318045009</v>
      </c>
      <c r="Q4" s="31">
        <v>5910.3023344563371</v>
      </c>
      <c r="R4" s="31">
        <v>5919.3633977974396</v>
      </c>
      <c r="S4" s="31">
        <v>5912.1454017115302</v>
      </c>
      <c r="T4" s="31">
        <v>5919.7366764262224</v>
      </c>
    </row>
    <row r="5" spans="2:20" ht="21.75" customHeight="1">
      <c r="B5" s="22">
        <v>2</v>
      </c>
      <c r="C5" s="31">
        <v>25468.100482963382</v>
      </c>
      <c r="D5" s="31">
        <v>22209.596879999997</v>
      </c>
      <c r="E5" s="31">
        <v>22068.6754505477</v>
      </c>
      <c r="F5" s="31">
        <v>21062.20268634368</v>
      </c>
      <c r="G5" s="31">
        <v>20673.180387368251</v>
      </c>
      <c r="H5" s="31">
        <v>20682.692750610855</v>
      </c>
      <c r="I5" s="31">
        <v>20598.95633206718</v>
      </c>
      <c r="J5" s="31">
        <v>20286.688798249561</v>
      </c>
      <c r="K5" s="31">
        <v>20313.000664752824</v>
      </c>
      <c r="L5" s="31">
        <v>20289.156799188841</v>
      </c>
      <c r="M5" s="31">
        <v>20098.055074960197</v>
      </c>
      <c r="N5" s="31">
        <v>20256.553005502556</v>
      </c>
      <c r="O5" s="31">
        <v>20239.508096071659</v>
      </c>
      <c r="P5" s="31">
        <v>19932.884764998587</v>
      </c>
      <c r="Q5" s="31">
        <v>20482.002971036036</v>
      </c>
      <c r="R5" s="31">
        <v>18696.270611199372</v>
      </c>
      <c r="S5" s="31">
        <v>21358.804880042164</v>
      </c>
      <c r="T5" s="31">
        <v>19959.866645617079</v>
      </c>
    </row>
    <row r="6" spans="2:20" ht="21.75" customHeight="1">
      <c r="B6" s="22">
        <v>3</v>
      </c>
      <c r="C6" s="31">
        <v>23001.624835500512</v>
      </c>
      <c r="D6" s="31">
        <v>18435.411651428571</v>
      </c>
      <c r="E6" s="31">
        <v>18204.58022942362</v>
      </c>
      <c r="F6" s="31">
        <v>16352.968383016771</v>
      </c>
      <c r="G6" s="31">
        <v>15905.594769023566</v>
      </c>
      <c r="H6" s="31">
        <v>15796.970779487754</v>
      </c>
      <c r="I6" s="31">
        <v>15465.254718101078</v>
      </c>
      <c r="J6" s="31">
        <v>14714.813748644021</v>
      </c>
      <c r="K6" s="31">
        <v>14480.331846535571</v>
      </c>
      <c r="L6" s="31">
        <v>13950.735210875426</v>
      </c>
      <c r="M6" s="31">
        <v>13313.030616175874</v>
      </c>
      <c r="N6" s="31">
        <v>12943.137419340719</v>
      </c>
      <c r="O6" s="31">
        <v>12416.142880487434</v>
      </c>
      <c r="P6" s="31">
        <v>11496.599934230833</v>
      </c>
      <c r="Q6" s="31">
        <v>11435.262375946297</v>
      </c>
      <c r="R6" s="31">
        <v>8159.1937846750025</v>
      </c>
      <c r="S6" s="31">
        <v>7997.7845680207902</v>
      </c>
      <c r="T6" s="31">
        <v>8007.4707917432024</v>
      </c>
    </row>
    <row r="7" spans="2:20" ht="21.75" customHeight="1">
      <c r="B7" s="22">
        <v>4</v>
      </c>
      <c r="C7" s="31">
        <v>20215.24453521239</v>
      </c>
      <c r="D7" s="31">
        <v>16036.64627389176</v>
      </c>
      <c r="E7" s="31">
        <v>16038.949519266389</v>
      </c>
      <c r="F7" s="31">
        <v>16160.977656252746</v>
      </c>
      <c r="G7" s="31">
        <v>14414.54025633405</v>
      </c>
      <c r="H7" s="31">
        <v>12912.438341628762</v>
      </c>
      <c r="I7" s="31">
        <v>12784.254631610027</v>
      </c>
      <c r="J7" s="31">
        <v>11998.787329260014</v>
      </c>
      <c r="K7" s="31">
        <v>11464.194015622932</v>
      </c>
      <c r="L7" s="31">
        <v>11644.952125843152</v>
      </c>
      <c r="M7" s="31">
        <v>11549.293447235737</v>
      </c>
      <c r="N7" s="31">
        <v>11728.553405714287</v>
      </c>
      <c r="O7" s="31">
        <v>12265.487678098689</v>
      </c>
      <c r="P7" s="31">
        <v>12356.341186981588</v>
      </c>
      <c r="Q7" s="31">
        <v>12284.241988422293</v>
      </c>
      <c r="R7" s="31">
        <v>12051.480664961335</v>
      </c>
      <c r="S7" s="31">
        <v>11448.218902756329</v>
      </c>
      <c r="T7" s="31">
        <v>12402.120749034051</v>
      </c>
    </row>
    <row r="8" spans="2:20" ht="21.75" customHeight="1">
      <c r="B8" s="22">
        <v>5</v>
      </c>
      <c r="C8" s="31">
        <v>4410.8821428571428</v>
      </c>
      <c r="D8" s="31">
        <v>3876.6828571428568</v>
      </c>
      <c r="E8" s="31">
        <v>3670.071428571428</v>
      </c>
      <c r="F8" s="31">
        <v>3513.7535714285714</v>
      </c>
      <c r="G8" s="31">
        <v>3341.1242857142856</v>
      </c>
      <c r="H8" s="31">
        <v>3179.3692857142855</v>
      </c>
      <c r="I8" s="31">
        <v>2857.2185714285711</v>
      </c>
      <c r="J8" s="31">
        <v>2684.5892857142853</v>
      </c>
      <c r="K8" s="31">
        <v>2651.9664285714289</v>
      </c>
      <c r="L8" s="31">
        <v>2676.4335714285717</v>
      </c>
      <c r="M8" s="31">
        <v>2437.1992857142855</v>
      </c>
      <c r="N8" s="31">
        <v>2491.5707142857141</v>
      </c>
      <c r="O8" s="31">
        <v>2283.6000000000004</v>
      </c>
      <c r="P8" s="31">
        <v>1977.7607142857141</v>
      </c>
      <c r="Q8" s="31">
        <v>1767.0714285714282</v>
      </c>
      <c r="R8" s="31">
        <v>1605.3164285714283</v>
      </c>
      <c r="S8" s="31">
        <v>1342.9742857142855</v>
      </c>
      <c r="T8" s="31">
        <v>1273.6507142857142</v>
      </c>
    </row>
    <row r="9" spans="2:20" ht="21.75" customHeight="1">
      <c r="B9" s="22">
        <v>6</v>
      </c>
      <c r="C9" s="31">
        <v>577.98085714285708</v>
      </c>
      <c r="D9" s="31">
        <v>507.98194285714283</v>
      </c>
      <c r="E9" s="31">
        <v>480.90857142857141</v>
      </c>
      <c r="F9" s="31">
        <v>460.42542857142848</v>
      </c>
      <c r="G9" s="31">
        <v>437.80491428571418</v>
      </c>
      <c r="H9" s="31">
        <v>416.60931428571416</v>
      </c>
      <c r="I9" s="31">
        <v>374.39622857142854</v>
      </c>
      <c r="J9" s="31">
        <v>351.77571428571423</v>
      </c>
      <c r="K9" s="31">
        <v>347.5009714285714</v>
      </c>
      <c r="L9" s="31">
        <v>350.70702857142851</v>
      </c>
      <c r="M9" s="31">
        <v>319.35891428571421</v>
      </c>
      <c r="N9" s="31">
        <v>326.48348571428573</v>
      </c>
      <c r="O9" s="31">
        <v>299.23199999999997</v>
      </c>
      <c r="P9" s="31">
        <v>259.15628571428567</v>
      </c>
      <c r="Q9" s="31">
        <v>231.54857142857139</v>
      </c>
      <c r="R9" s="31">
        <v>210.35297142857144</v>
      </c>
      <c r="S9" s="31">
        <v>175.97691428571426</v>
      </c>
      <c r="T9" s="31">
        <v>166.89308571428569</v>
      </c>
    </row>
    <row r="10" spans="2:20" ht="21.75" customHeight="1">
      <c r="B10" s="22">
        <v>7</v>
      </c>
      <c r="C10" s="31">
        <v>1355.1120000000001</v>
      </c>
      <c r="D10" s="31">
        <v>1190.9952000000001</v>
      </c>
      <c r="E10" s="31">
        <v>1127.52</v>
      </c>
      <c r="F10" s="31">
        <v>1079.4959999999999</v>
      </c>
      <c r="G10" s="31">
        <v>1026.4607999999998</v>
      </c>
      <c r="H10" s="31">
        <v>976.76639999999986</v>
      </c>
      <c r="I10" s="31">
        <v>877.79519999999991</v>
      </c>
      <c r="J10" s="31">
        <v>824.75999999999988</v>
      </c>
      <c r="K10" s="31">
        <v>814.73759999999993</v>
      </c>
      <c r="L10" s="31">
        <v>822.25439999999992</v>
      </c>
      <c r="M10" s="31">
        <v>748.7568</v>
      </c>
      <c r="N10" s="31">
        <v>765.46080000000006</v>
      </c>
      <c r="O10" s="31">
        <v>701.56799999999998</v>
      </c>
      <c r="P10" s="31">
        <v>607.60799999999995</v>
      </c>
      <c r="Q10" s="31">
        <v>542.88</v>
      </c>
      <c r="R10" s="31">
        <v>493.18560000000002</v>
      </c>
      <c r="S10" s="31">
        <v>412.58879999999999</v>
      </c>
      <c r="T10" s="31">
        <v>391.29119999999995</v>
      </c>
    </row>
    <row r="11" spans="2:20" ht="21.75" customHeight="1">
      <c r="B11" s="22">
        <v>8</v>
      </c>
      <c r="C11" s="31">
        <v>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row>
    <row r="12" spans="2:20" ht="21.75" customHeight="1">
      <c r="B12" s="22">
        <v>9</v>
      </c>
      <c r="C12" s="31">
        <v>0</v>
      </c>
      <c r="D12" s="31">
        <v>0</v>
      </c>
      <c r="E12" s="31">
        <v>0</v>
      </c>
      <c r="F12" s="31">
        <v>0</v>
      </c>
      <c r="G12" s="31">
        <v>0</v>
      </c>
      <c r="H12" s="31">
        <v>0</v>
      </c>
      <c r="I12" s="31">
        <v>0</v>
      </c>
      <c r="J12" s="31">
        <v>0</v>
      </c>
      <c r="K12" s="31">
        <v>0</v>
      </c>
      <c r="L12" s="31">
        <v>0</v>
      </c>
      <c r="M12" s="31">
        <v>0</v>
      </c>
      <c r="N12" s="31">
        <v>0</v>
      </c>
      <c r="O12" s="31">
        <v>0</v>
      </c>
      <c r="P12" s="31">
        <v>0</v>
      </c>
      <c r="Q12" s="31">
        <v>0</v>
      </c>
      <c r="R12" s="31">
        <v>0</v>
      </c>
      <c r="S12" s="31">
        <v>0</v>
      </c>
      <c r="T12" s="31">
        <v>0</v>
      </c>
    </row>
    <row r="13" spans="2:20" ht="21.75" customHeight="1">
      <c r="B13" s="22">
        <v>10</v>
      </c>
      <c r="C13" s="31">
        <v>0</v>
      </c>
      <c r="D13" s="31">
        <v>0</v>
      </c>
      <c r="E13" s="31">
        <v>0</v>
      </c>
      <c r="F13" s="31">
        <v>0</v>
      </c>
      <c r="G13" s="31">
        <v>0</v>
      </c>
      <c r="H13" s="31">
        <v>0</v>
      </c>
      <c r="I13" s="31">
        <v>0</v>
      </c>
      <c r="J13" s="31">
        <v>0</v>
      </c>
      <c r="K13" s="31">
        <v>0</v>
      </c>
      <c r="L13" s="31">
        <v>0</v>
      </c>
      <c r="M13" s="31">
        <v>0</v>
      </c>
      <c r="N13" s="31">
        <v>0</v>
      </c>
      <c r="O13" s="31">
        <v>0</v>
      </c>
      <c r="P13" s="31">
        <v>0</v>
      </c>
      <c r="Q13" s="31">
        <v>0</v>
      </c>
      <c r="R13" s="31">
        <v>0</v>
      </c>
      <c r="S13" s="31">
        <v>0</v>
      </c>
      <c r="T13" s="31">
        <v>0</v>
      </c>
    </row>
    <row r="14" spans="2:20" ht="21.75" customHeight="1">
      <c r="B14" s="22">
        <v>11</v>
      </c>
      <c r="C14" s="31">
        <v>0</v>
      </c>
      <c r="D14" s="31">
        <v>0</v>
      </c>
      <c r="E14" s="31">
        <v>0</v>
      </c>
      <c r="F14" s="31">
        <v>0</v>
      </c>
      <c r="G14" s="31">
        <v>0</v>
      </c>
      <c r="H14" s="31">
        <v>0</v>
      </c>
      <c r="I14" s="31">
        <v>0</v>
      </c>
      <c r="J14" s="31">
        <v>0</v>
      </c>
      <c r="K14" s="31">
        <v>0</v>
      </c>
      <c r="L14" s="31">
        <v>0</v>
      </c>
      <c r="M14" s="31">
        <v>0</v>
      </c>
      <c r="N14" s="31">
        <v>0</v>
      </c>
      <c r="O14" s="31">
        <v>0</v>
      </c>
      <c r="P14" s="31">
        <v>0</v>
      </c>
      <c r="Q14" s="31">
        <v>0</v>
      </c>
      <c r="R14" s="31">
        <v>0</v>
      </c>
      <c r="S14" s="31">
        <v>0</v>
      </c>
      <c r="T14" s="31">
        <v>0</v>
      </c>
    </row>
    <row r="15" spans="2:20" ht="21.75" customHeight="1">
      <c r="B15" s="22">
        <v>12</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row>
    <row r="16" spans="2:20" ht="21.75" customHeight="1">
      <c r="B16" s="22">
        <v>13</v>
      </c>
      <c r="C16" s="31">
        <v>0</v>
      </c>
      <c r="D16" s="31">
        <v>0</v>
      </c>
      <c r="E16" s="31">
        <v>0</v>
      </c>
      <c r="F16" s="31">
        <v>0</v>
      </c>
      <c r="G16" s="31">
        <v>0</v>
      </c>
      <c r="H16" s="31">
        <v>0</v>
      </c>
      <c r="I16" s="31">
        <v>0</v>
      </c>
      <c r="J16" s="31">
        <v>0</v>
      </c>
      <c r="K16" s="31">
        <v>0</v>
      </c>
      <c r="L16" s="31">
        <v>0</v>
      </c>
      <c r="M16" s="31">
        <v>0</v>
      </c>
      <c r="N16" s="31">
        <v>0</v>
      </c>
      <c r="O16" s="31">
        <v>0</v>
      </c>
      <c r="P16" s="31">
        <v>0</v>
      </c>
      <c r="Q16" s="31">
        <v>0</v>
      </c>
      <c r="R16" s="31">
        <v>0</v>
      </c>
      <c r="S16" s="31">
        <v>0</v>
      </c>
      <c r="T16" s="31">
        <v>0</v>
      </c>
    </row>
    <row r="17" spans="2:20" ht="21.75" customHeight="1">
      <c r="B17" s="22">
        <v>14</v>
      </c>
      <c r="C17" s="31">
        <v>0</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row>
    <row r="18" spans="2:20" ht="21.75" customHeight="1">
      <c r="B18" s="22">
        <v>15</v>
      </c>
      <c r="C18" s="31">
        <v>0</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row>
    <row r="19" spans="2:20" ht="21.75" customHeight="1">
      <c r="B19" s="22" t="s">
        <v>1158</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row>
    <row r="20" spans="2:20" ht="21.75" customHeight="1">
      <c r="B20" s="22" t="s">
        <v>1159</v>
      </c>
      <c r="C20" s="31">
        <v>80540.879173702429</v>
      </c>
      <c r="D20" s="31">
        <v>68020.35271960606</v>
      </c>
      <c r="E20" s="31">
        <v>67397.316088651351</v>
      </c>
      <c r="F20" s="31">
        <v>64446.369400530937</v>
      </c>
      <c r="G20" s="31">
        <v>61595.299847568123</v>
      </c>
      <c r="H20" s="31">
        <v>59734.919345321709</v>
      </c>
      <c r="I20" s="31">
        <v>58709.172038242723</v>
      </c>
      <c r="J20" s="31">
        <v>56594.715540950696</v>
      </c>
      <c r="K20" s="31">
        <v>55839.324991126166</v>
      </c>
      <c r="L20" s="31">
        <v>55538.77105480848</v>
      </c>
      <c r="M20" s="31">
        <v>54307.84538145722</v>
      </c>
      <c r="N20" s="31">
        <v>54384.142199845111</v>
      </c>
      <c r="O20" s="31">
        <v>54086.773999222904</v>
      </c>
      <c r="P20" s="31">
        <v>52527.317018015514</v>
      </c>
      <c r="Q20" s="31">
        <v>52653.309669860952</v>
      </c>
      <c r="R20" s="31">
        <v>47135.163458633149</v>
      </c>
      <c r="S20" s="31">
        <v>48648.493752530805</v>
      </c>
      <c r="T20" s="31">
        <v>48121.029862820556</v>
      </c>
    </row>
    <row r="21" spans="2:20" ht="21.75" customHeight="1">
      <c r="B21" s="22" t="s">
        <v>1534</v>
      </c>
      <c r="C21" s="31">
        <v>97858.267982295903</v>
      </c>
      <c r="D21" s="31">
        <v>96403.06523183512</v>
      </c>
      <c r="E21" s="31">
        <v>94928.227241679182</v>
      </c>
      <c r="F21" s="31">
        <v>94208.485404898674</v>
      </c>
      <c r="G21" s="31">
        <v>94518.367241375498</v>
      </c>
      <c r="H21" s="31">
        <v>95174.404711140116</v>
      </c>
      <c r="I21" s="31">
        <v>93162.202235910387</v>
      </c>
      <c r="J21" s="31">
        <v>97819.467125518568</v>
      </c>
      <c r="K21" s="31">
        <v>96235.599042060901</v>
      </c>
      <c r="L21" s="31">
        <v>100103.40544234499</v>
      </c>
      <c r="M21" s="31">
        <v>99038.062216124948</v>
      </c>
      <c r="N21" s="31">
        <v>100814.17354221898</v>
      </c>
      <c r="O21" s="31">
        <v>101925.42345519211</v>
      </c>
      <c r="P21" s="31">
        <v>104458.51773297592</v>
      </c>
      <c r="Q21" s="31">
        <v>104733.76831425753</v>
      </c>
      <c r="R21" s="31">
        <v>105425.80133530323</v>
      </c>
      <c r="S21" s="31">
        <v>109730.42130144272</v>
      </c>
      <c r="T21" s="31">
        <v>106132.1037767213</v>
      </c>
    </row>
    <row r="22" spans="2:20">
      <c r="B22" s="39" t="s">
        <v>1391</v>
      </c>
    </row>
    <row r="24" spans="2:20">
      <c r="C24" s="40"/>
      <c r="D24" s="40"/>
      <c r="E24" s="40"/>
      <c r="F24" s="40"/>
      <c r="G24" s="40"/>
      <c r="H24" s="40"/>
      <c r="I24" s="40"/>
      <c r="J24" s="40"/>
      <c r="K24" s="40"/>
      <c r="L24" s="40"/>
      <c r="M24" s="40"/>
      <c r="N24" s="40"/>
      <c r="O24" s="40"/>
      <c r="P24" s="40"/>
      <c r="Q24" s="40"/>
      <c r="R24" s="40"/>
      <c r="S24" s="40"/>
      <c r="T24" s="40"/>
    </row>
  </sheetData>
  <mergeCells count="2">
    <mergeCell ref="B2:B3"/>
    <mergeCell ref="C2:T2"/>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2:V28"/>
  <sheetViews>
    <sheetView workbookViewId="0">
      <selection activeCell="P36" sqref="P36"/>
    </sheetView>
  </sheetViews>
  <sheetFormatPr defaultColWidth="9" defaultRowHeight="12"/>
  <cols>
    <col min="1" max="1" width="9.25" style="28" customWidth="1"/>
    <col min="2" max="2" width="11.25" style="27" bestFit="1" customWidth="1"/>
    <col min="3" max="3" width="9.5" style="28" customWidth="1"/>
    <col min="4" max="4" width="18.625" style="27" bestFit="1" customWidth="1"/>
    <col min="5" max="19" width="6.5" style="39" bestFit="1" customWidth="1"/>
    <col min="20" max="20" width="6.375" style="39" bestFit="1" customWidth="1"/>
    <col min="21" max="22" width="5.75" style="39" bestFit="1" customWidth="1"/>
    <col min="23" max="16384" width="9" style="39"/>
  </cols>
  <sheetData>
    <row r="2" spans="1:22" ht="13.5" customHeight="1">
      <c r="A2" s="81" t="s">
        <v>1520</v>
      </c>
      <c r="B2" s="81" t="s">
        <v>1521</v>
      </c>
      <c r="C2" s="81" t="s">
        <v>1535</v>
      </c>
      <c r="D2" s="81" t="s">
        <v>1397</v>
      </c>
      <c r="E2" s="105" t="s">
        <v>1095</v>
      </c>
      <c r="F2" s="106"/>
      <c r="G2" s="106"/>
      <c r="H2" s="106"/>
      <c r="I2" s="106"/>
      <c r="J2" s="106"/>
      <c r="K2" s="106"/>
      <c r="L2" s="106"/>
      <c r="M2" s="106"/>
      <c r="N2" s="106"/>
      <c r="O2" s="106"/>
      <c r="P2" s="106"/>
      <c r="Q2" s="106"/>
      <c r="R2" s="106"/>
      <c r="S2" s="106"/>
      <c r="T2" s="107"/>
      <c r="U2" s="108"/>
      <c r="V2" s="109"/>
    </row>
    <row r="3" spans="1:22" ht="27" customHeight="1">
      <c r="A3" s="81"/>
      <c r="B3" s="81"/>
      <c r="C3" s="81"/>
      <c r="D3" s="81"/>
      <c r="E3" s="2" t="s">
        <v>1144</v>
      </c>
      <c r="F3" s="2" t="s">
        <v>1145</v>
      </c>
      <c r="G3" s="2" t="s">
        <v>1146</v>
      </c>
      <c r="H3" s="2" t="s">
        <v>1147</v>
      </c>
      <c r="I3" s="2" t="s">
        <v>1148</v>
      </c>
      <c r="J3" s="2" t="s">
        <v>1149</v>
      </c>
      <c r="K3" s="2" t="s">
        <v>1150</v>
      </c>
      <c r="L3" s="2" t="s">
        <v>1151</v>
      </c>
      <c r="M3" s="2" t="s">
        <v>1152</v>
      </c>
      <c r="N3" s="2" t="s">
        <v>1153</v>
      </c>
      <c r="O3" s="2" t="s">
        <v>1154</v>
      </c>
      <c r="P3" s="2" t="s">
        <v>1155</v>
      </c>
      <c r="Q3" s="2" t="s">
        <v>1156</v>
      </c>
      <c r="R3" s="2" t="s">
        <v>1383</v>
      </c>
      <c r="S3" s="2" t="s">
        <v>1390</v>
      </c>
      <c r="T3" s="2" t="s">
        <v>1529</v>
      </c>
      <c r="U3" s="2" t="s">
        <v>1533</v>
      </c>
      <c r="V3" s="2" t="s">
        <v>1540</v>
      </c>
    </row>
    <row r="4" spans="1:22">
      <c r="A4" s="47" t="s">
        <v>1509</v>
      </c>
      <c r="B4" s="34" t="s">
        <v>1480</v>
      </c>
      <c r="C4" s="24" t="s">
        <v>11</v>
      </c>
      <c r="D4" s="17" t="s">
        <v>10</v>
      </c>
      <c r="E4" s="19">
        <v>4819.8837195173819</v>
      </c>
      <c r="F4" s="19">
        <v>3803.564962758654</v>
      </c>
      <c r="G4" s="19">
        <v>3815.098236959454</v>
      </c>
      <c r="H4" s="19">
        <v>3853.8954569203293</v>
      </c>
      <c r="I4" s="19">
        <v>3426.4413555120841</v>
      </c>
      <c r="J4" s="19">
        <v>3059.4944168357615</v>
      </c>
      <c r="K4" s="19">
        <v>3044.53348075965</v>
      </c>
      <c r="L4" s="19">
        <v>2857.3219037435751</v>
      </c>
      <c r="M4" s="19">
        <v>2725.4037010485899</v>
      </c>
      <c r="N4" s="19">
        <v>2769.2956343179308</v>
      </c>
      <c r="O4" s="19">
        <v>2758.0685532375064</v>
      </c>
      <c r="P4" s="19">
        <v>2800</v>
      </c>
      <c r="Q4" s="19">
        <v>2945.2631195246718</v>
      </c>
      <c r="R4" s="19">
        <v>2984.1964253168253</v>
      </c>
      <c r="S4" s="19">
        <v>2977.3453542484299</v>
      </c>
      <c r="T4" s="19">
        <v>2927.7335633831908</v>
      </c>
      <c r="U4" s="19">
        <v>2790.8312171176535</v>
      </c>
      <c r="V4" s="19">
        <v>3032.9831958299415</v>
      </c>
    </row>
    <row r="5" spans="1:22">
      <c r="A5" s="47" t="s">
        <v>1509</v>
      </c>
      <c r="B5" s="34" t="s">
        <v>1480</v>
      </c>
      <c r="C5" s="24" t="s">
        <v>1415</v>
      </c>
      <c r="D5" s="17" t="s">
        <v>1416</v>
      </c>
      <c r="E5" s="19">
        <v>118.11799999999999</v>
      </c>
      <c r="F5" s="19">
        <v>103.8128</v>
      </c>
      <c r="G5" s="19">
        <v>98.28</v>
      </c>
      <c r="H5" s="19">
        <v>94.093999999999994</v>
      </c>
      <c r="I5" s="19">
        <v>89.471199999999996</v>
      </c>
      <c r="J5" s="19">
        <v>85.139600000000002</v>
      </c>
      <c r="K5" s="19">
        <v>76.512799999999999</v>
      </c>
      <c r="L5" s="19">
        <v>71.89</v>
      </c>
      <c r="M5" s="19">
        <v>71.016400000000004</v>
      </c>
      <c r="N5" s="19">
        <v>71.671599999999998</v>
      </c>
      <c r="O5" s="19">
        <v>65.265199999999993</v>
      </c>
      <c r="P5" s="19">
        <v>66.721199999999996</v>
      </c>
      <c r="Q5" s="19">
        <v>61.152000000000001</v>
      </c>
      <c r="R5" s="19">
        <v>52.962000000000003</v>
      </c>
      <c r="S5" s="19">
        <v>47.32</v>
      </c>
      <c r="T5" s="19">
        <v>42.988399999999999</v>
      </c>
      <c r="U5" s="19">
        <v>35.963200000000001</v>
      </c>
      <c r="V5" s="19">
        <v>34.1068</v>
      </c>
    </row>
    <row r="6" spans="1:22">
      <c r="A6" s="47" t="s">
        <v>1509</v>
      </c>
      <c r="B6" s="34" t="s">
        <v>1480</v>
      </c>
      <c r="C6" s="24" t="s">
        <v>281</v>
      </c>
      <c r="D6" s="17" t="s">
        <v>1512</v>
      </c>
      <c r="E6" s="19">
        <v>882.17642857142857</v>
      </c>
      <c r="F6" s="19">
        <v>775.33657142857135</v>
      </c>
      <c r="G6" s="19">
        <v>734.01428571428562</v>
      </c>
      <c r="H6" s="19">
        <v>702.75071428571425</v>
      </c>
      <c r="I6" s="19">
        <v>668.2248571428571</v>
      </c>
      <c r="J6" s="19">
        <v>635.8738571428571</v>
      </c>
      <c r="K6" s="19">
        <v>571.44371428571424</v>
      </c>
      <c r="L6" s="19">
        <v>536.91785714285709</v>
      </c>
      <c r="M6" s="19">
        <v>530.39328571428575</v>
      </c>
      <c r="N6" s="19">
        <v>535.28671428571431</v>
      </c>
      <c r="O6" s="19">
        <v>487.43985714285708</v>
      </c>
      <c r="P6" s="19">
        <v>498.31414285714283</v>
      </c>
      <c r="Q6" s="19">
        <v>456.72</v>
      </c>
      <c r="R6" s="19">
        <v>395.55214285714283</v>
      </c>
      <c r="S6" s="19">
        <v>353.41428571428565</v>
      </c>
      <c r="T6" s="19">
        <v>321.06328571428566</v>
      </c>
      <c r="U6" s="19">
        <v>268.59485714285711</v>
      </c>
      <c r="V6" s="19">
        <v>254.73014285714285</v>
      </c>
    </row>
    <row r="7" spans="1:22">
      <c r="A7" s="47" t="s">
        <v>1509</v>
      </c>
      <c r="B7" s="34" t="s">
        <v>1480</v>
      </c>
      <c r="C7" s="24" t="s">
        <v>573</v>
      </c>
      <c r="D7" s="17" t="s">
        <v>572</v>
      </c>
      <c r="E7" s="19">
        <v>96.330142857142846</v>
      </c>
      <c r="F7" s="19">
        <v>84.663657142857133</v>
      </c>
      <c r="G7" s="19">
        <v>80.151428571428568</v>
      </c>
      <c r="H7" s="19">
        <v>76.737571428571414</v>
      </c>
      <c r="I7" s="19">
        <v>72.967485714285701</v>
      </c>
      <c r="J7" s="19">
        <v>69.434885714285699</v>
      </c>
      <c r="K7" s="19">
        <v>62.39937142857142</v>
      </c>
      <c r="L7" s="19">
        <v>58.629285714285707</v>
      </c>
      <c r="M7" s="19">
        <v>57.916828571428567</v>
      </c>
      <c r="N7" s="19">
        <v>58.451171428571421</v>
      </c>
      <c r="O7" s="19">
        <v>53.226485714285701</v>
      </c>
      <c r="P7" s="19">
        <v>54.413914285714284</v>
      </c>
      <c r="Q7" s="19">
        <v>49.871999999999993</v>
      </c>
      <c r="R7" s="19">
        <v>43.192714285714281</v>
      </c>
      <c r="S7" s="19">
        <v>38.591428571428565</v>
      </c>
      <c r="T7" s="19">
        <v>35.05882857142857</v>
      </c>
      <c r="U7" s="19">
        <v>29.32948571428571</v>
      </c>
      <c r="V7" s="19">
        <v>27.815514285714283</v>
      </c>
    </row>
    <row r="8" spans="1:22">
      <c r="A8" s="47" t="s">
        <v>1509</v>
      </c>
      <c r="B8" s="34" t="s">
        <v>1480</v>
      </c>
      <c r="C8" s="24" t="s">
        <v>575</v>
      </c>
      <c r="D8" s="17" t="s">
        <v>574</v>
      </c>
      <c r="E8" s="19">
        <v>193.58742857142857</v>
      </c>
      <c r="F8" s="19">
        <v>170.14217142857143</v>
      </c>
      <c r="G8" s="19">
        <v>161.07428571428571</v>
      </c>
      <c r="H8" s="19">
        <v>154.21371428571427</v>
      </c>
      <c r="I8" s="19">
        <v>146.63725714285712</v>
      </c>
      <c r="J8" s="19">
        <v>139.53805714285713</v>
      </c>
      <c r="K8" s="19">
        <v>125.39931428571427</v>
      </c>
      <c r="L8" s="19">
        <v>117.82285714285713</v>
      </c>
      <c r="M8" s="19">
        <v>116.39108571428571</v>
      </c>
      <c r="N8" s="19">
        <v>117.46491428571427</v>
      </c>
      <c r="O8" s="19">
        <v>106.96525714285714</v>
      </c>
      <c r="P8" s="19">
        <v>109.35154285714286</v>
      </c>
      <c r="Q8" s="19">
        <v>100.224</v>
      </c>
      <c r="R8" s="19">
        <v>86.80114285714285</v>
      </c>
      <c r="S8" s="19">
        <v>77.554285714285712</v>
      </c>
      <c r="T8" s="19">
        <v>70.455085714285715</v>
      </c>
      <c r="U8" s="19">
        <v>58.94125714285714</v>
      </c>
      <c r="V8" s="19">
        <v>55.89874285714285</v>
      </c>
    </row>
    <row r="9" spans="1:22">
      <c r="A9" s="47" t="s">
        <v>1509</v>
      </c>
      <c r="B9" s="34" t="s">
        <v>1480</v>
      </c>
      <c r="C9" s="24" t="s">
        <v>702</v>
      </c>
      <c r="D9" s="17" t="s">
        <v>701</v>
      </c>
      <c r="E9" s="19">
        <v>16113.784016377875</v>
      </c>
      <c r="F9" s="19">
        <v>16429.511374999998</v>
      </c>
      <c r="G9" s="19">
        <v>15112.524874999999</v>
      </c>
      <c r="H9" s="19">
        <v>14146.573450000002</v>
      </c>
      <c r="I9" s="19">
        <v>16025.423051667349</v>
      </c>
      <c r="J9" s="19">
        <v>16321.11851262544</v>
      </c>
      <c r="K9" s="19">
        <v>16372.444589611181</v>
      </c>
      <c r="L9" s="19">
        <v>17517.081498498897</v>
      </c>
      <c r="M9" s="19">
        <v>17781.742917132957</v>
      </c>
      <c r="N9" s="19">
        <v>17953.511700242252</v>
      </c>
      <c r="O9" s="19">
        <v>18702.43470128479</v>
      </c>
      <c r="P9" s="19">
        <v>17948.105893525615</v>
      </c>
      <c r="Q9" s="19">
        <v>19232.940094217651</v>
      </c>
      <c r="R9" s="19">
        <v>18815.106553702197</v>
      </c>
      <c r="S9" s="19">
        <v>17643.476405825077</v>
      </c>
      <c r="T9" s="19">
        <v>18366.794681469011</v>
      </c>
      <c r="U9" s="19">
        <v>21319.36996439406</v>
      </c>
      <c r="V9" s="19">
        <v>20674.1277658734</v>
      </c>
    </row>
    <row r="10" spans="1:22">
      <c r="A10" s="47" t="s">
        <v>1509</v>
      </c>
      <c r="B10" s="34" t="s">
        <v>1480</v>
      </c>
      <c r="C10" s="24" t="s">
        <v>730</v>
      </c>
      <c r="D10" s="17" t="s">
        <v>729</v>
      </c>
      <c r="E10" s="19">
        <v>309.20214285714286</v>
      </c>
      <c r="F10" s="19">
        <v>271.75485714285713</v>
      </c>
      <c r="G10" s="19">
        <v>257.2714285714286</v>
      </c>
      <c r="H10" s="19">
        <v>246.31357142857146</v>
      </c>
      <c r="I10" s="19">
        <v>234.21228571428574</v>
      </c>
      <c r="J10" s="19">
        <v>222.87328571428571</v>
      </c>
      <c r="K10" s="19">
        <v>200.29057142857144</v>
      </c>
      <c r="L10" s="19">
        <v>188.18928571428572</v>
      </c>
      <c r="M10" s="19">
        <v>185.90242857142857</v>
      </c>
      <c r="N10" s="19">
        <v>187.61757142857144</v>
      </c>
      <c r="O10" s="19">
        <v>170.84728571428573</v>
      </c>
      <c r="P10" s="19">
        <v>174.6587142857143</v>
      </c>
      <c r="Q10" s="19">
        <v>160.08000000000001</v>
      </c>
      <c r="R10" s="19">
        <v>138.6407142857143</v>
      </c>
      <c r="S10" s="19">
        <v>123.87142857142857</v>
      </c>
      <c r="T10" s="19">
        <v>112.53242857142857</v>
      </c>
      <c r="U10" s="19">
        <v>94.14228571428572</v>
      </c>
      <c r="V10" s="19">
        <v>89.282714285714277</v>
      </c>
    </row>
    <row r="11" spans="1:22">
      <c r="A11" s="47" t="s">
        <v>1509</v>
      </c>
      <c r="B11" s="34" t="s">
        <v>1480</v>
      </c>
      <c r="C11" s="24" t="s">
        <v>732</v>
      </c>
      <c r="D11" s="17" t="s">
        <v>731</v>
      </c>
      <c r="E11" s="19">
        <v>61.052357142857133</v>
      </c>
      <c r="F11" s="19">
        <v>53.658342857142856</v>
      </c>
      <c r="G11" s="19">
        <v>50.798571428571428</v>
      </c>
      <c r="H11" s="19">
        <v>48.634928571428567</v>
      </c>
      <c r="I11" s="19">
        <v>46.245514285714286</v>
      </c>
      <c r="J11" s="19">
        <v>44.006614285714285</v>
      </c>
      <c r="K11" s="19">
        <v>39.547628571428568</v>
      </c>
      <c r="L11" s="19">
        <v>37.158214285714287</v>
      </c>
      <c r="M11" s="19">
        <v>36.706671428571426</v>
      </c>
      <c r="N11" s="19">
        <v>37.04532857142857</v>
      </c>
      <c r="O11" s="19">
        <v>33.734014285714281</v>
      </c>
      <c r="P11" s="19">
        <v>34.486585714285717</v>
      </c>
      <c r="Q11" s="19">
        <v>31.608000000000001</v>
      </c>
      <c r="R11" s="19">
        <v>27.374785714285714</v>
      </c>
      <c r="S11" s="19">
        <v>24.458571428571428</v>
      </c>
      <c r="T11" s="19">
        <v>22.219671428571431</v>
      </c>
      <c r="U11" s="19">
        <v>18.588514285714282</v>
      </c>
      <c r="V11" s="19">
        <v>17.628985714285712</v>
      </c>
    </row>
    <row r="12" spans="1:22">
      <c r="A12" s="47" t="s">
        <v>1509</v>
      </c>
      <c r="B12" s="34" t="s">
        <v>1480</v>
      </c>
      <c r="C12" s="24" t="s">
        <v>752</v>
      </c>
      <c r="D12" s="17" t="s">
        <v>751</v>
      </c>
      <c r="E12" s="19">
        <v>5366.9755343118668</v>
      </c>
      <c r="F12" s="19">
        <v>5635.6350000000002</v>
      </c>
      <c r="G12" s="19">
        <v>5685.9980322707752</v>
      </c>
      <c r="H12" s="19">
        <v>5701.0700320605984</v>
      </c>
      <c r="I12" s="19">
        <v>5686.7920634136835</v>
      </c>
      <c r="J12" s="19">
        <v>5665.5860021657645</v>
      </c>
      <c r="K12" s="19">
        <v>5657.3970136072885</v>
      </c>
      <c r="L12" s="19">
        <v>5645.0745933685275</v>
      </c>
      <c r="M12" s="19">
        <v>5680.4395070719829</v>
      </c>
      <c r="N12" s="19">
        <v>5716.5738760439199</v>
      </c>
      <c r="O12" s="19">
        <v>5762.0553716568393</v>
      </c>
      <c r="P12" s="19">
        <v>5790.5006407161254</v>
      </c>
      <c r="Q12" s="19">
        <v>5806.1873445651272</v>
      </c>
      <c r="R12" s="19">
        <v>5831.9692032330722</v>
      </c>
      <c r="S12" s="19">
        <v>5852.2294773134799</v>
      </c>
      <c r="T12" s="19">
        <v>5866.606440654582</v>
      </c>
      <c r="U12" s="19">
        <v>5868.0100302829587</v>
      </c>
      <c r="V12" s="19">
        <v>5877.8795478547936</v>
      </c>
    </row>
    <row r="13" spans="1:22">
      <c r="A13" s="47" t="s">
        <v>1509</v>
      </c>
      <c r="B13" s="34" t="s">
        <v>1480</v>
      </c>
      <c r="C13" s="24" t="s">
        <v>754</v>
      </c>
      <c r="D13" s="17" t="s">
        <v>753</v>
      </c>
      <c r="E13" s="19">
        <v>10327.849909684282</v>
      </c>
      <c r="F13" s="19">
        <v>8672.9620399999985</v>
      </c>
      <c r="G13" s="19">
        <v>8611.0661706191131</v>
      </c>
      <c r="H13" s="19">
        <v>8122.2585606565835</v>
      </c>
      <c r="I13" s="19">
        <v>7954.3539988239881</v>
      </c>
      <c r="J13" s="19">
        <v>7986.742227867222</v>
      </c>
      <c r="K13" s="19">
        <v>7988.1561454085531</v>
      </c>
      <c r="L13" s="19">
        <v>7857.9540570001955</v>
      </c>
      <c r="M13" s="19">
        <v>7863.001465181409</v>
      </c>
      <c r="N13" s="19">
        <v>7835.5360488786755</v>
      </c>
      <c r="O13" s="19">
        <v>7754.3315737225003</v>
      </c>
      <c r="P13" s="19">
        <v>7816.935358086771</v>
      </c>
      <c r="Q13" s="19">
        <v>7829.1161256119731</v>
      </c>
      <c r="R13" s="19">
        <v>7705.3139893748576</v>
      </c>
      <c r="S13" s="19">
        <v>7999.3392600146417</v>
      </c>
      <c r="T13" s="19">
        <v>7121.8245268715291</v>
      </c>
      <c r="U13" s="19">
        <v>8485.5523470561639</v>
      </c>
      <c r="V13" s="19">
        <v>7791.382710016178</v>
      </c>
    </row>
    <row r="14" spans="1:22">
      <c r="A14" s="47" t="s">
        <v>1509</v>
      </c>
      <c r="B14" s="34" t="s">
        <v>1480</v>
      </c>
      <c r="C14" s="24" t="s">
        <v>758</v>
      </c>
      <c r="D14" s="17" t="s">
        <v>757</v>
      </c>
      <c r="E14" s="19">
        <v>7168.4656856430274</v>
      </c>
      <c r="F14" s="19">
        <v>5706.7970399999995</v>
      </c>
      <c r="G14" s="19">
        <v>5653.214981236446</v>
      </c>
      <c r="H14" s="19">
        <v>5053.6860395770173</v>
      </c>
      <c r="I14" s="19">
        <v>4924.0808572935694</v>
      </c>
      <c r="J14" s="19">
        <v>4906.1626507816318</v>
      </c>
      <c r="K14" s="19">
        <v>4832.0165146051204</v>
      </c>
      <c r="L14" s="19">
        <v>4601.3888805003871</v>
      </c>
      <c r="M14" s="19">
        <v>4526.9169436070961</v>
      </c>
      <c r="N14" s="19">
        <v>4347.6182088632368</v>
      </c>
      <c r="O14" s="19">
        <v>4162.1004563443394</v>
      </c>
      <c r="P14" s="19">
        <v>4032.6548954945242</v>
      </c>
      <c r="Q14" s="19">
        <v>3880.5054934958116</v>
      </c>
      <c r="R14" s="19">
        <v>3608.5727137912299</v>
      </c>
      <c r="S14" s="19">
        <v>3611.9496967440036</v>
      </c>
      <c r="T14" s="19">
        <v>2538.2166229869058</v>
      </c>
      <c r="U14" s="19">
        <v>2514.0768236259773</v>
      </c>
      <c r="V14" s="19">
        <v>2525.1440462953537</v>
      </c>
    </row>
    <row r="15" spans="1:22">
      <c r="A15" s="47" t="s">
        <v>1509</v>
      </c>
      <c r="B15" s="34" t="s">
        <v>1480</v>
      </c>
      <c r="C15" s="24" t="s">
        <v>780</v>
      </c>
      <c r="D15" s="17" t="s">
        <v>779</v>
      </c>
      <c r="E15" s="19">
        <v>1852.2788317974075</v>
      </c>
      <c r="F15" s="19">
        <v>1945</v>
      </c>
      <c r="G15" s="19">
        <v>1962.3815546547385</v>
      </c>
      <c r="H15" s="19">
        <v>1967.5832825152559</v>
      </c>
      <c r="I15" s="19">
        <v>1962.6555948601381</v>
      </c>
      <c r="J15" s="19">
        <v>1955.3368474382055</v>
      </c>
      <c r="K15" s="19">
        <v>1952.5106206250362</v>
      </c>
      <c r="L15" s="19">
        <v>1948.2578421245851</v>
      </c>
      <c r="M15" s="19">
        <v>1960.4631671950024</v>
      </c>
      <c r="N15" s="19">
        <v>1972.9340507157444</v>
      </c>
      <c r="O15" s="19">
        <v>1988.6308637575983</v>
      </c>
      <c r="P15" s="19">
        <v>1998.448044664508</v>
      </c>
      <c r="Q15" s="19">
        <v>2003.8619224238571</v>
      </c>
      <c r="R15" s="19">
        <v>2012.7598931244349</v>
      </c>
      <c r="S15" s="19">
        <v>2019.7522255033759</v>
      </c>
      <c r="T15" s="19">
        <v>2024.7140787281578</v>
      </c>
      <c r="U15" s="19">
        <v>2025.1984929649198</v>
      </c>
      <c r="V15" s="19">
        <v>2028.6047127923605</v>
      </c>
    </row>
    <row r="16" spans="1:22">
      <c r="A16" s="47" t="s">
        <v>1509</v>
      </c>
      <c r="B16" s="34" t="s">
        <v>1480</v>
      </c>
      <c r="C16" s="24" t="s">
        <v>782</v>
      </c>
      <c r="D16" s="17" t="s">
        <v>781</v>
      </c>
      <c r="E16" s="19">
        <v>20413.153421398278</v>
      </c>
      <c r="F16" s="19">
        <v>20420.895281406556</v>
      </c>
      <c r="G16" s="19">
        <v>20015.308355759582</v>
      </c>
      <c r="H16" s="19">
        <v>20313.284628897018</v>
      </c>
      <c r="I16" s="19">
        <v>20017.519830043617</v>
      </c>
      <c r="J16" s="19">
        <v>20115.962797246553</v>
      </c>
      <c r="K16" s="19">
        <v>18898.682577841755</v>
      </c>
      <c r="L16" s="19">
        <v>19364.064204147424</v>
      </c>
      <c r="M16" s="19">
        <v>19458.000098356657</v>
      </c>
      <c r="N16" s="19">
        <v>19976.284631741604</v>
      </c>
      <c r="O16" s="19">
        <v>19146.06274347505</v>
      </c>
      <c r="P16" s="19">
        <v>20559.32855340192</v>
      </c>
      <c r="Q16" s="19">
        <v>20312.167065869296</v>
      </c>
      <c r="R16" s="19">
        <v>21583.698450652828</v>
      </c>
      <c r="S16" s="19">
        <v>22090.119281121984</v>
      </c>
      <c r="T16" s="19">
        <v>22031.113285333857</v>
      </c>
      <c r="U16" s="19">
        <v>20049.09137135647</v>
      </c>
      <c r="V16" s="19">
        <v>18821.579156649233</v>
      </c>
    </row>
    <row r="17" spans="1:22">
      <c r="A17" s="47" t="s">
        <v>1509</v>
      </c>
      <c r="B17" s="34" t="s">
        <v>1480</v>
      </c>
      <c r="C17" s="24" t="s">
        <v>810</v>
      </c>
      <c r="D17" s="17" t="s">
        <v>809</v>
      </c>
      <c r="E17" s="19">
        <v>144.95878571428574</v>
      </c>
      <c r="F17" s="19">
        <v>127.40291428571429</v>
      </c>
      <c r="G17" s="19">
        <v>120.61285714285714</v>
      </c>
      <c r="H17" s="19">
        <v>115.47564285714286</v>
      </c>
      <c r="I17" s="19">
        <v>109.80237142857143</v>
      </c>
      <c r="J17" s="19">
        <v>104.48647142857143</v>
      </c>
      <c r="K17" s="19">
        <v>93.899342857142869</v>
      </c>
      <c r="L17" s="19">
        <v>88.22607142857143</v>
      </c>
      <c r="M17" s="19">
        <v>87.153957142857152</v>
      </c>
      <c r="N17" s="19">
        <v>87.958042857142857</v>
      </c>
      <c r="O17" s="19">
        <v>80.095871428571428</v>
      </c>
      <c r="P17" s="19">
        <v>81.882728571428572</v>
      </c>
      <c r="Q17" s="19">
        <v>75.048000000000002</v>
      </c>
      <c r="R17" s="19">
        <v>64.996928571428569</v>
      </c>
      <c r="S17" s="19">
        <v>58.072857142857146</v>
      </c>
      <c r="T17" s="19">
        <v>52.756957142857146</v>
      </c>
      <c r="U17" s="19">
        <v>44.135371428571432</v>
      </c>
      <c r="V17" s="19">
        <v>41.857128571428575</v>
      </c>
    </row>
    <row r="18" spans="1:22">
      <c r="A18" s="47" t="s">
        <v>1509</v>
      </c>
      <c r="B18" s="34" t="s">
        <v>1480</v>
      </c>
      <c r="C18" s="24" t="s">
        <v>1444</v>
      </c>
      <c r="D18" s="17" t="s">
        <v>1445</v>
      </c>
      <c r="E18" s="19">
        <v>553.92150000000004</v>
      </c>
      <c r="F18" s="19">
        <v>486.83640000000003</v>
      </c>
      <c r="G18" s="19">
        <v>460.89</v>
      </c>
      <c r="H18" s="19">
        <v>441.2595</v>
      </c>
      <c r="I18" s="19">
        <v>419.5806</v>
      </c>
      <c r="J18" s="19">
        <v>399.26729999999998</v>
      </c>
      <c r="K18" s="19">
        <v>358.81139999999999</v>
      </c>
      <c r="L18" s="19">
        <v>337.13249999999999</v>
      </c>
      <c r="M18" s="19">
        <v>333.03570000000002</v>
      </c>
      <c r="N18" s="19">
        <v>336.10829999999999</v>
      </c>
      <c r="O18" s="19">
        <v>306.06509999999997</v>
      </c>
      <c r="P18" s="19">
        <v>312.8931</v>
      </c>
      <c r="Q18" s="19">
        <v>286.77600000000001</v>
      </c>
      <c r="R18" s="19">
        <v>248.36850000000001</v>
      </c>
      <c r="S18" s="19">
        <v>221.91</v>
      </c>
      <c r="T18" s="19">
        <v>201.5967</v>
      </c>
      <c r="U18" s="19">
        <v>168.6516</v>
      </c>
      <c r="V18" s="19">
        <v>159.94589999999999</v>
      </c>
    </row>
    <row r="19" spans="1:22">
      <c r="A19" s="47" t="s">
        <v>1509</v>
      </c>
      <c r="B19" s="34" t="s">
        <v>1480</v>
      </c>
      <c r="C19" s="24" t="s">
        <v>1446</v>
      </c>
      <c r="D19" s="17" t="s">
        <v>1447</v>
      </c>
      <c r="E19" s="19">
        <v>100.595</v>
      </c>
      <c r="F19" s="19">
        <v>88.412000000000006</v>
      </c>
      <c r="G19" s="19">
        <v>83.7</v>
      </c>
      <c r="H19" s="19">
        <v>80.135000000000005</v>
      </c>
      <c r="I19" s="19">
        <v>76.197999999999993</v>
      </c>
      <c r="J19" s="19">
        <v>72.509</v>
      </c>
      <c r="K19" s="19">
        <v>65.162000000000006</v>
      </c>
      <c r="L19" s="19">
        <v>61.225000000000001</v>
      </c>
      <c r="M19" s="19">
        <v>60.481000000000002</v>
      </c>
      <c r="N19" s="19">
        <v>61.039000000000001</v>
      </c>
      <c r="O19" s="19">
        <v>55.582999999999998</v>
      </c>
      <c r="P19" s="19">
        <v>56.823</v>
      </c>
      <c r="Q19" s="19">
        <v>52.08</v>
      </c>
      <c r="R19" s="19">
        <v>45.104999999999997</v>
      </c>
      <c r="S19" s="19">
        <v>40.299999999999997</v>
      </c>
      <c r="T19" s="19">
        <v>36.610999999999997</v>
      </c>
      <c r="U19" s="19">
        <v>30.628</v>
      </c>
      <c r="V19" s="19">
        <v>29.047000000000001</v>
      </c>
    </row>
    <row r="20" spans="1:22">
      <c r="A20" s="47" t="s">
        <v>1509</v>
      </c>
      <c r="B20" s="34" t="s">
        <v>1480</v>
      </c>
      <c r="C20" s="24" t="s">
        <v>1448</v>
      </c>
      <c r="D20" s="17" t="s">
        <v>1449</v>
      </c>
      <c r="E20" s="19">
        <v>57.529214285714282</v>
      </c>
      <c r="F20" s="19">
        <v>50.561885714285708</v>
      </c>
      <c r="G20" s="19">
        <v>47.867142857142852</v>
      </c>
      <c r="H20" s="19">
        <v>45.828357142857143</v>
      </c>
      <c r="I20" s="19">
        <v>43.576828571428571</v>
      </c>
      <c r="J20" s="19">
        <v>41.467128571428567</v>
      </c>
      <c r="K20" s="19">
        <v>37.265457142857144</v>
      </c>
      <c r="L20" s="19">
        <v>35.013928571428565</v>
      </c>
      <c r="M20" s="19">
        <v>34.588442857142859</v>
      </c>
      <c r="N20" s="19">
        <v>34.907557142857144</v>
      </c>
      <c r="O20" s="19">
        <v>31.787328571428567</v>
      </c>
      <c r="P20" s="19">
        <v>32.496471428571425</v>
      </c>
      <c r="Q20" s="19">
        <v>29.783999999999999</v>
      </c>
      <c r="R20" s="19">
        <v>25.795071428571426</v>
      </c>
      <c r="S20" s="19">
        <v>23.047142857142855</v>
      </c>
      <c r="T20" s="19">
        <v>20.937442857142855</v>
      </c>
      <c r="U20" s="19">
        <v>17.515828571428571</v>
      </c>
      <c r="V20" s="19">
        <v>16.61167142857143</v>
      </c>
    </row>
    <row r="21" spans="1:22">
      <c r="A21" s="47" t="s">
        <v>1509</v>
      </c>
      <c r="B21" s="34" t="s">
        <v>1480</v>
      </c>
      <c r="C21" s="24" t="s">
        <v>1513</v>
      </c>
      <c r="D21" s="17" t="s">
        <v>1451</v>
      </c>
      <c r="E21" s="19">
        <v>35.945328571428576</v>
      </c>
      <c r="F21" s="19">
        <v>31.592011428571428</v>
      </c>
      <c r="G21" s="19">
        <v>29.908285714285714</v>
      </c>
      <c r="H21" s="19">
        <v>28.634414285714286</v>
      </c>
      <c r="I21" s="19">
        <v>27.227617142857145</v>
      </c>
      <c r="J21" s="19">
        <v>25.909437142857143</v>
      </c>
      <c r="K21" s="19">
        <v>23.284154285714287</v>
      </c>
      <c r="L21" s="19">
        <v>21.877357142857143</v>
      </c>
      <c r="M21" s="19">
        <v>21.611505714285713</v>
      </c>
      <c r="N21" s="19">
        <v>21.810894285714287</v>
      </c>
      <c r="O21" s="19">
        <v>19.861317142857143</v>
      </c>
      <c r="P21" s="19">
        <v>20.304402857142858</v>
      </c>
      <c r="Q21" s="19">
        <v>18.6096</v>
      </c>
      <c r="R21" s="19">
        <v>16.117242857142859</v>
      </c>
      <c r="S21" s="19">
        <v>14.400285714285713</v>
      </c>
      <c r="T21" s="19">
        <v>13.082105714285714</v>
      </c>
      <c r="U21" s="19">
        <v>10.944217142857143</v>
      </c>
      <c r="V21" s="19">
        <v>10.379282857142858</v>
      </c>
    </row>
    <row r="22" spans="1:22">
      <c r="A22" s="47" t="s">
        <v>1509</v>
      </c>
      <c r="B22" s="34" t="s">
        <v>1480</v>
      </c>
      <c r="C22" s="24" t="s">
        <v>1514</v>
      </c>
      <c r="D22" s="17" t="s">
        <v>1453</v>
      </c>
      <c r="E22" s="19">
        <v>18.811728571428574</v>
      </c>
      <c r="F22" s="19">
        <v>16.533451428571432</v>
      </c>
      <c r="G22" s="19">
        <v>15.652285714285716</v>
      </c>
      <c r="H22" s="19">
        <v>14.985614285714288</v>
      </c>
      <c r="I22" s="19">
        <v>14.249377142857144</v>
      </c>
      <c r="J22" s="19">
        <v>13.559517142857143</v>
      </c>
      <c r="K22" s="19">
        <v>12.185594285714286</v>
      </c>
      <c r="L22" s="19">
        <v>11.449357142857144</v>
      </c>
      <c r="M22" s="19">
        <v>11.310225714285716</v>
      </c>
      <c r="N22" s="19">
        <v>11.414574285714286</v>
      </c>
      <c r="O22" s="19">
        <v>10.394277142857144</v>
      </c>
      <c r="P22" s="19">
        <v>10.626162857142857</v>
      </c>
      <c r="Q22" s="19">
        <v>9.7392000000000003</v>
      </c>
      <c r="R22" s="19">
        <v>8.4348428571428578</v>
      </c>
      <c r="S22" s="19">
        <v>7.5362857142857145</v>
      </c>
      <c r="T22" s="19">
        <v>6.846425714285715</v>
      </c>
      <c r="U22" s="19">
        <v>5.7275771428571431</v>
      </c>
      <c r="V22" s="19">
        <v>5.4319228571428573</v>
      </c>
    </row>
    <row r="23" spans="1:22">
      <c r="A23" s="47" t="s">
        <v>1509</v>
      </c>
      <c r="B23" s="34" t="s">
        <v>1480</v>
      </c>
      <c r="C23" s="24" t="s">
        <v>856</v>
      </c>
      <c r="D23" s="17" t="s">
        <v>855</v>
      </c>
      <c r="E23" s="19">
        <v>31.416235714285715</v>
      </c>
      <c r="F23" s="19">
        <v>27.611434285714285</v>
      </c>
      <c r="G23" s="19">
        <v>26.139857142857146</v>
      </c>
      <c r="H23" s="19">
        <v>25.026492857142859</v>
      </c>
      <c r="I23" s="19">
        <v>23.796951428571429</v>
      </c>
      <c r="J23" s="19">
        <v>22.644861428571428</v>
      </c>
      <c r="K23" s="19">
        <v>20.350362857142855</v>
      </c>
      <c r="L23" s="19">
        <v>19.120821428571428</v>
      </c>
      <c r="M23" s="19">
        <v>18.888467142857142</v>
      </c>
      <c r="N23" s="19">
        <v>19.062732857142858</v>
      </c>
      <c r="O23" s="19">
        <v>17.358801428571429</v>
      </c>
      <c r="P23" s="19">
        <v>17.746058571428573</v>
      </c>
      <c r="Q23" s="19">
        <v>16.264800000000001</v>
      </c>
      <c r="R23" s="19">
        <v>14.086478571428572</v>
      </c>
      <c r="S23" s="19">
        <v>12.585857142857144</v>
      </c>
      <c r="T23" s="19">
        <v>11.433767142857143</v>
      </c>
      <c r="U23" s="19">
        <v>9.565251428571429</v>
      </c>
      <c r="V23" s="19">
        <v>9.0714985714285721</v>
      </c>
    </row>
    <row r="24" spans="1:22">
      <c r="A24" s="47" t="s">
        <v>1509</v>
      </c>
      <c r="B24" s="34" t="s">
        <v>1480</v>
      </c>
      <c r="C24" s="24" t="s">
        <v>1454</v>
      </c>
      <c r="D24" s="17" t="s">
        <v>1515</v>
      </c>
      <c r="E24" s="19">
        <v>87.888043571428554</v>
      </c>
      <c r="F24" s="19">
        <v>77.243975428571417</v>
      </c>
      <c r="G24" s="19">
        <v>73.127185714285702</v>
      </c>
      <c r="H24" s="19">
        <v>70.012509285714273</v>
      </c>
      <c r="I24" s="19">
        <v>66.572823142857146</v>
      </c>
      <c r="J24" s="19">
        <v>63.349810142857137</v>
      </c>
      <c r="K24" s="19">
        <v>56.930868285714276</v>
      </c>
      <c r="L24" s="19">
        <v>53.491182142857134</v>
      </c>
      <c r="M24" s="19">
        <v>52.841162714285709</v>
      </c>
      <c r="N24" s="19">
        <v>53.328677285714285</v>
      </c>
      <c r="O24" s="19">
        <v>48.561868142857136</v>
      </c>
      <c r="P24" s="19">
        <v>49.645233857142848</v>
      </c>
      <c r="Q24" s="19">
        <v>45.501359999999991</v>
      </c>
      <c r="R24" s="19">
        <v>39.407427857142849</v>
      </c>
      <c r="S24" s="19">
        <v>35.209385714285709</v>
      </c>
      <c r="T24" s="19">
        <v>31.986372714285711</v>
      </c>
      <c r="U24" s="19">
        <v>26.759133142857138</v>
      </c>
      <c r="V24" s="19">
        <v>25.377841857142855</v>
      </c>
    </row>
    <row r="25" spans="1:22">
      <c r="A25" s="47" t="s">
        <v>1509</v>
      </c>
      <c r="B25" s="34" t="s">
        <v>1480</v>
      </c>
      <c r="C25" s="24" t="s">
        <v>898</v>
      </c>
      <c r="D25" s="17" t="s">
        <v>1516</v>
      </c>
      <c r="E25" s="19">
        <v>38060.273776501446</v>
      </c>
      <c r="F25" s="19">
        <v>35102</v>
      </c>
      <c r="G25" s="19">
        <v>34970</v>
      </c>
      <c r="H25" s="19">
        <v>35025</v>
      </c>
      <c r="I25" s="19">
        <v>33141.05791238563</v>
      </c>
      <c r="J25" s="19">
        <v>33133.047895009528</v>
      </c>
      <c r="K25" s="19">
        <v>31858.68701047256</v>
      </c>
      <c r="L25" s="19">
        <v>34286.945139282936</v>
      </c>
      <c r="M25" s="19">
        <v>31982.351640144596</v>
      </c>
      <c r="N25" s="19">
        <v>34230.324360785853</v>
      </c>
      <c r="O25" s="19">
        <v>32492.48330898504</v>
      </c>
      <c r="P25" s="19">
        <v>33539.004133951312</v>
      </c>
      <c r="Q25" s="19">
        <v>32623.865114999138</v>
      </c>
      <c r="R25" s="19">
        <v>33744.626098582812</v>
      </c>
      <c r="S25" s="19">
        <v>33907.952160439323</v>
      </c>
      <c r="T25" s="19">
        <v>32822.983678580706</v>
      </c>
      <c r="U25" s="19">
        <v>32231.981052966152</v>
      </c>
      <c r="V25" s="19">
        <v>31881.875612531698</v>
      </c>
    </row>
    <row r="26" spans="1:22">
      <c r="A26" s="47" t="s">
        <v>1509</v>
      </c>
      <c r="B26" s="34" t="s">
        <v>1480</v>
      </c>
      <c r="C26" s="24" t="s">
        <v>904</v>
      </c>
      <c r="D26" s="17" t="s">
        <v>903</v>
      </c>
      <c r="E26" s="19">
        <v>88.75442944656794</v>
      </c>
      <c r="F26" s="19">
        <v>94</v>
      </c>
      <c r="G26" s="19">
        <v>95.2</v>
      </c>
      <c r="H26" s="19">
        <v>95.2</v>
      </c>
      <c r="I26" s="19">
        <v>102.36131982370856</v>
      </c>
      <c r="J26" s="19">
        <v>106.04956154944294</v>
      </c>
      <c r="K26" s="19">
        <v>109.34326896479361</v>
      </c>
      <c r="L26" s="19">
        <v>115.62965469803099</v>
      </c>
      <c r="M26" s="19">
        <v>117.71370982242743</v>
      </c>
      <c r="N26" s="19">
        <v>125.48468846188176</v>
      </c>
      <c r="O26" s="19">
        <v>132.34072261726399</v>
      </c>
      <c r="P26" s="19">
        <v>132.5252300812852</v>
      </c>
      <c r="Q26" s="19">
        <v>141.0279225882158</v>
      </c>
      <c r="R26" s="19">
        <v>145.36734225801038</v>
      </c>
      <c r="S26" s="19">
        <v>149.8463874656544</v>
      </c>
      <c r="T26" s="19">
        <v>160.96529492640457</v>
      </c>
      <c r="U26" s="19">
        <v>195.61041719295409</v>
      </c>
      <c r="V26" s="19">
        <v>186.66169808604698</v>
      </c>
    </row>
    <row r="27" spans="1:22">
      <c r="A27" s="47" t="s">
        <v>1509</v>
      </c>
      <c r="B27" s="34" t="s">
        <v>1480</v>
      </c>
      <c r="C27" s="24" t="s">
        <v>908</v>
      </c>
      <c r="D27" s="17" t="s">
        <v>1517</v>
      </c>
      <c r="E27" s="19">
        <v>13882.472721153485</v>
      </c>
      <c r="F27" s="19">
        <v>14577.4</v>
      </c>
      <c r="G27" s="19">
        <v>14707.671400937783</v>
      </c>
      <c r="H27" s="19">
        <v>14746.657348348528</v>
      </c>
      <c r="I27" s="19">
        <v>14709.725279441735</v>
      </c>
      <c r="J27" s="19">
        <v>14654.872678583906</v>
      </c>
      <c r="K27" s="19">
        <v>14633.690653521546</v>
      </c>
      <c r="L27" s="19">
        <v>14601.816898605101</v>
      </c>
      <c r="M27" s="19">
        <v>14693.293456796106</v>
      </c>
      <c r="N27" s="19">
        <v>14786.760324372079</v>
      </c>
      <c r="O27" s="19">
        <v>14904.404911742937</v>
      </c>
      <c r="P27" s="19">
        <v>14977.982789867558</v>
      </c>
      <c r="Q27" s="19">
        <v>15018.558759867112</v>
      </c>
      <c r="R27" s="19">
        <v>15085.247334720894</v>
      </c>
      <c r="S27" s="19">
        <v>15137.653517764993</v>
      </c>
      <c r="T27" s="19">
        <v>15174.841651029226</v>
      </c>
      <c r="U27" s="19">
        <v>15178.472242337695</v>
      </c>
      <c r="V27" s="19">
        <v>15204.001203218177</v>
      </c>
    </row>
    <row r="28" spans="1:22">
      <c r="A28" s="47" t="s">
        <v>1509</v>
      </c>
      <c r="B28" s="34" t="s">
        <v>1480</v>
      </c>
      <c r="C28" s="24" t="s">
        <v>931</v>
      </c>
      <c r="D28" s="17" t="s">
        <v>930</v>
      </c>
      <c r="E28" s="19">
        <v>9211.9415738468142</v>
      </c>
      <c r="F28" s="19">
        <v>9702.0145999999986</v>
      </c>
      <c r="G28" s="19">
        <v>9954.3954242675336</v>
      </c>
      <c r="H28" s="19">
        <v>9811.7574683674229</v>
      </c>
      <c r="I28" s="19">
        <v>10455.7070248706</v>
      </c>
      <c r="J28" s="19">
        <v>10780.003455982385</v>
      </c>
      <c r="K28" s="19">
        <v>11232.423267212856</v>
      </c>
      <c r="L28" s="19">
        <v>11880.438548143329</v>
      </c>
      <c r="M28" s="19">
        <v>12149.656057093873</v>
      </c>
      <c r="N28" s="19">
        <v>12977.711059455598</v>
      </c>
      <c r="O28" s="19">
        <v>13611.773959876999</v>
      </c>
      <c r="P28" s="19">
        <v>13607.581707534144</v>
      </c>
      <c r="Q28" s="19">
        <v>14551.363137650695</v>
      </c>
      <c r="R28" s="19">
        <v>15045.064525202026</v>
      </c>
      <c r="S28" s="19">
        <v>15769.511175926204</v>
      </c>
      <c r="T28" s="19">
        <v>16837.11637124974</v>
      </c>
      <c r="U28" s="19">
        <v>20729.137120052546</v>
      </c>
      <c r="V28" s="19">
        <v>19338.480498505593</v>
      </c>
    </row>
  </sheetData>
  <mergeCells count="5">
    <mergeCell ref="E2:V2"/>
    <mergeCell ref="D2:D3"/>
    <mergeCell ref="C2:C3"/>
    <mergeCell ref="B2:B3"/>
    <mergeCell ref="A2:A3"/>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2:V4"/>
  <sheetViews>
    <sheetView workbookViewId="0">
      <selection activeCell="W36" sqref="W36:W38"/>
    </sheetView>
  </sheetViews>
  <sheetFormatPr defaultColWidth="9" defaultRowHeight="12"/>
  <cols>
    <col min="1" max="1" width="6.375" style="28" bestFit="1" customWidth="1"/>
    <col min="2" max="2" width="15.75" style="27" customWidth="1"/>
    <col min="3" max="3" width="6" style="28" customWidth="1"/>
    <col min="4" max="4" width="14.25" style="27" customWidth="1"/>
    <col min="5" max="22" width="7.25" style="39" bestFit="1" customWidth="1"/>
    <col min="23" max="16384" width="9" style="39"/>
  </cols>
  <sheetData>
    <row r="2" spans="1:22" ht="13.5" customHeight="1">
      <c r="A2" s="81" t="s">
        <v>1520</v>
      </c>
      <c r="B2" s="81" t="s">
        <v>1521</v>
      </c>
      <c r="C2" s="81" t="s">
        <v>1395</v>
      </c>
      <c r="D2" s="81" t="s">
        <v>1396</v>
      </c>
      <c r="E2" s="84" t="s">
        <v>1095</v>
      </c>
      <c r="F2" s="84"/>
      <c r="G2" s="84"/>
      <c r="H2" s="84"/>
      <c r="I2" s="84"/>
      <c r="J2" s="84"/>
      <c r="K2" s="84"/>
      <c r="L2" s="84"/>
      <c r="M2" s="84"/>
      <c r="N2" s="84"/>
      <c r="O2" s="84"/>
      <c r="P2" s="84"/>
      <c r="Q2" s="84"/>
      <c r="R2" s="84"/>
      <c r="S2" s="84"/>
      <c r="T2" s="84"/>
      <c r="U2" s="84"/>
      <c r="V2" s="84"/>
    </row>
    <row r="3" spans="1:22" ht="28.5" customHeight="1">
      <c r="A3" s="81"/>
      <c r="B3" s="81"/>
      <c r="C3" s="81"/>
      <c r="D3" s="81"/>
      <c r="E3" s="72" t="s">
        <v>1144</v>
      </c>
      <c r="F3" s="72" t="s">
        <v>1145</v>
      </c>
      <c r="G3" s="72" t="s">
        <v>1146</v>
      </c>
      <c r="H3" s="72" t="s">
        <v>1147</v>
      </c>
      <c r="I3" s="72" t="s">
        <v>1148</v>
      </c>
      <c r="J3" s="72" t="s">
        <v>1149</v>
      </c>
      <c r="K3" s="72" t="s">
        <v>1150</v>
      </c>
      <c r="L3" s="72" t="s">
        <v>1151</v>
      </c>
      <c r="M3" s="72" t="s">
        <v>1152</v>
      </c>
      <c r="N3" s="72" t="s">
        <v>1153</v>
      </c>
      <c r="O3" s="72" t="s">
        <v>1154</v>
      </c>
      <c r="P3" s="72" t="s">
        <v>1155</v>
      </c>
      <c r="Q3" s="72" t="s">
        <v>1156</v>
      </c>
      <c r="R3" s="72" t="s">
        <v>1383</v>
      </c>
      <c r="S3" s="72" t="s">
        <v>1390</v>
      </c>
      <c r="T3" s="72" t="s">
        <v>1529</v>
      </c>
      <c r="U3" s="72" t="s">
        <v>1533</v>
      </c>
      <c r="V3" s="72" t="s">
        <v>1540</v>
      </c>
    </row>
    <row r="4" spans="1:22">
      <c r="A4" s="47" t="s">
        <v>1509</v>
      </c>
      <c r="B4" s="34" t="s">
        <v>1480</v>
      </c>
      <c r="C4" s="22">
        <v>99</v>
      </c>
      <c r="D4" s="4" t="s">
        <v>1011</v>
      </c>
      <c r="E4" s="35">
        <v>129997.36595610699</v>
      </c>
      <c r="F4" s="35">
        <v>124455.34277173663</v>
      </c>
      <c r="G4" s="35">
        <v>122822.34664599114</v>
      </c>
      <c r="H4" s="35">
        <v>120981.06829805703</v>
      </c>
      <c r="I4" s="35">
        <v>120444.88145699323</v>
      </c>
      <c r="J4" s="35">
        <v>120624.43687194299</v>
      </c>
      <c r="K4" s="35">
        <v>118323.36772234463</v>
      </c>
      <c r="L4" s="35">
        <v>122314.11693797012</v>
      </c>
      <c r="M4" s="35">
        <v>120557.21982473638</v>
      </c>
      <c r="N4" s="35">
        <v>124325.20166259304</v>
      </c>
      <c r="O4" s="35">
        <v>122901.872830558</v>
      </c>
      <c r="P4" s="35">
        <v>124723.4305054666</v>
      </c>
      <c r="Q4" s="35">
        <v>125738.31506081355</v>
      </c>
      <c r="R4" s="35">
        <v>127768.75752210204</v>
      </c>
      <c r="S4" s="35">
        <v>128237.44675665288</v>
      </c>
      <c r="T4" s="35">
        <v>126852.47866649905</v>
      </c>
      <c r="U4" s="35">
        <v>132206.8176582047</v>
      </c>
      <c r="V4" s="35">
        <v>128139.90529379561</v>
      </c>
    </row>
  </sheetData>
  <mergeCells count="5">
    <mergeCell ref="E2:V2"/>
    <mergeCell ref="D2:D3"/>
    <mergeCell ref="C2:C3"/>
    <mergeCell ref="B2:B3"/>
    <mergeCell ref="A2:A3"/>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2:AZ632"/>
  <sheetViews>
    <sheetView tabSelected="1" workbookViewId="0">
      <pane xSplit="5" ySplit="2" topLeftCell="V10" activePane="bottomRight" state="frozen"/>
      <selection pane="topRight" activeCell="G1" sqref="G1"/>
      <selection pane="bottomLeft" activeCell="A3" sqref="A3"/>
      <selection pane="bottomRight" activeCell="E17" sqref="E17:AZ17"/>
    </sheetView>
  </sheetViews>
  <sheetFormatPr defaultColWidth="9" defaultRowHeight="11.25"/>
  <cols>
    <col min="1" max="1" width="3.75" style="32" customWidth="1"/>
    <col min="2" max="2" width="4.5" style="32" bestFit="1" customWidth="1"/>
    <col min="3" max="3" width="8.25" style="30" bestFit="1" customWidth="1"/>
    <col min="4" max="4" width="9.625" style="32" customWidth="1"/>
    <col min="5" max="5" width="8.25" style="32" bestFit="1" customWidth="1"/>
    <col min="6" max="52" width="7.125" style="32" bestFit="1" customWidth="1"/>
    <col min="53" max="16384" width="9" style="32"/>
  </cols>
  <sheetData>
    <row r="2" spans="2:52" s="30" customFormat="1" ht="17.25" customHeight="1">
      <c r="B2" s="42" t="s">
        <v>1398</v>
      </c>
      <c r="C2" s="42" t="s">
        <v>1412</v>
      </c>
      <c r="D2" s="42" t="s">
        <v>1399</v>
      </c>
      <c r="E2" s="42" t="s">
        <v>1400</v>
      </c>
      <c r="F2" s="42" t="s">
        <v>1096</v>
      </c>
      <c r="G2" s="42" t="s">
        <v>1097</v>
      </c>
      <c r="H2" s="42" t="s">
        <v>1098</v>
      </c>
      <c r="I2" s="42" t="s">
        <v>1099</v>
      </c>
      <c r="J2" s="42" t="s">
        <v>1100</v>
      </c>
      <c r="K2" s="42" t="s">
        <v>1101</v>
      </c>
      <c r="L2" s="42" t="s">
        <v>1102</v>
      </c>
      <c r="M2" s="42" t="s">
        <v>1103</v>
      </c>
      <c r="N2" s="42" t="s">
        <v>1104</v>
      </c>
      <c r="O2" s="42" t="s">
        <v>1105</v>
      </c>
      <c r="P2" s="42" t="s">
        <v>1106</v>
      </c>
      <c r="Q2" s="42" t="s">
        <v>1107</v>
      </c>
      <c r="R2" s="42" t="s">
        <v>1108</v>
      </c>
      <c r="S2" s="42" t="s">
        <v>1109</v>
      </c>
      <c r="T2" s="42" t="s">
        <v>1110</v>
      </c>
      <c r="U2" s="42" t="s">
        <v>1111</v>
      </c>
      <c r="V2" s="42" t="s">
        <v>1112</v>
      </c>
      <c r="W2" s="42" t="s">
        <v>1113</v>
      </c>
      <c r="X2" s="42" t="s">
        <v>1114</v>
      </c>
      <c r="Y2" s="42" t="s">
        <v>1115</v>
      </c>
      <c r="Z2" s="42" t="s">
        <v>1116</v>
      </c>
      <c r="AA2" s="42" t="s">
        <v>1117</v>
      </c>
      <c r="AB2" s="42" t="s">
        <v>1118</v>
      </c>
      <c r="AC2" s="42" t="s">
        <v>1119</v>
      </c>
      <c r="AD2" s="42" t="s">
        <v>1120</v>
      </c>
      <c r="AE2" s="42" t="s">
        <v>1121</v>
      </c>
      <c r="AF2" s="42" t="s">
        <v>1122</v>
      </c>
      <c r="AG2" s="42" t="s">
        <v>1123</v>
      </c>
      <c r="AH2" s="42" t="s">
        <v>1124</v>
      </c>
      <c r="AI2" s="42" t="s">
        <v>1125</v>
      </c>
      <c r="AJ2" s="42" t="s">
        <v>1126</v>
      </c>
      <c r="AK2" s="42" t="s">
        <v>1127</v>
      </c>
      <c r="AL2" s="42" t="s">
        <v>1128</v>
      </c>
      <c r="AM2" s="42" t="s">
        <v>1129</v>
      </c>
      <c r="AN2" s="42" t="s">
        <v>1130</v>
      </c>
      <c r="AO2" s="42" t="s">
        <v>1131</v>
      </c>
      <c r="AP2" s="42" t="s">
        <v>1132</v>
      </c>
      <c r="AQ2" s="42" t="s">
        <v>1133</v>
      </c>
      <c r="AR2" s="42" t="s">
        <v>1134</v>
      </c>
      <c r="AS2" s="42" t="s">
        <v>1135</v>
      </c>
      <c r="AT2" s="42" t="s">
        <v>1136</v>
      </c>
      <c r="AU2" s="42" t="s">
        <v>1137</v>
      </c>
      <c r="AV2" s="42" t="s">
        <v>1138</v>
      </c>
      <c r="AW2" s="42" t="s">
        <v>1139</v>
      </c>
      <c r="AX2" s="42" t="s">
        <v>1140</v>
      </c>
      <c r="AY2" s="42" t="s">
        <v>1141</v>
      </c>
      <c r="AZ2" s="42" t="s">
        <v>1142</v>
      </c>
    </row>
    <row r="3" spans="2:52">
      <c r="B3" s="45" t="s">
        <v>1410</v>
      </c>
      <c r="C3" s="42">
        <v>99</v>
      </c>
      <c r="D3" s="45" t="s">
        <v>1011</v>
      </c>
      <c r="E3" s="44">
        <v>129997.36595610699</v>
      </c>
      <c r="F3" s="44">
        <v>6693.6902292268642</v>
      </c>
      <c r="G3" s="44">
        <v>1486.6917460481529</v>
      </c>
      <c r="H3" s="44">
        <v>1309.9897566963484</v>
      </c>
      <c r="I3" s="44">
        <v>2319.4540915805987</v>
      </c>
      <c r="J3" s="44">
        <v>1125.0366107629379</v>
      </c>
      <c r="K3" s="44">
        <v>1113.1781696670928</v>
      </c>
      <c r="L3" s="44">
        <v>2088.5029706611185</v>
      </c>
      <c r="M3" s="44">
        <v>3022.7993018137886</v>
      </c>
      <c r="N3" s="44">
        <v>2147.1246521481426</v>
      </c>
      <c r="O3" s="44">
        <v>2102.1174893254115</v>
      </c>
      <c r="P3" s="44">
        <v>7167.2000506674467</v>
      </c>
      <c r="Q3" s="44">
        <v>5956.8149490411442</v>
      </c>
      <c r="R3" s="44">
        <v>12928.050175524917</v>
      </c>
      <c r="S3" s="44">
        <v>9011.6530300727445</v>
      </c>
      <c r="T3" s="44">
        <v>2283.3187428368692</v>
      </c>
      <c r="U3" s="44">
        <v>1136.4275666055476</v>
      </c>
      <c r="V3" s="44">
        <v>1229.6259294152169</v>
      </c>
      <c r="W3" s="44">
        <v>770.35324253221881</v>
      </c>
      <c r="X3" s="44">
        <v>893.03235310368564</v>
      </c>
      <c r="Y3" s="44">
        <v>2165.5518655502633</v>
      </c>
      <c r="Z3" s="44">
        <v>2037.6772078140605</v>
      </c>
      <c r="AA3" s="44">
        <v>3682.5364497270525</v>
      </c>
      <c r="AB3" s="44">
        <v>6936.835461949001</v>
      </c>
      <c r="AC3" s="44">
        <v>1886.9555181910828</v>
      </c>
      <c r="AD3" s="44">
        <v>1265.0215358608771</v>
      </c>
      <c r="AE3" s="44">
        <v>2676.1831687373287</v>
      </c>
      <c r="AF3" s="44">
        <v>8950.155820424141</v>
      </c>
      <c r="AG3" s="44">
        <v>5655.2317351766351</v>
      </c>
      <c r="AH3" s="44">
        <v>1434.7522572483276</v>
      </c>
      <c r="AI3" s="44">
        <v>1037.0117463849172</v>
      </c>
      <c r="AJ3" s="44">
        <v>573.55057896752339</v>
      </c>
      <c r="AK3" s="44">
        <v>763.96467550377542</v>
      </c>
      <c r="AL3" s="44">
        <v>2083.5433420939676</v>
      </c>
      <c r="AM3" s="44">
        <v>3228.7933836550819</v>
      </c>
      <c r="AN3" s="44">
        <v>1724.819780068068</v>
      </c>
      <c r="AO3" s="44">
        <v>884.21132756697307</v>
      </c>
      <c r="AP3" s="44">
        <v>1084.4559805403439</v>
      </c>
      <c r="AQ3" s="44">
        <v>1515.9787890798698</v>
      </c>
      <c r="AR3" s="44">
        <v>922.45261123749333</v>
      </c>
      <c r="AS3" s="44">
        <v>5016.6156226894873</v>
      </c>
      <c r="AT3" s="44">
        <v>835.51457742239995</v>
      </c>
      <c r="AU3" s="44">
        <v>1448.3900468900699</v>
      </c>
      <c r="AV3" s="44">
        <v>1783.8787597245102</v>
      </c>
      <c r="AW3" s="44">
        <v>1312.0728222565169</v>
      </c>
      <c r="AX3" s="44">
        <v>1215.3574586576804</v>
      </c>
      <c r="AY3" s="44">
        <v>1905.6729169479613</v>
      </c>
      <c r="AZ3" s="44">
        <v>1185.1194580113315</v>
      </c>
    </row>
    <row r="4" spans="2:52">
      <c r="B4" s="45" t="s">
        <v>1411</v>
      </c>
      <c r="C4" s="42">
        <v>99</v>
      </c>
      <c r="D4" s="45" t="s">
        <v>1011</v>
      </c>
      <c r="E4" s="44">
        <v>124455.34277173661</v>
      </c>
      <c r="F4" s="44">
        <v>5932.798123500691</v>
      </c>
      <c r="G4" s="44">
        <v>1282.5058550444778</v>
      </c>
      <c r="H4" s="44">
        <v>1344.7976269024093</v>
      </c>
      <c r="I4" s="44">
        <v>2167.6830954532084</v>
      </c>
      <c r="J4" s="44">
        <v>1021.2123965984116</v>
      </c>
      <c r="K4" s="44">
        <v>1091.7720922295632</v>
      </c>
      <c r="L4" s="44">
        <v>1877.7527819883585</v>
      </c>
      <c r="M4" s="44">
        <v>2892.0611877569459</v>
      </c>
      <c r="N4" s="44">
        <v>2034.0007673112536</v>
      </c>
      <c r="O4" s="44">
        <v>2111.9581345930183</v>
      </c>
      <c r="P4" s="44">
        <v>7361.5304240859778</v>
      </c>
      <c r="Q4" s="44">
        <v>5718.4037253090401</v>
      </c>
      <c r="R4" s="44">
        <v>12573.303908571679</v>
      </c>
      <c r="S4" s="44">
        <v>8828.8556420596415</v>
      </c>
      <c r="T4" s="44">
        <v>2124.6243770502379</v>
      </c>
      <c r="U4" s="44">
        <v>1070.2715559284311</v>
      </c>
      <c r="V4" s="44">
        <v>1173.416652774599</v>
      </c>
      <c r="W4" s="44">
        <v>743.35804549923989</v>
      </c>
      <c r="X4" s="44">
        <v>883.8352542702421</v>
      </c>
      <c r="Y4" s="44">
        <v>2024.4789641893535</v>
      </c>
      <c r="Z4" s="44">
        <v>2084.0184298368854</v>
      </c>
      <c r="AA4" s="44">
        <v>3577.8460171863935</v>
      </c>
      <c r="AB4" s="44">
        <v>6730.2902155631255</v>
      </c>
      <c r="AC4" s="44">
        <v>1793.0577500245142</v>
      </c>
      <c r="AD4" s="44">
        <v>1224.7531618493392</v>
      </c>
      <c r="AE4" s="44">
        <v>2348.9018601215175</v>
      </c>
      <c r="AF4" s="44">
        <v>7976.0463698316362</v>
      </c>
      <c r="AG4" s="44">
        <v>5320.6866568507949</v>
      </c>
      <c r="AH4" s="44">
        <v>1339.0248452675296</v>
      </c>
      <c r="AI4" s="44">
        <v>993.02788451322408</v>
      </c>
      <c r="AJ4" s="44">
        <v>574.52631173742452</v>
      </c>
      <c r="AK4" s="44">
        <v>743.16509505386625</v>
      </c>
      <c r="AL4" s="44">
        <v>2044.171378313999</v>
      </c>
      <c r="AM4" s="44">
        <v>3014.3292481588346</v>
      </c>
      <c r="AN4" s="44">
        <v>1677.4536913272527</v>
      </c>
      <c r="AO4" s="44">
        <v>843.69921736303218</v>
      </c>
      <c r="AP4" s="44">
        <v>1035.7174787478179</v>
      </c>
      <c r="AQ4" s="44">
        <v>1574.3392746536781</v>
      </c>
      <c r="AR4" s="44">
        <v>856.91492257838172</v>
      </c>
      <c r="AS4" s="44">
        <v>5271.1513698171511</v>
      </c>
      <c r="AT4" s="44">
        <v>809.77219385115927</v>
      </c>
      <c r="AU4" s="44">
        <v>1334.6469332201536</v>
      </c>
      <c r="AV4" s="44">
        <v>1739.6082496239894</v>
      </c>
      <c r="AW4" s="44">
        <v>1158.9326399667136</v>
      </c>
      <c r="AX4" s="44">
        <v>1194.7993167670525</v>
      </c>
      <c r="AY4" s="44">
        <v>1803.0439549868111</v>
      </c>
      <c r="AZ4" s="44">
        <v>1132.7976934075732</v>
      </c>
    </row>
    <row r="5" spans="2:52">
      <c r="B5" s="45" t="s">
        <v>1522</v>
      </c>
      <c r="C5" s="42">
        <v>99</v>
      </c>
      <c r="D5" s="45" t="s">
        <v>1011</v>
      </c>
      <c r="E5" s="44">
        <v>122822.34664599111</v>
      </c>
      <c r="F5" s="44">
        <v>5793.0160352256162</v>
      </c>
      <c r="G5" s="44">
        <v>1295.5366163450378</v>
      </c>
      <c r="H5" s="44">
        <v>1210.4371159781258</v>
      </c>
      <c r="I5" s="44">
        <v>2109.4730393780919</v>
      </c>
      <c r="J5" s="44">
        <v>1041.2856269832571</v>
      </c>
      <c r="K5" s="44">
        <v>1085.9620304587675</v>
      </c>
      <c r="L5" s="44">
        <v>1827.5827363110457</v>
      </c>
      <c r="M5" s="44">
        <v>2913.1553090977795</v>
      </c>
      <c r="N5" s="44">
        <v>1915.7424671764829</v>
      </c>
      <c r="O5" s="44">
        <v>2057.9787433330034</v>
      </c>
      <c r="P5" s="44">
        <v>7167.5161357806437</v>
      </c>
      <c r="Q5" s="44">
        <v>5633.1840201519717</v>
      </c>
      <c r="R5" s="44">
        <v>12655.609826558788</v>
      </c>
      <c r="S5" s="44">
        <v>8485.6036818605262</v>
      </c>
      <c r="T5" s="44">
        <v>2092.3614933429049</v>
      </c>
      <c r="U5" s="44">
        <v>1041.0387659333442</v>
      </c>
      <c r="V5" s="44">
        <v>1147.7713549516877</v>
      </c>
      <c r="W5" s="44">
        <v>745.24443892048214</v>
      </c>
      <c r="X5" s="44">
        <v>906.33702967519923</v>
      </c>
      <c r="Y5" s="44">
        <v>2126.6980131335445</v>
      </c>
      <c r="Z5" s="44">
        <v>1956.3264915424609</v>
      </c>
      <c r="AA5" s="44">
        <v>3502.0397173899632</v>
      </c>
      <c r="AB5" s="44">
        <v>6756.3672210119794</v>
      </c>
      <c r="AC5" s="44">
        <v>1819.0972357478961</v>
      </c>
      <c r="AD5" s="44">
        <v>1303.8351400760655</v>
      </c>
      <c r="AE5" s="44">
        <v>2409.2133496248698</v>
      </c>
      <c r="AF5" s="44">
        <v>8034.1396506231249</v>
      </c>
      <c r="AG5" s="44">
        <v>4992.9081456712947</v>
      </c>
      <c r="AH5" s="44">
        <v>1349.081939433941</v>
      </c>
      <c r="AI5" s="44">
        <v>962.75078864120132</v>
      </c>
      <c r="AJ5" s="44">
        <v>540.77230754181141</v>
      </c>
      <c r="AK5" s="44">
        <v>681.89757950251669</v>
      </c>
      <c r="AL5" s="44">
        <v>1999.7607661497143</v>
      </c>
      <c r="AM5" s="44">
        <v>2870.2646066614502</v>
      </c>
      <c r="AN5" s="44">
        <v>1633.0798952274515</v>
      </c>
      <c r="AO5" s="44">
        <v>804.63544217330116</v>
      </c>
      <c r="AP5" s="44">
        <v>1027.1746904934816</v>
      </c>
      <c r="AQ5" s="44">
        <v>1471.360198706117</v>
      </c>
      <c r="AR5" s="44">
        <v>840.49491901126339</v>
      </c>
      <c r="AS5" s="44">
        <v>5408.6903683266146</v>
      </c>
      <c r="AT5" s="44">
        <v>776.08391128416565</v>
      </c>
      <c r="AU5" s="44">
        <v>1383.8550558594197</v>
      </c>
      <c r="AV5" s="44">
        <v>1701.1904982413362</v>
      </c>
      <c r="AW5" s="44">
        <v>1258.9836963715131</v>
      </c>
      <c r="AX5" s="44">
        <v>1134.4309558129064</v>
      </c>
      <c r="AY5" s="44">
        <v>1808.7118616124856</v>
      </c>
      <c r="AZ5" s="44">
        <v>1143.6657326565016</v>
      </c>
    </row>
    <row r="6" spans="2:52">
      <c r="B6" s="45" t="s">
        <v>1401</v>
      </c>
      <c r="C6" s="42">
        <v>99</v>
      </c>
      <c r="D6" s="45" t="s">
        <v>1011</v>
      </c>
      <c r="E6" s="44">
        <v>120981.06829805707</v>
      </c>
      <c r="F6" s="44">
        <v>5856.4222258006166</v>
      </c>
      <c r="G6" s="44">
        <v>1285.443920655285</v>
      </c>
      <c r="H6" s="44">
        <v>1210.001798542786</v>
      </c>
      <c r="I6" s="44">
        <v>2071.2277405588288</v>
      </c>
      <c r="J6" s="44">
        <v>985.32943632425577</v>
      </c>
      <c r="K6" s="44">
        <v>1033.1326033740106</v>
      </c>
      <c r="L6" s="44">
        <v>1889.4807810657976</v>
      </c>
      <c r="M6" s="44">
        <v>2979.4866630872025</v>
      </c>
      <c r="N6" s="44">
        <v>1920.8853650842664</v>
      </c>
      <c r="O6" s="44">
        <v>1937.9464300005379</v>
      </c>
      <c r="P6" s="44">
        <v>6738.8546264900824</v>
      </c>
      <c r="Q6" s="44">
        <v>5859.1852370126799</v>
      </c>
      <c r="R6" s="44">
        <v>12110.497945694327</v>
      </c>
      <c r="S6" s="44">
        <v>8259.7871557900271</v>
      </c>
      <c r="T6" s="44">
        <v>2077.3507879200338</v>
      </c>
      <c r="U6" s="44">
        <v>1009.6538160011554</v>
      </c>
      <c r="V6" s="44">
        <v>1154.7770811853195</v>
      </c>
      <c r="W6" s="44">
        <v>708.07131191335895</v>
      </c>
      <c r="X6" s="44">
        <v>848.90766930304744</v>
      </c>
      <c r="Y6" s="44">
        <v>2046.235536166371</v>
      </c>
      <c r="Z6" s="44">
        <v>1909.1296693225077</v>
      </c>
      <c r="AA6" s="44">
        <v>3553.1086268267632</v>
      </c>
      <c r="AB6" s="44">
        <v>6764.4522584546621</v>
      </c>
      <c r="AC6" s="44">
        <v>1777.9209140903288</v>
      </c>
      <c r="AD6" s="44">
        <v>1232.5435976962456</v>
      </c>
      <c r="AE6" s="44">
        <v>2421.8054489436672</v>
      </c>
      <c r="AF6" s="44">
        <v>7751.7379206845753</v>
      </c>
      <c r="AG6" s="44">
        <v>4950.1808801578081</v>
      </c>
      <c r="AH6" s="44">
        <v>1399.544651137951</v>
      </c>
      <c r="AI6" s="44">
        <v>963.33217841954831</v>
      </c>
      <c r="AJ6" s="44">
        <v>544.13384518118028</v>
      </c>
      <c r="AK6" s="44">
        <v>645.87543701908135</v>
      </c>
      <c r="AL6" s="44">
        <v>1958.5010458502502</v>
      </c>
      <c r="AM6" s="44">
        <v>3029.7970168532747</v>
      </c>
      <c r="AN6" s="44">
        <v>1635.9979470993869</v>
      </c>
      <c r="AO6" s="44">
        <v>802.46993778486808</v>
      </c>
      <c r="AP6" s="44">
        <v>1032.7167117425527</v>
      </c>
      <c r="AQ6" s="44">
        <v>1453.5116786300623</v>
      </c>
      <c r="AR6" s="44">
        <v>780.72132672561213</v>
      </c>
      <c r="AS6" s="44">
        <v>5184.05717980602</v>
      </c>
      <c r="AT6" s="44">
        <v>801.37542313874576</v>
      </c>
      <c r="AU6" s="44">
        <v>1362.2719577046871</v>
      </c>
      <c r="AV6" s="44">
        <v>1760.1145412041915</v>
      </c>
      <c r="AW6" s="44">
        <v>1180.8880194018668</v>
      </c>
      <c r="AX6" s="44">
        <v>1159.3065097865428</v>
      </c>
      <c r="AY6" s="44">
        <v>1806.994690035865</v>
      </c>
      <c r="AZ6" s="44">
        <v>1135.9007523888072</v>
      </c>
    </row>
    <row r="7" spans="2:52">
      <c r="B7" s="45" t="s">
        <v>1402</v>
      </c>
      <c r="C7" s="42">
        <v>99</v>
      </c>
      <c r="D7" s="45" t="s">
        <v>1011</v>
      </c>
      <c r="E7" s="44">
        <v>120444.88145699324</v>
      </c>
      <c r="F7" s="44">
        <v>5629.8732398525672</v>
      </c>
      <c r="G7" s="44">
        <v>1256.287653851412</v>
      </c>
      <c r="H7" s="44">
        <v>1184.6320093994354</v>
      </c>
      <c r="I7" s="44">
        <v>2029.1905632977837</v>
      </c>
      <c r="J7" s="44">
        <v>1021.8423139277826</v>
      </c>
      <c r="K7" s="44">
        <v>1059.5090949178896</v>
      </c>
      <c r="L7" s="44">
        <v>1898.7191608659641</v>
      </c>
      <c r="M7" s="44">
        <v>2882.8553987037776</v>
      </c>
      <c r="N7" s="44">
        <v>2010.2521767270543</v>
      </c>
      <c r="O7" s="44">
        <v>1919.7414046318324</v>
      </c>
      <c r="P7" s="44">
        <v>6665.3809953282853</v>
      </c>
      <c r="Q7" s="44">
        <v>5634.9055927118607</v>
      </c>
      <c r="R7" s="44">
        <v>11975.19856066073</v>
      </c>
      <c r="S7" s="44">
        <v>8335.7437402413489</v>
      </c>
      <c r="T7" s="44">
        <v>2006.6039981918277</v>
      </c>
      <c r="U7" s="44">
        <v>953.79395630617171</v>
      </c>
      <c r="V7" s="44">
        <v>1134.5880719343634</v>
      </c>
      <c r="W7" s="44">
        <v>721.91697763414004</v>
      </c>
      <c r="X7" s="44">
        <v>839.80064540436501</v>
      </c>
      <c r="Y7" s="44">
        <v>2045.022888470012</v>
      </c>
      <c r="Z7" s="44">
        <v>1859.6197862593247</v>
      </c>
      <c r="AA7" s="44">
        <v>3419.4043309345711</v>
      </c>
      <c r="AB7" s="44">
        <v>6894.7605003779563</v>
      </c>
      <c r="AC7" s="44">
        <v>1800.8096829265919</v>
      </c>
      <c r="AD7" s="44">
        <v>1271.0479978896863</v>
      </c>
      <c r="AE7" s="44">
        <v>2289.3712497758884</v>
      </c>
      <c r="AF7" s="44">
        <v>8280.4799909159228</v>
      </c>
      <c r="AG7" s="44">
        <v>5459.9888489488621</v>
      </c>
      <c r="AH7" s="44">
        <v>1342.7854966506002</v>
      </c>
      <c r="AI7" s="44">
        <v>954.53985102179456</v>
      </c>
      <c r="AJ7" s="44">
        <v>532.09058330948994</v>
      </c>
      <c r="AK7" s="44">
        <v>636.76568364053139</v>
      </c>
      <c r="AL7" s="44">
        <v>1868.4972425208157</v>
      </c>
      <c r="AM7" s="44">
        <v>2891.9803072921977</v>
      </c>
      <c r="AN7" s="44">
        <v>1617.9411086401153</v>
      </c>
      <c r="AO7" s="44">
        <v>825.20893996457517</v>
      </c>
      <c r="AP7" s="44">
        <v>1071.0067377485586</v>
      </c>
      <c r="AQ7" s="44">
        <v>1430.9584205058236</v>
      </c>
      <c r="AR7" s="44">
        <v>809.4841400691015</v>
      </c>
      <c r="AS7" s="44">
        <v>4811.700820972701</v>
      </c>
      <c r="AT7" s="44">
        <v>750.23815014425543</v>
      </c>
      <c r="AU7" s="44">
        <v>1442.3454914348467</v>
      </c>
      <c r="AV7" s="44">
        <v>1704.462138393742</v>
      </c>
      <c r="AW7" s="44">
        <v>1198.7229631838318</v>
      </c>
      <c r="AX7" s="44">
        <v>1131.0837749019402</v>
      </c>
      <c r="AY7" s="44">
        <v>1776.6640563699266</v>
      </c>
      <c r="AZ7" s="44">
        <v>1167.0647191409905</v>
      </c>
    </row>
    <row r="8" spans="2:52">
      <c r="B8" s="45" t="s">
        <v>1403</v>
      </c>
      <c r="C8" s="42">
        <v>99</v>
      </c>
      <c r="D8" s="45" t="s">
        <v>1011</v>
      </c>
      <c r="E8" s="44">
        <v>120624.43687194302</v>
      </c>
      <c r="F8" s="44">
        <v>5788.8738243065563</v>
      </c>
      <c r="G8" s="44">
        <v>1242.6390604961321</v>
      </c>
      <c r="H8" s="44">
        <v>1188.9626731456076</v>
      </c>
      <c r="I8" s="44">
        <v>2061.079409910536</v>
      </c>
      <c r="J8" s="44">
        <v>952.84506260170019</v>
      </c>
      <c r="K8" s="44">
        <v>1008.0688100319845</v>
      </c>
      <c r="L8" s="44">
        <v>1817.0431268517082</v>
      </c>
      <c r="M8" s="44">
        <v>2973.1848736443376</v>
      </c>
      <c r="N8" s="44">
        <v>2024.9562145268544</v>
      </c>
      <c r="O8" s="44">
        <v>1974.0039115558475</v>
      </c>
      <c r="P8" s="44">
        <v>6543.8035013981334</v>
      </c>
      <c r="Q8" s="44">
        <v>5806.6518381664628</v>
      </c>
      <c r="R8" s="44">
        <v>12390.99067941051</v>
      </c>
      <c r="S8" s="44">
        <v>8287.3155368489479</v>
      </c>
      <c r="T8" s="44">
        <v>2027.9430528490193</v>
      </c>
      <c r="U8" s="44">
        <v>985.05908409075516</v>
      </c>
      <c r="V8" s="44">
        <v>1117.9867060669453</v>
      </c>
      <c r="W8" s="44">
        <v>700.57080839208766</v>
      </c>
      <c r="X8" s="44">
        <v>833.77758358884944</v>
      </c>
      <c r="Y8" s="44">
        <v>2023.1201254283915</v>
      </c>
      <c r="Z8" s="44">
        <v>2031.8832302031201</v>
      </c>
      <c r="AA8" s="44">
        <v>3554.4045592605635</v>
      </c>
      <c r="AB8" s="44">
        <v>6677.7962180157037</v>
      </c>
      <c r="AC8" s="44">
        <v>1789.6108200741444</v>
      </c>
      <c r="AD8" s="44">
        <v>1245.2638122608341</v>
      </c>
      <c r="AE8" s="44">
        <v>2319.0252558637631</v>
      </c>
      <c r="AF8" s="44">
        <v>7771.6616453390252</v>
      </c>
      <c r="AG8" s="44">
        <v>5434.7490817561275</v>
      </c>
      <c r="AH8" s="44">
        <v>1354.9230618562549</v>
      </c>
      <c r="AI8" s="44">
        <v>973.19291134699154</v>
      </c>
      <c r="AJ8" s="44">
        <v>527.22911431186026</v>
      </c>
      <c r="AK8" s="44">
        <v>689.58798093049745</v>
      </c>
      <c r="AL8" s="44">
        <v>1850.3247298462024</v>
      </c>
      <c r="AM8" s="44">
        <v>3003.5191874497737</v>
      </c>
      <c r="AN8" s="44">
        <v>1510.3525294507713</v>
      </c>
      <c r="AO8" s="44">
        <v>811.75416839237687</v>
      </c>
      <c r="AP8" s="44">
        <v>991.81687136834807</v>
      </c>
      <c r="AQ8" s="44">
        <v>1392.0918402864468</v>
      </c>
      <c r="AR8" s="44">
        <v>800.57667383749379</v>
      </c>
      <c r="AS8" s="44">
        <v>5010.30335130618</v>
      </c>
      <c r="AT8" s="44">
        <v>802.25485892433699</v>
      </c>
      <c r="AU8" s="44">
        <v>1350.6133894673867</v>
      </c>
      <c r="AV8" s="44">
        <v>1721.2700034509958</v>
      </c>
      <c r="AW8" s="44">
        <v>1252.1289171327624</v>
      </c>
      <c r="AX8" s="44">
        <v>1077.4283990359088</v>
      </c>
      <c r="AY8" s="44">
        <v>1735.0788184438486</v>
      </c>
      <c r="AZ8" s="44">
        <v>1196.7195590198933</v>
      </c>
    </row>
    <row r="9" spans="2:52">
      <c r="B9" s="45" t="s">
        <v>1404</v>
      </c>
      <c r="C9" s="42">
        <v>99</v>
      </c>
      <c r="D9" s="45" t="s">
        <v>1011</v>
      </c>
      <c r="E9" s="44">
        <v>118323.3677223446</v>
      </c>
      <c r="F9" s="44">
        <v>5714.8780238387772</v>
      </c>
      <c r="G9" s="44">
        <v>1233.4185769659284</v>
      </c>
      <c r="H9" s="44">
        <v>1123.2969872200067</v>
      </c>
      <c r="I9" s="44">
        <v>2049.1661173383118</v>
      </c>
      <c r="J9" s="44">
        <v>1007.9287468126503</v>
      </c>
      <c r="K9" s="44">
        <v>964.16085981537231</v>
      </c>
      <c r="L9" s="44">
        <v>1811.1683871146529</v>
      </c>
      <c r="M9" s="44">
        <v>2922.7912700776005</v>
      </c>
      <c r="N9" s="44">
        <v>1936.1584479785104</v>
      </c>
      <c r="O9" s="44">
        <v>2026.6274336924303</v>
      </c>
      <c r="P9" s="44">
        <v>6671.7169414997925</v>
      </c>
      <c r="Q9" s="44">
        <v>5745.5011931190356</v>
      </c>
      <c r="R9" s="44">
        <v>12327.986107667481</v>
      </c>
      <c r="S9" s="44">
        <v>8184.6599829131119</v>
      </c>
      <c r="T9" s="44">
        <v>1976.8597263808631</v>
      </c>
      <c r="U9" s="44">
        <v>1029.1370047973364</v>
      </c>
      <c r="V9" s="44">
        <v>1129.9208926449655</v>
      </c>
      <c r="W9" s="44">
        <v>705.42897286059724</v>
      </c>
      <c r="X9" s="44">
        <v>828.38062438252052</v>
      </c>
      <c r="Y9" s="44">
        <v>2018.1506120932804</v>
      </c>
      <c r="Z9" s="44">
        <v>1909.8152252688769</v>
      </c>
      <c r="AA9" s="44">
        <v>3343.1161719564443</v>
      </c>
      <c r="AB9" s="44">
        <v>6740.5707538108009</v>
      </c>
      <c r="AC9" s="44">
        <v>1742.5196114776625</v>
      </c>
      <c r="AD9" s="44">
        <v>1203.3030466777259</v>
      </c>
      <c r="AE9" s="44">
        <v>2331.7218074705074</v>
      </c>
      <c r="AF9" s="44">
        <v>7404.7180624055682</v>
      </c>
      <c r="AG9" s="44">
        <v>4985.5202167185516</v>
      </c>
      <c r="AH9" s="44">
        <v>1331.4795262871776</v>
      </c>
      <c r="AI9" s="44">
        <v>933.17597995602364</v>
      </c>
      <c r="AJ9" s="44">
        <v>515.48896495507142</v>
      </c>
      <c r="AK9" s="44">
        <v>644.58531662409655</v>
      </c>
      <c r="AL9" s="44">
        <v>1963.3535819434912</v>
      </c>
      <c r="AM9" s="44">
        <v>2946.1834870713346</v>
      </c>
      <c r="AN9" s="44">
        <v>1493.7303751535055</v>
      </c>
      <c r="AO9" s="44">
        <v>787.5170745365001</v>
      </c>
      <c r="AP9" s="44">
        <v>1011.3735053692163</v>
      </c>
      <c r="AQ9" s="44">
        <v>1383.0220204546181</v>
      </c>
      <c r="AR9" s="44">
        <v>774.21659953287224</v>
      </c>
      <c r="AS9" s="44">
        <v>4680.6748430874895</v>
      </c>
      <c r="AT9" s="44">
        <v>740.33315734736095</v>
      </c>
      <c r="AU9" s="44">
        <v>1310.1155566137052</v>
      </c>
      <c r="AV9" s="44">
        <v>1649.9400596458581</v>
      </c>
      <c r="AW9" s="44">
        <v>1152.9727764030936</v>
      </c>
      <c r="AX9" s="44">
        <v>1100.9921038130115</v>
      </c>
      <c r="AY9" s="44">
        <v>1675.9374380698619</v>
      </c>
      <c r="AZ9" s="44">
        <v>1159.6535504809733</v>
      </c>
    </row>
    <row r="10" spans="2:52">
      <c r="B10" s="45" t="s">
        <v>1405</v>
      </c>
      <c r="C10" s="42">
        <v>99</v>
      </c>
      <c r="D10" s="45" t="s">
        <v>1011</v>
      </c>
      <c r="E10" s="44">
        <v>122314.11693797015</v>
      </c>
      <c r="F10" s="44">
        <v>5748.3111396575623</v>
      </c>
      <c r="G10" s="44">
        <v>1290.25378873571</v>
      </c>
      <c r="H10" s="44">
        <v>1172.7488243267449</v>
      </c>
      <c r="I10" s="44">
        <v>2025.7291964982132</v>
      </c>
      <c r="J10" s="44">
        <v>1027.0975656026471</v>
      </c>
      <c r="K10" s="44">
        <v>971.77467416626723</v>
      </c>
      <c r="L10" s="44">
        <v>1658.7842586922611</v>
      </c>
      <c r="M10" s="44">
        <v>2806.9161912787749</v>
      </c>
      <c r="N10" s="44">
        <v>1984.3714398813786</v>
      </c>
      <c r="O10" s="44">
        <v>2020.9693427789591</v>
      </c>
      <c r="P10" s="44">
        <v>6928.3073133031121</v>
      </c>
      <c r="Q10" s="44">
        <v>6100.1480690386043</v>
      </c>
      <c r="R10" s="44">
        <v>12519.260424770409</v>
      </c>
      <c r="S10" s="44">
        <v>8896.0084403886503</v>
      </c>
      <c r="T10" s="44">
        <v>2017.4012257987747</v>
      </c>
      <c r="U10" s="44">
        <v>1025.3564669253103</v>
      </c>
      <c r="V10" s="44">
        <v>1187.1550139489871</v>
      </c>
      <c r="W10" s="44">
        <v>701.20564227585589</v>
      </c>
      <c r="X10" s="44">
        <v>874.62268848866722</v>
      </c>
      <c r="Y10" s="44">
        <v>2045.4904528124034</v>
      </c>
      <c r="Z10" s="44">
        <v>2021.6821594298904</v>
      </c>
      <c r="AA10" s="44">
        <v>3660.0960011269499</v>
      </c>
      <c r="AB10" s="44">
        <v>6906.5118377967974</v>
      </c>
      <c r="AC10" s="44">
        <v>1877.6946380386992</v>
      </c>
      <c r="AD10" s="44">
        <v>1211.2144129569501</v>
      </c>
      <c r="AE10" s="44">
        <v>2464.0847718465548</v>
      </c>
      <c r="AF10" s="44">
        <v>7850.1211843353567</v>
      </c>
      <c r="AG10" s="44">
        <v>5198.4601629406025</v>
      </c>
      <c r="AH10" s="44">
        <v>1368.1881413768792</v>
      </c>
      <c r="AI10" s="44">
        <v>958.95036678606971</v>
      </c>
      <c r="AJ10" s="44">
        <v>551.42559275941676</v>
      </c>
      <c r="AK10" s="44">
        <v>660.31890810944071</v>
      </c>
      <c r="AL10" s="44">
        <v>1906.7187795765426</v>
      </c>
      <c r="AM10" s="44">
        <v>2900.1769841515811</v>
      </c>
      <c r="AN10" s="44">
        <v>1503.067223348103</v>
      </c>
      <c r="AO10" s="44">
        <v>782.74774230444984</v>
      </c>
      <c r="AP10" s="44">
        <v>1092.3312250937072</v>
      </c>
      <c r="AQ10" s="44">
        <v>1389.330314332632</v>
      </c>
      <c r="AR10" s="44">
        <v>856.1567967982503</v>
      </c>
      <c r="AS10" s="44">
        <v>4857.7637044223256</v>
      </c>
      <c r="AT10" s="44">
        <v>819.10489061764008</v>
      </c>
      <c r="AU10" s="44">
        <v>1261.5888917142861</v>
      </c>
      <c r="AV10" s="44">
        <v>1729.9979336541562</v>
      </c>
      <c r="AW10" s="44">
        <v>1243.3917542643526</v>
      </c>
      <c r="AX10" s="44">
        <v>1181.0138981854641</v>
      </c>
      <c r="AY10" s="44">
        <v>1840.1349951178618</v>
      </c>
      <c r="AZ10" s="44">
        <v>1219.9314675158832</v>
      </c>
    </row>
    <row r="11" spans="2:52">
      <c r="B11" s="45" t="s">
        <v>1406</v>
      </c>
      <c r="C11" s="42">
        <v>99</v>
      </c>
      <c r="D11" s="45" t="s">
        <v>1011</v>
      </c>
      <c r="E11" s="44">
        <v>120557.21982473643</v>
      </c>
      <c r="F11" s="44">
        <v>5765.521462163576</v>
      </c>
      <c r="G11" s="44">
        <v>1220.1392710445409</v>
      </c>
      <c r="H11" s="44">
        <v>1199.7474373394048</v>
      </c>
      <c r="I11" s="44">
        <v>2137.0886160107598</v>
      </c>
      <c r="J11" s="44">
        <v>962.76765823976416</v>
      </c>
      <c r="K11" s="44">
        <v>966.12639591639402</v>
      </c>
      <c r="L11" s="44">
        <v>1731.7959133217951</v>
      </c>
      <c r="M11" s="44">
        <v>2930.9103668224061</v>
      </c>
      <c r="N11" s="44">
        <v>2009.992464174667</v>
      </c>
      <c r="O11" s="44">
        <v>1989.8417476166271</v>
      </c>
      <c r="P11" s="44">
        <v>6683.9683425106723</v>
      </c>
      <c r="Q11" s="44">
        <v>5539.2622686710238</v>
      </c>
      <c r="R11" s="44">
        <v>12662.791833258081</v>
      </c>
      <c r="S11" s="44">
        <v>8329.6908701712582</v>
      </c>
      <c r="T11" s="44">
        <v>2067.2427385610927</v>
      </c>
      <c r="U11" s="44">
        <v>1017.6434399001544</v>
      </c>
      <c r="V11" s="44">
        <v>1132.1509921182078</v>
      </c>
      <c r="W11" s="44">
        <v>708.79900985674033</v>
      </c>
      <c r="X11" s="44">
        <v>858.10939250413628</v>
      </c>
      <c r="Y11" s="44">
        <v>2075.9857145459137</v>
      </c>
      <c r="Z11" s="44">
        <v>1916.6189510176332</v>
      </c>
      <c r="AA11" s="44">
        <v>3746.7397497043025</v>
      </c>
      <c r="AB11" s="44">
        <v>6486.4967823021707</v>
      </c>
      <c r="AC11" s="44">
        <v>1712.5085587773194</v>
      </c>
      <c r="AD11" s="44">
        <v>1214.6761475312223</v>
      </c>
      <c r="AE11" s="44">
        <v>2363.8808866924528</v>
      </c>
      <c r="AF11" s="44">
        <v>8058.5313223220573</v>
      </c>
      <c r="AG11" s="44">
        <v>5102.9100009267413</v>
      </c>
      <c r="AH11" s="44">
        <v>1326.4630264404259</v>
      </c>
      <c r="AI11" s="44">
        <v>982.06369684409424</v>
      </c>
      <c r="AJ11" s="44">
        <v>534.49652516124308</v>
      </c>
      <c r="AK11" s="44">
        <v>645.45918384618597</v>
      </c>
      <c r="AL11" s="44">
        <v>1801.3770985939666</v>
      </c>
      <c r="AM11" s="44">
        <v>3055.0880524008489</v>
      </c>
      <c r="AN11" s="44">
        <v>1456.744617164394</v>
      </c>
      <c r="AO11" s="44">
        <v>796.43549342849144</v>
      </c>
      <c r="AP11" s="44">
        <v>1019.894322549441</v>
      </c>
      <c r="AQ11" s="44">
        <v>1365.5550350343192</v>
      </c>
      <c r="AR11" s="44">
        <v>798.91672422769409</v>
      </c>
      <c r="AS11" s="44">
        <v>4967.4698085004266</v>
      </c>
      <c r="AT11" s="44">
        <v>819.60881529846779</v>
      </c>
      <c r="AU11" s="44">
        <v>1301.9673552494985</v>
      </c>
      <c r="AV11" s="44">
        <v>1713.6337621449397</v>
      </c>
      <c r="AW11" s="44">
        <v>1233.3675425759118</v>
      </c>
      <c r="AX11" s="44">
        <v>1157.380478893102</v>
      </c>
      <c r="AY11" s="44">
        <v>1783.5096705515314</v>
      </c>
      <c r="AZ11" s="44">
        <v>1205.8502818103211</v>
      </c>
    </row>
    <row r="12" spans="2:52">
      <c r="B12" s="45" t="s">
        <v>1407</v>
      </c>
      <c r="C12" s="42">
        <v>99</v>
      </c>
      <c r="D12" s="45" t="s">
        <v>1011</v>
      </c>
      <c r="E12" s="44">
        <v>124325.20166259306</v>
      </c>
      <c r="F12" s="44">
        <v>5769.9616462110507</v>
      </c>
      <c r="G12" s="44">
        <v>1235.771201756445</v>
      </c>
      <c r="H12" s="44">
        <v>1160.7817795808692</v>
      </c>
      <c r="I12" s="44">
        <v>2264.6540627760214</v>
      </c>
      <c r="J12" s="44">
        <v>989.78381056735998</v>
      </c>
      <c r="K12" s="44">
        <v>1017.4928832544462</v>
      </c>
      <c r="L12" s="44">
        <v>1771.0662345699388</v>
      </c>
      <c r="M12" s="44">
        <v>3073.0523601062473</v>
      </c>
      <c r="N12" s="44">
        <v>1986.1147189774672</v>
      </c>
      <c r="O12" s="44">
        <v>2137.4868254772518</v>
      </c>
      <c r="P12" s="44">
        <v>6777.8876906220221</v>
      </c>
      <c r="Q12" s="44">
        <v>5685.8016913175043</v>
      </c>
      <c r="R12" s="44">
        <v>12959.999094125857</v>
      </c>
      <c r="S12" s="44">
        <v>8552.4270182512319</v>
      </c>
      <c r="T12" s="44">
        <v>2067.182356881146</v>
      </c>
      <c r="U12" s="44">
        <v>1028.1995128206154</v>
      </c>
      <c r="V12" s="44">
        <v>1143.079135056629</v>
      </c>
      <c r="W12" s="44">
        <v>676.69325197637204</v>
      </c>
      <c r="X12" s="44">
        <v>855.66218439422539</v>
      </c>
      <c r="Y12" s="44">
        <v>2092.221908062098</v>
      </c>
      <c r="Z12" s="44">
        <v>1871.8656459337656</v>
      </c>
      <c r="AA12" s="44">
        <v>3806.3487200886202</v>
      </c>
      <c r="AB12" s="44">
        <v>7333.5794379920881</v>
      </c>
      <c r="AC12" s="44">
        <v>1864.2874667145384</v>
      </c>
      <c r="AD12" s="44">
        <v>1225.6097100504296</v>
      </c>
      <c r="AE12" s="44">
        <v>2445.2159624181227</v>
      </c>
      <c r="AF12" s="44">
        <v>8573.2810591216057</v>
      </c>
      <c r="AG12" s="44">
        <v>4987.5346101045043</v>
      </c>
      <c r="AH12" s="44">
        <v>1394.1973553594928</v>
      </c>
      <c r="AI12" s="44">
        <v>946.1961919071573</v>
      </c>
      <c r="AJ12" s="44">
        <v>535.35695553639255</v>
      </c>
      <c r="AK12" s="44">
        <v>670.86856117351306</v>
      </c>
      <c r="AL12" s="44">
        <v>1961.9562125661489</v>
      </c>
      <c r="AM12" s="44">
        <v>3035.4422037220024</v>
      </c>
      <c r="AN12" s="44">
        <v>1493.4749322574539</v>
      </c>
      <c r="AO12" s="44">
        <v>890.99186093961953</v>
      </c>
      <c r="AP12" s="44">
        <v>1064.3025388302904</v>
      </c>
      <c r="AQ12" s="44">
        <v>1385.0252454441861</v>
      </c>
      <c r="AR12" s="44">
        <v>782.68414710892989</v>
      </c>
      <c r="AS12" s="44">
        <v>5376.9997602420217</v>
      </c>
      <c r="AT12" s="44">
        <v>800.73628441935978</v>
      </c>
      <c r="AU12" s="44">
        <v>1361.517313548019</v>
      </c>
      <c r="AV12" s="44">
        <v>1703.5055412680822</v>
      </c>
      <c r="AW12" s="44">
        <v>1278.2536422394924</v>
      </c>
      <c r="AX12" s="44">
        <v>1176.2013920669294</v>
      </c>
      <c r="AY12" s="44">
        <v>1834.9833108654534</v>
      </c>
      <c r="AZ12" s="44">
        <v>1279.4662338900548</v>
      </c>
    </row>
    <row r="13" spans="2:52">
      <c r="B13" s="45" t="s">
        <v>1408</v>
      </c>
      <c r="C13" s="42">
        <v>99</v>
      </c>
      <c r="D13" s="45" t="s">
        <v>1011</v>
      </c>
      <c r="E13" s="44">
        <v>122901.87283055802</v>
      </c>
      <c r="F13" s="44">
        <v>5704.1922999016679</v>
      </c>
      <c r="G13" s="44">
        <v>1248.8299558851722</v>
      </c>
      <c r="H13" s="44">
        <v>1196.3130379737117</v>
      </c>
      <c r="I13" s="44">
        <v>2163.384593293209</v>
      </c>
      <c r="J13" s="44">
        <v>940.81350157876375</v>
      </c>
      <c r="K13" s="44">
        <v>1039.045322254547</v>
      </c>
      <c r="L13" s="44">
        <v>1734.2446877606494</v>
      </c>
      <c r="M13" s="44">
        <v>2986.9616329617716</v>
      </c>
      <c r="N13" s="44">
        <v>2017.1887245753783</v>
      </c>
      <c r="O13" s="44">
        <v>2132.8216408442986</v>
      </c>
      <c r="P13" s="44">
        <v>6827.4699626495321</v>
      </c>
      <c r="Q13" s="44">
        <v>6141.1077827984245</v>
      </c>
      <c r="R13" s="44">
        <v>12690.790338642173</v>
      </c>
      <c r="S13" s="44">
        <v>8279.4677259323507</v>
      </c>
      <c r="T13" s="44">
        <v>1972.7459409646694</v>
      </c>
      <c r="U13" s="44">
        <v>1049.1815403492162</v>
      </c>
      <c r="V13" s="44">
        <v>1169.5743912857486</v>
      </c>
      <c r="W13" s="44">
        <v>697.34627111499253</v>
      </c>
      <c r="X13" s="44">
        <v>860.33342882523607</v>
      </c>
      <c r="Y13" s="44">
        <v>2050.0308550319223</v>
      </c>
      <c r="Z13" s="44">
        <v>1882.4101126111032</v>
      </c>
      <c r="AA13" s="44">
        <v>3574.5864586827815</v>
      </c>
      <c r="AB13" s="44">
        <v>7788.4961755116974</v>
      </c>
      <c r="AC13" s="44">
        <v>1929.1241823244145</v>
      </c>
      <c r="AD13" s="44">
        <v>1267.6333205544174</v>
      </c>
      <c r="AE13" s="44">
        <v>2473.3689055044265</v>
      </c>
      <c r="AF13" s="44">
        <v>7931.9397192603874</v>
      </c>
      <c r="AG13" s="44">
        <v>4903.6784398226273</v>
      </c>
      <c r="AH13" s="44">
        <v>1408.7306052855222</v>
      </c>
      <c r="AI13" s="44">
        <v>951.61843171852627</v>
      </c>
      <c r="AJ13" s="44">
        <v>520.88585125532484</v>
      </c>
      <c r="AK13" s="44">
        <v>666.93176818847508</v>
      </c>
      <c r="AL13" s="44">
        <v>1924.2584381661043</v>
      </c>
      <c r="AM13" s="44">
        <v>2871.8864756740472</v>
      </c>
      <c r="AN13" s="44">
        <v>1572.316887911682</v>
      </c>
      <c r="AO13" s="44">
        <v>834.91271989283621</v>
      </c>
      <c r="AP13" s="44">
        <v>1046.7540528440682</v>
      </c>
      <c r="AQ13" s="44">
        <v>1401.2003050318476</v>
      </c>
      <c r="AR13" s="44">
        <v>814.23335094407446</v>
      </c>
      <c r="AS13" s="44">
        <v>5176.8971296827276</v>
      </c>
      <c r="AT13" s="44">
        <v>807.19745861633191</v>
      </c>
      <c r="AU13" s="44">
        <v>1357.4620836370177</v>
      </c>
      <c r="AV13" s="44">
        <v>1704.0820131991634</v>
      </c>
      <c r="AW13" s="44">
        <v>1194.7489617904077</v>
      </c>
      <c r="AX13" s="44">
        <v>1121.9363676590342</v>
      </c>
      <c r="AY13" s="44">
        <v>1669.2269848384683</v>
      </c>
      <c r="AZ13" s="44">
        <v>1203.51199532705</v>
      </c>
    </row>
    <row r="14" spans="2:52">
      <c r="B14" s="45" t="s">
        <v>1523</v>
      </c>
      <c r="C14" s="42">
        <v>99</v>
      </c>
      <c r="D14" s="45" t="s">
        <v>1011</v>
      </c>
      <c r="E14" s="44">
        <v>124723.43050546657</v>
      </c>
      <c r="F14" s="44">
        <v>5757.2742057305195</v>
      </c>
      <c r="G14" s="44">
        <v>1218.1263428448115</v>
      </c>
      <c r="H14" s="44">
        <v>1191.6446869517947</v>
      </c>
      <c r="I14" s="44">
        <v>2159.8229694631227</v>
      </c>
      <c r="J14" s="44">
        <v>951.72494475934047</v>
      </c>
      <c r="K14" s="44">
        <v>992.11439807881163</v>
      </c>
      <c r="L14" s="44">
        <v>1819.3386996380057</v>
      </c>
      <c r="M14" s="44">
        <v>2932.8359024435763</v>
      </c>
      <c r="N14" s="44">
        <v>2022.0595089351277</v>
      </c>
      <c r="O14" s="44">
        <v>2062.8349139426668</v>
      </c>
      <c r="P14" s="44">
        <v>7009.5515322722677</v>
      </c>
      <c r="Q14" s="44">
        <v>6212.9761950027714</v>
      </c>
      <c r="R14" s="44">
        <v>13161.111674148811</v>
      </c>
      <c r="S14" s="44">
        <v>8905.2520429201759</v>
      </c>
      <c r="T14" s="44">
        <v>2044.1791541963034</v>
      </c>
      <c r="U14" s="44">
        <v>1030.7163606356762</v>
      </c>
      <c r="V14" s="44">
        <v>1196.6496135465338</v>
      </c>
      <c r="W14" s="44">
        <v>735.48896438726649</v>
      </c>
      <c r="X14" s="44">
        <v>908.24748142759518</v>
      </c>
      <c r="Y14" s="44">
        <v>2212.3914072894772</v>
      </c>
      <c r="Z14" s="44">
        <v>1923.5663966313216</v>
      </c>
      <c r="AA14" s="44">
        <v>3602.9917333156745</v>
      </c>
      <c r="AB14" s="44">
        <v>7271.2171437810102</v>
      </c>
      <c r="AC14" s="44">
        <v>1838.7965433160125</v>
      </c>
      <c r="AD14" s="44">
        <v>1324.3094358095395</v>
      </c>
      <c r="AE14" s="44">
        <v>2399.5365493403597</v>
      </c>
      <c r="AF14" s="44">
        <v>8234.8804149502776</v>
      </c>
      <c r="AG14" s="44">
        <v>5056.0484292620413</v>
      </c>
      <c r="AH14" s="44">
        <v>1433.9793154237921</v>
      </c>
      <c r="AI14" s="44">
        <v>976.20978977226639</v>
      </c>
      <c r="AJ14" s="44">
        <v>565.99584364991256</v>
      </c>
      <c r="AK14" s="44">
        <v>675.55435785021189</v>
      </c>
      <c r="AL14" s="44">
        <v>2003.8336703517245</v>
      </c>
      <c r="AM14" s="44">
        <v>2870.6060327497112</v>
      </c>
      <c r="AN14" s="44">
        <v>1504.3131213963616</v>
      </c>
      <c r="AO14" s="44">
        <v>802.86963253765657</v>
      </c>
      <c r="AP14" s="44">
        <v>1054.6983732872677</v>
      </c>
      <c r="AQ14" s="44">
        <v>1417.7178985675603</v>
      </c>
      <c r="AR14" s="44">
        <v>810.44419186916173</v>
      </c>
      <c r="AS14" s="44">
        <v>5221.7476612488463</v>
      </c>
      <c r="AT14" s="44">
        <v>792.37797421622861</v>
      </c>
      <c r="AU14" s="44">
        <v>1346.6883387831449</v>
      </c>
      <c r="AV14" s="44">
        <v>1746.945263736123</v>
      </c>
      <c r="AW14" s="44">
        <v>1165.7944906525693</v>
      </c>
      <c r="AX14" s="44">
        <v>1193.6808955484953</v>
      </c>
      <c r="AY14" s="44">
        <v>1676.2087923726494</v>
      </c>
      <c r="AZ14" s="44">
        <v>1288.0772164320201</v>
      </c>
    </row>
    <row r="15" spans="2:52">
      <c r="B15" s="45" t="s">
        <v>1409</v>
      </c>
      <c r="C15" s="42">
        <v>99</v>
      </c>
      <c r="D15" s="45" t="s">
        <v>1011</v>
      </c>
      <c r="E15" s="44">
        <v>125738.31506081355</v>
      </c>
      <c r="F15" s="44">
        <v>5871.9580806550039</v>
      </c>
      <c r="G15" s="44">
        <v>1262.2481636642051</v>
      </c>
      <c r="H15" s="44">
        <v>1184.0988587047716</v>
      </c>
      <c r="I15" s="44">
        <v>2233.4098618153571</v>
      </c>
      <c r="J15" s="44">
        <v>948.34288200585536</v>
      </c>
      <c r="K15" s="44">
        <v>1074.1853994380297</v>
      </c>
      <c r="L15" s="44">
        <v>1798.8943168629439</v>
      </c>
      <c r="M15" s="44">
        <v>2958.3803960981077</v>
      </c>
      <c r="N15" s="44">
        <v>2011.7861582705875</v>
      </c>
      <c r="O15" s="44">
        <v>1989.133716641828</v>
      </c>
      <c r="P15" s="44">
        <v>6848.2133984769871</v>
      </c>
      <c r="Q15" s="44">
        <v>6143.3892179340028</v>
      </c>
      <c r="R15" s="44">
        <v>13110.453986666809</v>
      </c>
      <c r="S15" s="44">
        <v>8948.9235499954139</v>
      </c>
      <c r="T15" s="44">
        <v>2036.2317324475259</v>
      </c>
      <c r="U15" s="44">
        <v>1035.5489592700992</v>
      </c>
      <c r="V15" s="44">
        <v>1179.126825765019</v>
      </c>
      <c r="W15" s="44">
        <v>706.13930748412156</v>
      </c>
      <c r="X15" s="44">
        <v>876.50208841722826</v>
      </c>
      <c r="Y15" s="44">
        <v>2189.75978634994</v>
      </c>
      <c r="Z15" s="44">
        <v>2060.7721205738135</v>
      </c>
      <c r="AA15" s="44">
        <v>3771.2313233326613</v>
      </c>
      <c r="AB15" s="44">
        <v>7560.0278320454381</v>
      </c>
      <c r="AC15" s="44">
        <v>1936.1894602063824</v>
      </c>
      <c r="AD15" s="44">
        <v>1350.8346475050414</v>
      </c>
      <c r="AE15" s="44">
        <v>2401.2985424606077</v>
      </c>
      <c r="AF15" s="44">
        <v>8191.8074857398315</v>
      </c>
      <c r="AG15" s="44">
        <v>5333.2571976677145</v>
      </c>
      <c r="AH15" s="44">
        <v>1330.9952897822186</v>
      </c>
      <c r="AI15" s="44">
        <v>999.73444365535647</v>
      </c>
      <c r="AJ15" s="44">
        <v>544.56601217263676</v>
      </c>
      <c r="AK15" s="44">
        <v>679.39787323861799</v>
      </c>
      <c r="AL15" s="44">
        <v>2008.5015750088326</v>
      </c>
      <c r="AM15" s="44">
        <v>2912.3557771123737</v>
      </c>
      <c r="AN15" s="44">
        <v>1563.256547580753</v>
      </c>
      <c r="AO15" s="44">
        <v>786.50049416678564</v>
      </c>
      <c r="AP15" s="44">
        <v>967.5252536509156</v>
      </c>
      <c r="AQ15" s="44">
        <v>1428.4454920380963</v>
      </c>
      <c r="AR15" s="44">
        <v>808.2339355248431</v>
      </c>
      <c r="AS15" s="44">
        <v>5521.0323741112143</v>
      </c>
      <c r="AT15" s="44">
        <v>774.06359101752787</v>
      </c>
      <c r="AU15" s="44">
        <v>1344.4850913416121</v>
      </c>
      <c r="AV15" s="44">
        <v>1687.6181643044265</v>
      </c>
      <c r="AW15" s="44">
        <v>1255.521294565684</v>
      </c>
      <c r="AX15" s="44">
        <v>1130.7365844491912</v>
      </c>
      <c r="AY15" s="44">
        <v>1663.0175110411856</v>
      </c>
      <c r="AZ15" s="44">
        <v>1320.1824595559776</v>
      </c>
    </row>
    <row r="16" spans="2:52">
      <c r="B16" s="45" t="s">
        <v>1524</v>
      </c>
      <c r="C16" s="42">
        <v>99</v>
      </c>
      <c r="D16" s="45" t="s">
        <v>1011</v>
      </c>
      <c r="E16" s="44">
        <v>127768.75752210202</v>
      </c>
      <c r="F16" s="44">
        <v>5798.5158313467391</v>
      </c>
      <c r="G16" s="44">
        <v>1284.3566028409762</v>
      </c>
      <c r="H16" s="44">
        <v>1203.8974577773802</v>
      </c>
      <c r="I16" s="44">
        <v>2167.4180735830719</v>
      </c>
      <c r="J16" s="44">
        <v>970.33344663337095</v>
      </c>
      <c r="K16" s="44">
        <v>1038.8188450854177</v>
      </c>
      <c r="L16" s="44">
        <v>1861.2122683444218</v>
      </c>
      <c r="M16" s="44">
        <v>3147.6807613291699</v>
      </c>
      <c r="N16" s="44">
        <v>2026.5044160587431</v>
      </c>
      <c r="O16" s="44">
        <v>2124.532575381465</v>
      </c>
      <c r="P16" s="44">
        <v>6980.4830730167223</v>
      </c>
      <c r="Q16" s="44">
        <v>6354.9591815065851</v>
      </c>
      <c r="R16" s="44">
        <v>13584.831010618205</v>
      </c>
      <c r="S16" s="44">
        <v>9194.5706400593153</v>
      </c>
      <c r="T16" s="44">
        <v>2080.7447079151748</v>
      </c>
      <c r="U16" s="44">
        <v>1112.8738601338159</v>
      </c>
      <c r="V16" s="44">
        <v>1206.4748561625825</v>
      </c>
      <c r="W16" s="44">
        <v>726.09914963963763</v>
      </c>
      <c r="X16" s="44">
        <v>880.78836625859799</v>
      </c>
      <c r="Y16" s="44">
        <v>1986.8576333602882</v>
      </c>
      <c r="Z16" s="44">
        <v>2105.2886609720658</v>
      </c>
      <c r="AA16" s="44">
        <v>3767.3261940833536</v>
      </c>
      <c r="AB16" s="44">
        <v>7338.6945734644687</v>
      </c>
      <c r="AC16" s="44">
        <v>2013.9798679135615</v>
      </c>
      <c r="AD16" s="44">
        <v>1329.8063133730518</v>
      </c>
      <c r="AE16" s="44">
        <v>2357.2876517240206</v>
      </c>
      <c r="AF16" s="44">
        <v>8194.5268816701227</v>
      </c>
      <c r="AG16" s="44">
        <v>5242.9822781358343</v>
      </c>
      <c r="AH16" s="44">
        <v>1345.4654726864251</v>
      </c>
      <c r="AI16" s="44">
        <v>984.63682192455985</v>
      </c>
      <c r="AJ16" s="44">
        <v>528.43186103460243</v>
      </c>
      <c r="AK16" s="44">
        <v>726.93381250293794</v>
      </c>
      <c r="AL16" s="44">
        <v>2109.6386699527384</v>
      </c>
      <c r="AM16" s="44">
        <v>3100.0395786777217</v>
      </c>
      <c r="AN16" s="44">
        <v>1505.6866619880777</v>
      </c>
      <c r="AO16" s="44">
        <v>796.89862733447376</v>
      </c>
      <c r="AP16" s="44">
        <v>1035.4315348803325</v>
      </c>
      <c r="AQ16" s="44">
        <v>1461.9111757045659</v>
      </c>
      <c r="AR16" s="44">
        <v>831.93694651746102</v>
      </c>
      <c r="AS16" s="44">
        <v>5679.8853229864817</v>
      </c>
      <c r="AT16" s="44">
        <v>808.41657819533987</v>
      </c>
      <c r="AU16" s="44">
        <v>1400.6550452261843</v>
      </c>
      <c r="AV16" s="44">
        <v>1865.1832711683137</v>
      </c>
      <c r="AW16" s="44">
        <v>1244.1931694947377</v>
      </c>
      <c r="AX16" s="44">
        <v>1145.4463845416101</v>
      </c>
      <c r="AY16" s="44">
        <v>1783.7298401940814</v>
      </c>
      <c r="AZ16" s="44">
        <v>1332.3915687032375</v>
      </c>
    </row>
    <row r="17" spans="2:52">
      <c r="B17" s="115" t="s">
        <v>1525</v>
      </c>
      <c r="C17" s="116">
        <v>99</v>
      </c>
      <c r="D17" s="115" t="s">
        <v>1011</v>
      </c>
      <c r="E17" s="117">
        <v>128237.44675665289</v>
      </c>
      <c r="F17" s="117">
        <v>6022.039111181477</v>
      </c>
      <c r="G17" s="117">
        <v>1305.52963033012</v>
      </c>
      <c r="H17" s="117">
        <v>1229.2249873149412</v>
      </c>
      <c r="I17" s="117">
        <v>2158.2003293207017</v>
      </c>
      <c r="J17" s="117">
        <v>984.84567469473461</v>
      </c>
      <c r="K17" s="117">
        <v>1055.7921715813245</v>
      </c>
      <c r="L17" s="117">
        <v>1841.656464494909</v>
      </c>
      <c r="M17" s="117">
        <v>3037.2258597109994</v>
      </c>
      <c r="N17" s="117">
        <v>2071.2253031038658</v>
      </c>
      <c r="O17" s="117">
        <v>2112.9858083744498</v>
      </c>
      <c r="P17" s="117">
        <v>7236.1949319861988</v>
      </c>
      <c r="Q17" s="117">
        <v>6381.7481525422145</v>
      </c>
      <c r="R17" s="117">
        <v>13559.863700041475</v>
      </c>
      <c r="S17" s="117">
        <v>8665.5901303848077</v>
      </c>
      <c r="T17" s="117">
        <v>2129.4025296426594</v>
      </c>
      <c r="U17" s="117">
        <v>1103.9988836005473</v>
      </c>
      <c r="V17" s="117">
        <v>1222.5373089537923</v>
      </c>
      <c r="W17" s="117">
        <v>724.656006818842</v>
      </c>
      <c r="X17" s="117">
        <v>901.41335850408404</v>
      </c>
      <c r="Y17" s="117">
        <v>2171.29399354921</v>
      </c>
      <c r="Z17" s="117">
        <v>2107.0079468777485</v>
      </c>
      <c r="AA17" s="117">
        <v>3725.0166548469729</v>
      </c>
      <c r="AB17" s="117">
        <v>7751.0498649646333</v>
      </c>
      <c r="AC17" s="117">
        <v>1969.7991326539973</v>
      </c>
      <c r="AD17" s="117">
        <v>1376.5296728992166</v>
      </c>
      <c r="AE17" s="117">
        <v>2477.3690990572213</v>
      </c>
      <c r="AF17" s="117">
        <v>8474.8380995088173</v>
      </c>
      <c r="AG17" s="117">
        <v>5161.6990134472435</v>
      </c>
      <c r="AH17" s="117">
        <v>1491.6748471701187</v>
      </c>
      <c r="AI17" s="117">
        <v>949.37641032564477</v>
      </c>
      <c r="AJ17" s="117">
        <v>575.64975726726016</v>
      </c>
      <c r="AK17" s="117">
        <v>730.4443570913013</v>
      </c>
      <c r="AL17" s="117">
        <v>2066.1066803122867</v>
      </c>
      <c r="AM17" s="117">
        <v>3014.2346381652146</v>
      </c>
      <c r="AN17" s="117">
        <v>1496.934162538756</v>
      </c>
      <c r="AO17" s="117">
        <v>773.02402450114903</v>
      </c>
      <c r="AP17" s="117">
        <v>1047.6905890133519</v>
      </c>
      <c r="AQ17" s="117">
        <v>1390.0225910765896</v>
      </c>
      <c r="AR17" s="117">
        <v>788.16923772492748</v>
      </c>
      <c r="AS17" s="117">
        <v>5471.8513092869125</v>
      </c>
      <c r="AT17" s="117">
        <v>825.69801582262767</v>
      </c>
      <c r="AU17" s="117">
        <v>1402.2093423328151</v>
      </c>
      <c r="AV17" s="117">
        <v>1769.7648769895889</v>
      </c>
      <c r="AW17" s="117">
        <v>1274.6266056341308</v>
      </c>
      <c r="AX17" s="117">
        <v>1148.0947520253881</v>
      </c>
      <c r="AY17" s="117">
        <v>1669.4554045497403</v>
      </c>
      <c r="AZ17" s="117">
        <v>1393.6853344378987</v>
      </c>
    </row>
    <row r="18" spans="2:52">
      <c r="B18" s="45" t="s">
        <v>1527</v>
      </c>
      <c r="C18" s="42">
        <v>99</v>
      </c>
      <c r="D18" s="45" t="s">
        <v>1011</v>
      </c>
      <c r="E18" s="44">
        <v>126852.47866649902</v>
      </c>
      <c r="F18" s="44">
        <v>6119.4676268749618</v>
      </c>
      <c r="G18" s="44">
        <v>1183.2714003009885</v>
      </c>
      <c r="H18" s="44">
        <v>1202.1230574389829</v>
      </c>
      <c r="I18" s="44">
        <v>2164.901268227823</v>
      </c>
      <c r="J18" s="44">
        <v>943.10368437543502</v>
      </c>
      <c r="K18" s="44">
        <v>1024.6885065080603</v>
      </c>
      <c r="L18" s="44">
        <v>1771.6305151284278</v>
      </c>
      <c r="M18" s="44">
        <v>2853.6001228411601</v>
      </c>
      <c r="N18" s="44">
        <v>1946.8018666745158</v>
      </c>
      <c r="O18" s="44">
        <v>2097.2022226412132</v>
      </c>
      <c r="P18" s="44">
        <v>7661.2239875011528</v>
      </c>
      <c r="Q18" s="44">
        <v>6310.6352899454996</v>
      </c>
      <c r="R18" s="44">
        <v>13712.531188632125</v>
      </c>
      <c r="S18" s="44">
        <v>8807.228876336234</v>
      </c>
      <c r="T18" s="44">
        <v>2128.0954614729721</v>
      </c>
      <c r="U18" s="44">
        <v>1061.80405798987</v>
      </c>
      <c r="V18" s="44">
        <v>1186.9719701424201</v>
      </c>
      <c r="W18" s="44">
        <v>715.13701955640272</v>
      </c>
      <c r="X18" s="44">
        <v>882.28392182890173</v>
      </c>
      <c r="Y18" s="44">
        <v>2190.2378416753172</v>
      </c>
      <c r="Z18" s="44">
        <v>2061.0741586264894</v>
      </c>
      <c r="AA18" s="44">
        <v>3523.9992223026084</v>
      </c>
      <c r="AB18" s="44">
        <v>7445.6950293868131</v>
      </c>
      <c r="AC18" s="44">
        <v>1832.1891193368601</v>
      </c>
      <c r="AD18" s="44">
        <v>1445.0189635702473</v>
      </c>
      <c r="AE18" s="44">
        <v>2496.4146637267586</v>
      </c>
      <c r="AF18" s="44">
        <v>8293.6609160613134</v>
      </c>
      <c r="AG18" s="44">
        <v>4875.6559099495271</v>
      </c>
      <c r="AH18" s="44">
        <v>1353.7210983930509</v>
      </c>
      <c r="AI18" s="44">
        <v>998.22641674486192</v>
      </c>
      <c r="AJ18" s="44">
        <v>563.00817779177339</v>
      </c>
      <c r="AK18" s="44">
        <v>677.98165726317359</v>
      </c>
      <c r="AL18" s="44">
        <v>2022.9355796674686</v>
      </c>
      <c r="AM18" s="44">
        <v>2999.3374425709148</v>
      </c>
      <c r="AN18" s="44">
        <v>1571.9589941535378</v>
      </c>
      <c r="AO18" s="44">
        <v>773.51806362355057</v>
      </c>
      <c r="AP18" s="44">
        <v>1059.7685672003297</v>
      </c>
      <c r="AQ18" s="44">
        <v>1350.763328364387</v>
      </c>
      <c r="AR18" s="44">
        <v>776.05717788826303</v>
      </c>
      <c r="AS18" s="44">
        <v>5301.3958939509603</v>
      </c>
      <c r="AT18" s="44">
        <v>845.60233002826419</v>
      </c>
      <c r="AU18" s="44">
        <v>1335.67601569045</v>
      </c>
      <c r="AV18" s="44">
        <v>1754.7872795858693</v>
      </c>
      <c r="AW18" s="44">
        <v>1197.105839983104</v>
      </c>
      <c r="AX18" s="44">
        <v>1190.9960348165521</v>
      </c>
      <c r="AY18" s="44">
        <v>1796.8991752901782</v>
      </c>
      <c r="AZ18" s="44">
        <v>1346.091724439274</v>
      </c>
    </row>
    <row r="19" spans="2:52">
      <c r="B19" s="45" t="s">
        <v>1536</v>
      </c>
      <c r="C19" s="42">
        <v>99</v>
      </c>
      <c r="D19" s="45" t="s">
        <v>1011</v>
      </c>
      <c r="E19" s="44">
        <v>132206.8176582047</v>
      </c>
      <c r="F19" s="44">
        <v>6191.3570346578708</v>
      </c>
      <c r="G19" s="44">
        <v>1311.3543727603767</v>
      </c>
      <c r="H19" s="44">
        <v>1256.6546534917511</v>
      </c>
      <c r="I19" s="44">
        <v>2190.8050683856923</v>
      </c>
      <c r="J19" s="44">
        <v>951.92431127818418</v>
      </c>
      <c r="K19" s="44">
        <v>1041.8321622575629</v>
      </c>
      <c r="L19" s="44">
        <v>1869.0967579610056</v>
      </c>
      <c r="M19" s="44">
        <v>3086.1346700883719</v>
      </c>
      <c r="N19" s="44">
        <v>2102.7443700635499</v>
      </c>
      <c r="O19" s="44">
        <v>2273.3029286290443</v>
      </c>
      <c r="P19" s="44">
        <v>7543.3533778923575</v>
      </c>
      <c r="Q19" s="44">
        <v>6414.4415745039814</v>
      </c>
      <c r="R19" s="44">
        <v>14721.565109200214</v>
      </c>
      <c r="S19" s="44">
        <v>9294.8162650022405</v>
      </c>
      <c r="T19" s="44">
        <v>2311.8077147230174</v>
      </c>
      <c r="U19" s="44">
        <v>1108.1679362240041</v>
      </c>
      <c r="V19" s="44">
        <v>1277.635382809709</v>
      </c>
      <c r="W19" s="44">
        <v>755.08590449187705</v>
      </c>
      <c r="X19" s="44">
        <v>875.49529860594953</v>
      </c>
      <c r="Y19" s="44">
        <v>2137.3222391971603</v>
      </c>
      <c r="Z19" s="44">
        <v>2292.1065422234283</v>
      </c>
      <c r="AA19" s="44">
        <v>3782.6418598600389</v>
      </c>
      <c r="AB19" s="44">
        <v>7675.4380729111072</v>
      </c>
      <c r="AC19" s="44">
        <v>1995.1331439780406</v>
      </c>
      <c r="AD19" s="44">
        <v>1484.7453431834742</v>
      </c>
      <c r="AE19" s="44">
        <v>2516.75868094216</v>
      </c>
      <c r="AF19" s="44">
        <v>8355.2780455084121</v>
      </c>
      <c r="AG19" s="44">
        <v>5149.0156743271682</v>
      </c>
      <c r="AH19" s="44">
        <v>1459.4141326652693</v>
      </c>
      <c r="AI19" s="44">
        <v>947.06758303815934</v>
      </c>
      <c r="AJ19" s="44">
        <v>579.11785812161474</v>
      </c>
      <c r="AK19" s="44">
        <v>742.29415409317232</v>
      </c>
      <c r="AL19" s="44">
        <v>2115.6337245323471</v>
      </c>
      <c r="AM19" s="44">
        <v>3149.6700628586727</v>
      </c>
      <c r="AN19" s="44">
        <v>1646.8425131383767</v>
      </c>
      <c r="AO19" s="44">
        <v>858.91904264190237</v>
      </c>
      <c r="AP19" s="44">
        <v>1065.2333635502339</v>
      </c>
      <c r="AQ19" s="44">
        <v>1386.5581631124953</v>
      </c>
      <c r="AR19" s="44">
        <v>798.87333415414594</v>
      </c>
      <c r="AS19" s="44">
        <v>5570.8557901813183</v>
      </c>
      <c r="AT19" s="44">
        <v>899.81762582523265</v>
      </c>
      <c r="AU19" s="44">
        <v>1357.1237457190857</v>
      </c>
      <c r="AV19" s="44">
        <v>1916.0585753222533</v>
      </c>
      <c r="AW19" s="44">
        <v>1312.3814349554132</v>
      </c>
      <c r="AX19" s="44">
        <v>1233.6262283170188</v>
      </c>
      <c r="AY19" s="44">
        <v>1749.6400948075839</v>
      </c>
      <c r="AZ19" s="44">
        <v>1451.6757360126339</v>
      </c>
    </row>
    <row r="20" spans="2:52">
      <c r="B20" s="45" t="s">
        <v>1542</v>
      </c>
      <c r="C20" s="42">
        <v>99</v>
      </c>
      <c r="D20" s="45" t="s">
        <v>1011</v>
      </c>
      <c r="E20" s="44">
        <v>128139.9052937956</v>
      </c>
      <c r="F20" s="44">
        <v>5632.5775165931282</v>
      </c>
      <c r="G20" s="44">
        <v>1214.1504042884342</v>
      </c>
      <c r="H20" s="44">
        <v>1220.4927461176505</v>
      </c>
      <c r="I20" s="44">
        <v>2233.8666696028044</v>
      </c>
      <c r="J20" s="44">
        <v>951.91807115297343</v>
      </c>
      <c r="K20" s="44">
        <v>1061.9145188806283</v>
      </c>
      <c r="L20" s="44">
        <v>1824.1512325874999</v>
      </c>
      <c r="M20" s="44">
        <v>2902.5226032453397</v>
      </c>
      <c r="N20" s="44">
        <v>2084.8383642315398</v>
      </c>
      <c r="O20" s="44">
        <v>2160.9558781593387</v>
      </c>
      <c r="P20" s="44">
        <v>7746.0760439829974</v>
      </c>
      <c r="Q20" s="44">
        <v>6501.019482583547</v>
      </c>
      <c r="R20" s="44">
        <v>13628.18862445097</v>
      </c>
      <c r="S20" s="44">
        <v>8987.9719340977335</v>
      </c>
      <c r="T20" s="44">
        <v>2219.0957620108129</v>
      </c>
      <c r="U20" s="44">
        <v>1084.8375796241774</v>
      </c>
      <c r="V20" s="44">
        <v>1234.2244999709649</v>
      </c>
      <c r="W20" s="44">
        <v>702.64562075907031</v>
      </c>
      <c r="X20" s="44">
        <v>912.87179112634544</v>
      </c>
      <c r="Y20" s="44">
        <v>2158.7200028996981</v>
      </c>
      <c r="Z20" s="44">
        <v>2106.7953115666824</v>
      </c>
      <c r="AA20" s="44">
        <v>3675.1150739408599</v>
      </c>
      <c r="AB20" s="44">
        <v>7344.3384291467073</v>
      </c>
      <c r="AC20" s="44">
        <v>1919.7713415992835</v>
      </c>
      <c r="AD20" s="44">
        <v>1414.0214987304767</v>
      </c>
      <c r="AE20" s="44">
        <v>2527.3604956714121</v>
      </c>
      <c r="AF20" s="44">
        <v>8318.0558402559218</v>
      </c>
      <c r="AG20" s="44">
        <v>5069.7055969161302</v>
      </c>
      <c r="AH20" s="44">
        <v>1320.4242176453545</v>
      </c>
      <c r="AI20" s="44">
        <v>928.98989987119569</v>
      </c>
      <c r="AJ20" s="44">
        <v>548.09930782133688</v>
      </c>
      <c r="AK20" s="44">
        <v>674.51242705019934</v>
      </c>
      <c r="AL20" s="44">
        <v>1997.5919200290025</v>
      </c>
      <c r="AM20" s="44">
        <v>3088.3867005098232</v>
      </c>
      <c r="AN20" s="44">
        <v>1475.3575302955282</v>
      </c>
      <c r="AO20" s="44">
        <v>800.85302283490375</v>
      </c>
      <c r="AP20" s="44">
        <v>1008.465361362278</v>
      </c>
      <c r="AQ20" s="44">
        <v>1360.3632095741302</v>
      </c>
      <c r="AR20" s="44">
        <v>778.7159950554701</v>
      </c>
      <c r="AS20" s="44">
        <v>5462.5589664563286</v>
      </c>
      <c r="AT20" s="44">
        <v>833.15648687115095</v>
      </c>
      <c r="AU20" s="44">
        <v>1340.2458033651217</v>
      </c>
      <c r="AV20" s="44">
        <v>1932.7459148801593</v>
      </c>
      <c r="AW20" s="44">
        <v>1234.4466549434919</v>
      </c>
      <c r="AX20" s="44">
        <v>1257.0326311790559</v>
      </c>
      <c r="AY20" s="44">
        <v>1798.7257087105636</v>
      </c>
      <c r="AZ20" s="44">
        <v>1461.0306011473922</v>
      </c>
    </row>
    <row r="21" spans="2:52">
      <c r="B21" s="45"/>
      <c r="C21" s="42"/>
      <c r="D21" s="45"/>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row>
    <row r="22" spans="2:52">
      <c r="B22" s="45"/>
      <c r="C22" s="42"/>
      <c r="D22" s="45"/>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row>
    <row r="23" spans="2:52">
      <c r="B23" s="45"/>
      <c r="C23" s="42"/>
      <c r="D23" s="45"/>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row>
    <row r="24" spans="2:52">
      <c r="B24" s="45"/>
      <c r="C24" s="42"/>
      <c r="D24" s="45"/>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row>
    <row r="25" spans="2:52">
      <c r="B25" s="45"/>
      <c r="C25" s="42"/>
      <c r="D25" s="45"/>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row>
    <row r="26" spans="2:52">
      <c r="B26" s="45"/>
      <c r="C26" s="42"/>
      <c r="D26" s="45"/>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row>
    <row r="27" spans="2:52">
      <c r="B27" s="45"/>
      <c r="C27" s="42"/>
      <c r="D27" s="45"/>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row>
    <row r="28" spans="2:52">
      <c r="B28" s="45"/>
      <c r="C28" s="42"/>
      <c r="D28" s="45"/>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row>
    <row r="29" spans="2:52">
      <c r="B29" s="45"/>
      <c r="C29" s="42"/>
      <c r="D29" s="45"/>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row>
    <row r="30" spans="2:52">
      <c r="B30" s="45"/>
      <c r="C30" s="42"/>
      <c r="D30" s="45"/>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row>
    <row r="31" spans="2:52">
      <c r="B31" s="45"/>
      <c r="C31" s="42"/>
      <c r="D31" s="45"/>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row>
    <row r="32" spans="2:52">
      <c r="B32" s="45"/>
      <c r="C32" s="42"/>
      <c r="D32" s="45"/>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row>
    <row r="33" spans="2:52">
      <c r="B33" s="45"/>
      <c r="C33" s="42"/>
      <c r="D33" s="45"/>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row>
    <row r="34" spans="2:52">
      <c r="B34" s="45"/>
      <c r="C34" s="42"/>
      <c r="D34" s="45"/>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row>
    <row r="35" spans="2:52">
      <c r="B35" s="45"/>
      <c r="C35" s="42"/>
      <c r="D35" s="45"/>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row>
    <row r="36" spans="2:52">
      <c r="B36" s="45"/>
      <c r="C36" s="42"/>
      <c r="D36" s="45"/>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row>
    <row r="37" spans="2:52">
      <c r="B37" s="45"/>
      <c r="C37" s="42"/>
      <c r="D37" s="45"/>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row>
    <row r="38" spans="2:52">
      <c r="B38" s="45"/>
      <c r="C38" s="42"/>
      <c r="D38" s="45"/>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row>
    <row r="39" spans="2:52">
      <c r="B39" s="45"/>
      <c r="C39" s="42"/>
      <c r="D39" s="45"/>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row>
    <row r="40" spans="2:52">
      <c r="B40" s="45"/>
      <c r="C40" s="43"/>
      <c r="D40" s="45"/>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row>
    <row r="41" spans="2:52">
      <c r="B41" s="45"/>
      <c r="C41" s="43"/>
      <c r="D41" s="45"/>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row>
    <row r="42" spans="2:52">
      <c r="B42" s="45"/>
      <c r="C42" s="43"/>
      <c r="D42" s="45"/>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row>
    <row r="43" spans="2:52">
      <c r="B43" s="45"/>
      <c r="C43" s="42"/>
      <c r="D43" s="45"/>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row>
    <row r="44" spans="2:52">
      <c r="B44" s="45"/>
      <c r="C44" s="42"/>
      <c r="D44" s="45"/>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row>
    <row r="45" spans="2:52">
      <c r="B45" s="45"/>
      <c r="C45" s="42"/>
      <c r="D45" s="45"/>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row>
    <row r="46" spans="2:52">
      <c r="B46" s="45"/>
      <c r="C46" s="43"/>
      <c r="D46" s="45"/>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row>
    <row r="47" spans="2:52">
      <c r="B47" s="45"/>
      <c r="C47" s="42"/>
      <c r="D47" s="45"/>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row>
    <row r="48" spans="2:52">
      <c r="B48" s="45"/>
      <c r="C48" s="42"/>
      <c r="D48" s="45"/>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row>
    <row r="49" spans="2:52">
      <c r="B49" s="45"/>
      <c r="C49" s="42"/>
      <c r="D49" s="45"/>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row>
    <row r="50" spans="2:52">
      <c r="B50" s="45"/>
      <c r="C50" s="42"/>
      <c r="D50" s="45"/>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row>
    <row r="51" spans="2:52">
      <c r="B51" s="45"/>
      <c r="C51" s="42"/>
      <c r="D51" s="45"/>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row>
    <row r="52" spans="2:52">
      <c r="B52" s="45"/>
      <c r="C52" s="42"/>
      <c r="D52" s="45"/>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row>
    <row r="53" spans="2:52">
      <c r="B53" s="45"/>
      <c r="C53" s="42"/>
      <c r="D53" s="45"/>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row>
    <row r="54" spans="2:52">
      <c r="B54" s="45"/>
      <c r="C54" s="42"/>
      <c r="D54" s="45"/>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row>
    <row r="55" spans="2:52">
      <c r="B55" s="45"/>
      <c r="C55" s="42"/>
      <c r="D55" s="45"/>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row>
    <row r="56" spans="2:52">
      <c r="B56" s="45"/>
      <c r="C56" s="42"/>
      <c r="D56" s="45"/>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row>
    <row r="57" spans="2:52">
      <c r="B57" s="45"/>
      <c r="C57" s="42"/>
      <c r="D57" s="45"/>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row>
    <row r="58" spans="2:52">
      <c r="B58" s="45"/>
      <c r="C58" s="42"/>
      <c r="D58" s="45"/>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row>
    <row r="59" spans="2:52">
      <c r="B59" s="45"/>
      <c r="C59" s="42"/>
      <c r="D59" s="45"/>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row>
    <row r="60" spans="2:52">
      <c r="B60" s="45"/>
      <c r="C60" s="42"/>
      <c r="D60" s="45"/>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row>
    <row r="61" spans="2:52">
      <c r="B61" s="45"/>
      <c r="C61" s="42"/>
      <c r="D61" s="45"/>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row>
    <row r="62" spans="2:52">
      <c r="B62" s="45"/>
      <c r="C62" s="42"/>
      <c r="D62" s="45"/>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row>
    <row r="63" spans="2:52">
      <c r="B63" s="45"/>
      <c r="C63" s="42"/>
      <c r="D63" s="45"/>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row>
    <row r="64" spans="2:52">
      <c r="B64" s="45"/>
      <c r="C64" s="42"/>
      <c r="D64" s="45"/>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row>
    <row r="65" spans="2:52">
      <c r="B65" s="45"/>
      <c r="C65" s="42"/>
      <c r="D65" s="45"/>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row>
    <row r="66" spans="2:52">
      <c r="B66" s="45"/>
      <c r="C66" s="42"/>
      <c r="D66" s="45"/>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row>
    <row r="67" spans="2:52">
      <c r="B67" s="45"/>
      <c r="C67" s="42"/>
      <c r="D67" s="45"/>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row>
    <row r="68" spans="2:52">
      <c r="B68" s="45"/>
      <c r="C68" s="42"/>
      <c r="D68" s="45"/>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row>
    <row r="69" spans="2:52">
      <c r="B69" s="45"/>
      <c r="C69" s="42"/>
      <c r="D69" s="45"/>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row>
    <row r="70" spans="2:52">
      <c r="B70" s="45"/>
      <c r="C70" s="42"/>
      <c r="D70" s="45"/>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row>
    <row r="71" spans="2:52">
      <c r="B71" s="45"/>
      <c r="C71" s="42"/>
      <c r="D71" s="45"/>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row>
    <row r="72" spans="2:52">
      <c r="B72" s="45"/>
      <c r="C72" s="42"/>
      <c r="D72" s="45"/>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row>
    <row r="73" spans="2:52">
      <c r="B73" s="45"/>
      <c r="C73" s="42"/>
      <c r="D73" s="45"/>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row>
    <row r="74" spans="2:52">
      <c r="B74" s="45"/>
      <c r="C74" s="42"/>
      <c r="D74" s="45"/>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row>
    <row r="75" spans="2:52">
      <c r="B75" s="45"/>
      <c r="C75" s="42"/>
      <c r="D75" s="45"/>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row>
    <row r="76" spans="2:52">
      <c r="B76" s="45"/>
      <c r="C76" s="42"/>
      <c r="D76" s="45"/>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row>
    <row r="77" spans="2:52">
      <c r="B77" s="45"/>
      <c r="C77" s="42"/>
      <c r="D77" s="45"/>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row>
    <row r="78" spans="2:52">
      <c r="B78" s="45"/>
      <c r="C78" s="42"/>
      <c r="D78" s="45"/>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row>
    <row r="79" spans="2:52">
      <c r="B79" s="45"/>
      <c r="C79" s="42"/>
      <c r="D79" s="45"/>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row>
    <row r="80" spans="2:52">
      <c r="B80" s="45"/>
      <c r="C80" s="42"/>
      <c r="D80" s="45"/>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row>
    <row r="81" spans="2:52">
      <c r="B81" s="45"/>
      <c r="C81" s="43"/>
      <c r="D81" s="45"/>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row>
    <row r="82" spans="2:52">
      <c r="B82" s="45"/>
      <c r="C82" s="43"/>
      <c r="D82" s="45"/>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row>
    <row r="83" spans="2:52">
      <c r="B83" s="45"/>
      <c r="C83" s="43"/>
      <c r="D83" s="45"/>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row>
    <row r="84" spans="2:52">
      <c r="B84" s="45"/>
      <c r="C84" s="42"/>
      <c r="D84" s="45"/>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row>
    <row r="85" spans="2:52">
      <c r="B85" s="45"/>
      <c r="C85" s="42"/>
      <c r="D85" s="45"/>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row>
    <row r="86" spans="2:52">
      <c r="B86" s="45"/>
      <c r="C86" s="42"/>
      <c r="D86" s="45"/>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row>
    <row r="87" spans="2:52">
      <c r="B87" s="45"/>
      <c r="C87" s="43"/>
      <c r="D87" s="45"/>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row>
    <row r="88" spans="2:52">
      <c r="B88" s="45"/>
      <c r="C88" s="42"/>
      <c r="D88" s="45"/>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row>
    <row r="89" spans="2:52">
      <c r="B89" s="45"/>
      <c r="C89" s="42"/>
      <c r="D89" s="45"/>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row>
    <row r="90" spans="2:52">
      <c r="B90" s="45"/>
      <c r="C90" s="42"/>
      <c r="D90" s="45"/>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row>
    <row r="91" spans="2:52">
      <c r="B91" s="45"/>
      <c r="C91" s="42"/>
      <c r="D91" s="45"/>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row>
    <row r="92" spans="2:52">
      <c r="B92" s="45"/>
      <c r="C92" s="42"/>
      <c r="D92" s="45"/>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row>
    <row r="93" spans="2:52">
      <c r="B93" s="45"/>
      <c r="C93" s="42"/>
      <c r="D93" s="45"/>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row>
    <row r="94" spans="2:52">
      <c r="B94" s="45"/>
      <c r="C94" s="42"/>
      <c r="D94" s="45"/>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row>
    <row r="95" spans="2:52">
      <c r="B95" s="45"/>
      <c r="C95" s="42"/>
      <c r="D95" s="45"/>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row>
    <row r="96" spans="2:52">
      <c r="B96" s="45"/>
      <c r="C96" s="42"/>
      <c r="D96" s="45"/>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row>
    <row r="97" spans="2:52">
      <c r="B97" s="45"/>
      <c r="C97" s="42"/>
      <c r="D97" s="45"/>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row>
    <row r="98" spans="2:52">
      <c r="B98" s="45"/>
      <c r="C98" s="42"/>
      <c r="D98" s="45"/>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row>
    <row r="99" spans="2:52">
      <c r="B99" s="45"/>
      <c r="C99" s="42"/>
      <c r="D99" s="45"/>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row>
    <row r="100" spans="2:52">
      <c r="B100" s="45"/>
      <c r="C100" s="42"/>
      <c r="D100" s="45"/>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row>
    <row r="101" spans="2:52">
      <c r="B101" s="45"/>
      <c r="C101" s="42"/>
      <c r="D101" s="45"/>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row>
    <row r="102" spans="2:52">
      <c r="B102" s="45"/>
      <c r="C102" s="42"/>
      <c r="D102" s="45"/>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row>
    <row r="103" spans="2:52">
      <c r="B103" s="45"/>
      <c r="C103" s="42"/>
      <c r="D103" s="45"/>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row>
    <row r="104" spans="2:52">
      <c r="B104" s="45"/>
      <c r="C104" s="42"/>
      <c r="D104" s="45"/>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row>
    <row r="105" spans="2:52">
      <c r="B105" s="45"/>
      <c r="C105" s="42"/>
      <c r="D105" s="45"/>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row>
    <row r="106" spans="2:52">
      <c r="B106" s="45"/>
      <c r="C106" s="42"/>
      <c r="D106" s="45"/>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row>
    <row r="107" spans="2:52">
      <c r="B107" s="45"/>
      <c r="C107" s="42"/>
      <c r="D107" s="45"/>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row>
    <row r="108" spans="2:52">
      <c r="B108" s="45"/>
      <c r="C108" s="42"/>
      <c r="D108" s="45"/>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row>
    <row r="109" spans="2:52">
      <c r="B109" s="45"/>
      <c r="C109" s="42"/>
      <c r="D109" s="45"/>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row>
    <row r="110" spans="2:52">
      <c r="B110" s="45"/>
      <c r="C110" s="42"/>
      <c r="D110" s="45"/>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row>
    <row r="111" spans="2:52">
      <c r="B111" s="45"/>
      <c r="C111" s="42"/>
      <c r="D111" s="45"/>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row>
    <row r="112" spans="2:52">
      <c r="B112" s="45"/>
      <c r="C112" s="42"/>
      <c r="D112" s="45"/>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row>
    <row r="113" spans="2:52">
      <c r="B113" s="45"/>
      <c r="C113" s="42"/>
      <c r="D113" s="45"/>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row>
    <row r="114" spans="2:52">
      <c r="B114" s="45"/>
      <c r="C114" s="42"/>
      <c r="D114" s="45"/>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row>
    <row r="115" spans="2:52">
      <c r="B115" s="45"/>
      <c r="C115" s="42"/>
      <c r="D115" s="45"/>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row>
    <row r="116" spans="2:52">
      <c r="B116" s="45"/>
      <c r="C116" s="42"/>
      <c r="D116" s="45"/>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row>
    <row r="117" spans="2:52">
      <c r="B117" s="45"/>
      <c r="C117" s="42"/>
      <c r="D117" s="45"/>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row>
    <row r="118" spans="2:52">
      <c r="B118" s="45"/>
      <c r="C118" s="42"/>
      <c r="D118" s="45"/>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row>
    <row r="119" spans="2:52">
      <c r="B119" s="45"/>
      <c r="C119" s="42"/>
      <c r="D119" s="45"/>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row>
    <row r="120" spans="2:52">
      <c r="B120" s="45"/>
      <c r="C120" s="42"/>
      <c r="D120" s="45"/>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row>
    <row r="121" spans="2:52">
      <c r="B121" s="45"/>
      <c r="C121" s="42"/>
      <c r="D121" s="45"/>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row>
    <row r="122" spans="2:52">
      <c r="B122" s="45"/>
      <c r="C122" s="43"/>
      <c r="D122" s="45"/>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row>
    <row r="123" spans="2:52">
      <c r="B123" s="45"/>
      <c r="C123" s="43"/>
      <c r="D123" s="45"/>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row>
    <row r="124" spans="2:52">
      <c r="B124" s="45"/>
      <c r="C124" s="43"/>
      <c r="D124" s="45"/>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row>
    <row r="125" spans="2:52">
      <c r="B125" s="45"/>
      <c r="C125" s="42"/>
      <c r="D125" s="45"/>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row>
    <row r="126" spans="2:52">
      <c r="B126" s="45"/>
      <c r="C126" s="42"/>
      <c r="D126" s="45"/>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row>
    <row r="127" spans="2:52">
      <c r="B127" s="45"/>
      <c r="C127" s="42"/>
      <c r="D127" s="45"/>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row>
    <row r="128" spans="2:52">
      <c r="B128" s="45"/>
      <c r="C128" s="43"/>
      <c r="D128" s="45"/>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row>
    <row r="129" spans="2:52">
      <c r="B129" s="45"/>
      <c r="C129" s="42"/>
      <c r="D129" s="45"/>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row>
    <row r="130" spans="2:52">
      <c r="B130" s="45"/>
      <c r="C130" s="42"/>
      <c r="D130" s="45"/>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row>
    <row r="131" spans="2:52">
      <c r="B131" s="45"/>
      <c r="C131" s="42"/>
      <c r="D131" s="45"/>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row>
    <row r="132" spans="2:52">
      <c r="B132" s="45"/>
      <c r="C132" s="42"/>
      <c r="D132" s="45"/>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row>
    <row r="133" spans="2:52">
      <c r="B133" s="45"/>
      <c r="C133" s="42"/>
      <c r="D133" s="45"/>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row>
    <row r="134" spans="2:52">
      <c r="B134" s="45"/>
      <c r="C134" s="42"/>
      <c r="D134" s="45"/>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row>
    <row r="135" spans="2:52">
      <c r="B135" s="45"/>
      <c r="C135" s="42"/>
      <c r="D135" s="45"/>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row>
    <row r="136" spans="2:52">
      <c r="B136" s="45"/>
      <c r="C136" s="42"/>
      <c r="D136" s="45"/>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row>
    <row r="137" spans="2:52">
      <c r="B137" s="45"/>
      <c r="C137" s="42"/>
      <c r="D137" s="45"/>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row>
    <row r="138" spans="2:52">
      <c r="B138" s="45"/>
      <c r="C138" s="42"/>
      <c r="D138" s="45"/>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row>
    <row r="139" spans="2:52">
      <c r="B139" s="45"/>
      <c r="C139" s="42"/>
      <c r="D139" s="45"/>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row>
    <row r="140" spans="2:52">
      <c r="B140" s="45"/>
      <c r="C140" s="42"/>
      <c r="D140" s="45"/>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row>
    <row r="141" spans="2:52">
      <c r="B141" s="45"/>
      <c r="C141" s="42"/>
      <c r="D141" s="45"/>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row>
    <row r="142" spans="2:52">
      <c r="B142" s="45"/>
      <c r="C142" s="42"/>
      <c r="D142" s="45"/>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row>
    <row r="143" spans="2:52">
      <c r="B143" s="45"/>
      <c r="C143" s="42"/>
      <c r="D143" s="45"/>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row>
    <row r="144" spans="2:52">
      <c r="B144" s="45"/>
      <c r="C144" s="42"/>
      <c r="D144" s="45"/>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row>
    <row r="145" spans="2:52">
      <c r="B145" s="45"/>
      <c r="C145" s="42"/>
      <c r="D145" s="45"/>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row>
    <row r="146" spans="2:52">
      <c r="B146" s="45"/>
      <c r="C146" s="42"/>
      <c r="D146" s="45"/>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row>
    <row r="147" spans="2:52">
      <c r="B147" s="45"/>
      <c r="C147" s="42"/>
      <c r="D147" s="45"/>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row>
    <row r="148" spans="2:52">
      <c r="B148" s="45"/>
      <c r="C148" s="42"/>
      <c r="D148" s="45"/>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row>
    <row r="149" spans="2:52">
      <c r="B149" s="45"/>
      <c r="C149" s="42"/>
      <c r="D149" s="45"/>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row>
    <row r="150" spans="2:52">
      <c r="B150" s="45"/>
      <c r="C150" s="42"/>
      <c r="D150" s="45"/>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row>
    <row r="151" spans="2:52">
      <c r="B151" s="45"/>
      <c r="C151" s="42"/>
      <c r="D151" s="45"/>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row>
    <row r="152" spans="2:52">
      <c r="B152" s="45"/>
      <c r="C152" s="42"/>
      <c r="D152" s="45"/>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row>
    <row r="153" spans="2:52">
      <c r="B153" s="45"/>
      <c r="C153" s="42"/>
      <c r="D153" s="45"/>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row>
    <row r="154" spans="2:52">
      <c r="B154" s="45"/>
      <c r="C154" s="42"/>
      <c r="D154" s="45"/>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row>
    <row r="155" spans="2:52">
      <c r="B155" s="45"/>
      <c r="C155" s="42"/>
      <c r="D155" s="45"/>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row>
    <row r="156" spans="2:52">
      <c r="B156" s="45"/>
      <c r="C156" s="42"/>
      <c r="D156" s="45"/>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row>
    <row r="157" spans="2:52">
      <c r="B157" s="45"/>
      <c r="C157" s="42"/>
      <c r="D157" s="45"/>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row>
    <row r="158" spans="2:52">
      <c r="B158" s="45"/>
      <c r="C158" s="42"/>
      <c r="D158" s="45"/>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row>
    <row r="159" spans="2:52">
      <c r="B159" s="45"/>
      <c r="C159" s="42"/>
      <c r="D159" s="45"/>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row>
    <row r="160" spans="2:52">
      <c r="B160" s="45"/>
      <c r="C160" s="42"/>
      <c r="D160" s="45"/>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row>
    <row r="161" spans="2:52">
      <c r="B161" s="45"/>
      <c r="C161" s="42"/>
      <c r="D161" s="45"/>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row>
    <row r="162" spans="2:52">
      <c r="B162" s="45"/>
      <c r="C162" s="42"/>
      <c r="D162" s="45"/>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row>
    <row r="163" spans="2:52">
      <c r="B163" s="45"/>
      <c r="C163" s="43"/>
      <c r="D163" s="45"/>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row>
    <row r="164" spans="2:52">
      <c r="B164" s="45"/>
      <c r="C164" s="43"/>
      <c r="D164" s="45"/>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row>
    <row r="165" spans="2:52">
      <c r="B165" s="45"/>
      <c r="C165" s="43"/>
      <c r="D165" s="45"/>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row>
    <row r="166" spans="2:52">
      <c r="B166" s="45"/>
      <c r="C166" s="42"/>
      <c r="D166" s="45"/>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row>
    <row r="167" spans="2:52">
      <c r="B167" s="45"/>
      <c r="C167" s="42"/>
      <c r="D167" s="45"/>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row>
    <row r="168" spans="2:52">
      <c r="B168" s="45"/>
      <c r="C168" s="42"/>
      <c r="D168" s="45"/>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row>
    <row r="169" spans="2:52">
      <c r="B169" s="45"/>
      <c r="C169" s="43"/>
      <c r="D169" s="45"/>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row>
    <row r="170" spans="2:52">
      <c r="B170" s="45"/>
      <c r="C170" s="42"/>
      <c r="D170" s="45"/>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row>
    <row r="171" spans="2:52">
      <c r="B171" s="45"/>
      <c r="C171" s="42"/>
      <c r="D171" s="45"/>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row>
    <row r="172" spans="2:52">
      <c r="B172" s="45"/>
      <c r="C172" s="42"/>
      <c r="D172" s="45"/>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row>
    <row r="173" spans="2:52">
      <c r="B173" s="45"/>
      <c r="C173" s="42"/>
      <c r="D173" s="45"/>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row>
    <row r="174" spans="2:52">
      <c r="B174" s="45"/>
      <c r="C174" s="42"/>
      <c r="D174" s="45"/>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row>
    <row r="175" spans="2:52">
      <c r="B175" s="45"/>
      <c r="C175" s="42"/>
      <c r="D175" s="45"/>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row>
    <row r="176" spans="2:52">
      <c r="B176" s="45"/>
      <c r="C176" s="42"/>
      <c r="D176" s="45"/>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row>
    <row r="177" spans="2:52">
      <c r="B177" s="45"/>
      <c r="C177" s="42"/>
      <c r="D177" s="45"/>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row>
    <row r="178" spans="2:52">
      <c r="B178" s="45"/>
      <c r="C178" s="42"/>
      <c r="D178" s="45"/>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row>
    <row r="179" spans="2:52">
      <c r="B179" s="45"/>
      <c r="C179" s="42"/>
      <c r="D179" s="45"/>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row>
    <row r="180" spans="2:52">
      <c r="B180" s="45"/>
      <c r="C180" s="42"/>
      <c r="D180" s="45"/>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row>
    <row r="181" spans="2:52">
      <c r="B181" s="45"/>
      <c r="C181" s="42"/>
      <c r="D181" s="45"/>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row>
    <row r="182" spans="2:52">
      <c r="B182" s="45"/>
      <c r="C182" s="42"/>
      <c r="D182" s="45"/>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row>
    <row r="183" spans="2:52">
      <c r="B183" s="45"/>
      <c r="C183" s="42"/>
      <c r="D183" s="45"/>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row>
    <row r="184" spans="2:52">
      <c r="B184" s="45"/>
      <c r="C184" s="42"/>
      <c r="D184" s="45"/>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row>
    <row r="185" spans="2:52">
      <c r="B185" s="45"/>
      <c r="C185" s="42"/>
      <c r="D185" s="45"/>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row>
    <row r="186" spans="2:52">
      <c r="B186" s="45"/>
      <c r="C186" s="42"/>
      <c r="D186" s="45"/>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row>
    <row r="187" spans="2:52">
      <c r="B187" s="45"/>
      <c r="C187" s="42"/>
      <c r="D187" s="45"/>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row>
    <row r="188" spans="2:52">
      <c r="B188" s="45"/>
      <c r="C188" s="42"/>
      <c r="D188" s="45"/>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row>
    <row r="189" spans="2:52">
      <c r="B189" s="45"/>
      <c r="C189" s="42"/>
      <c r="D189" s="45"/>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row>
    <row r="190" spans="2:52">
      <c r="B190" s="45"/>
      <c r="C190" s="42"/>
      <c r="D190" s="45"/>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row>
    <row r="191" spans="2:52">
      <c r="B191" s="45"/>
      <c r="C191" s="42"/>
      <c r="D191" s="45"/>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row>
    <row r="192" spans="2:52">
      <c r="B192" s="45"/>
      <c r="C192" s="42"/>
      <c r="D192" s="45"/>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row>
    <row r="193" spans="2:52">
      <c r="B193" s="45"/>
      <c r="C193" s="42"/>
      <c r="D193" s="45"/>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row>
    <row r="194" spans="2:52">
      <c r="B194" s="45"/>
      <c r="C194" s="42"/>
      <c r="D194" s="45"/>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row>
    <row r="195" spans="2:52">
      <c r="B195" s="45"/>
      <c r="C195" s="42"/>
      <c r="D195" s="45"/>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row>
    <row r="196" spans="2:52">
      <c r="B196" s="45"/>
      <c r="C196" s="42"/>
      <c r="D196" s="45"/>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row>
    <row r="197" spans="2:52">
      <c r="B197" s="45"/>
      <c r="C197" s="42"/>
      <c r="D197" s="45"/>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row>
    <row r="198" spans="2:52">
      <c r="B198" s="45"/>
      <c r="C198" s="42"/>
      <c r="D198" s="45"/>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row>
    <row r="199" spans="2:52">
      <c r="B199" s="45"/>
      <c r="C199" s="42"/>
      <c r="D199" s="45"/>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row>
    <row r="200" spans="2:52">
      <c r="B200" s="45"/>
      <c r="C200" s="42"/>
      <c r="D200" s="45"/>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row>
    <row r="201" spans="2:52">
      <c r="B201" s="45"/>
      <c r="C201" s="42"/>
      <c r="D201" s="45"/>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row>
    <row r="202" spans="2:52">
      <c r="B202" s="45"/>
      <c r="C202" s="42"/>
      <c r="D202" s="45"/>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row>
    <row r="203" spans="2:52">
      <c r="B203" s="45"/>
      <c r="C203" s="42"/>
      <c r="D203" s="45"/>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row>
    <row r="204" spans="2:52">
      <c r="B204" s="45"/>
      <c r="C204" s="43"/>
      <c r="D204" s="45"/>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row>
    <row r="205" spans="2:52">
      <c r="B205" s="45"/>
      <c r="C205" s="43"/>
      <c r="D205" s="45"/>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row>
    <row r="206" spans="2:52">
      <c r="B206" s="45"/>
      <c r="C206" s="43"/>
      <c r="D206" s="45"/>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row>
    <row r="207" spans="2:52">
      <c r="B207" s="45"/>
      <c r="C207" s="42"/>
      <c r="D207" s="45"/>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row>
    <row r="208" spans="2:52">
      <c r="B208" s="45"/>
      <c r="C208" s="42"/>
      <c r="D208" s="45"/>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row>
    <row r="209" spans="2:52">
      <c r="B209" s="45"/>
      <c r="C209" s="42"/>
      <c r="D209" s="45"/>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row>
    <row r="210" spans="2:52">
      <c r="B210" s="45"/>
      <c r="C210" s="43"/>
      <c r="D210" s="45"/>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row>
    <row r="211" spans="2:52">
      <c r="B211" s="45"/>
      <c r="C211" s="42"/>
      <c r="D211" s="45"/>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row>
    <row r="212" spans="2:52">
      <c r="B212" s="45"/>
      <c r="C212" s="42"/>
      <c r="D212" s="45"/>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row>
    <row r="213" spans="2:52">
      <c r="B213" s="45"/>
      <c r="C213" s="42"/>
      <c r="D213" s="45"/>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row>
    <row r="214" spans="2:52">
      <c r="B214" s="45"/>
      <c r="C214" s="42"/>
      <c r="D214" s="45"/>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row>
    <row r="215" spans="2:52">
      <c r="B215" s="45"/>
      <c r="C215" s="42"/>
      <c r="D215" s="45"/>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row>
    <row r="216" spans="2:52">
      <c r="B216" s="45"/>
      <c r="C216" s="42"/>
      <c r="D216" s="45"/>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row>
    <row r="217" spans="2:52">
      <c r="B217" s="45"/>
      <c r="C217" s="42"/>
      <c r="D217" s="45"/>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row>
    <row r="218" spans="2:52">
      <c r="B218" s="45"/>
      <c r="C218" s="42"/>
      <c r="D218" s="45"/>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row>
    <row r="219" spans="2:52">
      <c r="B219" s="45"/>
      <c r="C219" s="42"/>
      <c r="D219" s="45"/>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row>
    <row r="220" spans="2:52">
      <c r="B220" s="45"/>
      <c r="C220" s="42"/>
      <c r="D220" s="45"/>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row>
    <row r="221" spans="2:52">
      <c r="B221" s="45"/>
      <c r="C221" s="42"/>
      <c r="D221" s="45"/>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row>
    <row r="222" spans="2:52">
      <c r="B222" s="45"/>
      <c r="C222" s="42"/>
      <c r="D222" s="45"/>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row>
    <row r="223" spans="2:52">
      <c r="B223" s="45"/>
      <c r="C223" s="42"/>
      <c r="D223" s="45"/>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row>
    <row r="224" spans="2:52">
      <c r="B224" s="45"/>
      <c r="C224" s="42"/>
      <c r="D224" s="45"/>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row>
    <row r="225" spans="2:52">
      <c r="B225" s="45"/>
      <c r="C225" s="42"/>
      <c r="D225" s="45"/>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row>
    <row r="226" spans="2:52">
      <c r="B226" s="45"/>
      <c r="C226" s="42"/>
      <c r="D226" s="45"/>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row>
    <row r="227" spans="2:52">
      <c r="B227" s="45"/>
      <c r="C227" s="42"/>
      <c r="D227" s="45"/>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row>
    <row r="228" spans="2:52">
      <c r="B228" s="45"/>
      <c r="C228" s="42"/>
      <c r="D228" s="45"/>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row>
    <row r="229" spans="2:52">
      <c r="B229" s="45"/>
      <c r="C229" s="42"/>
      <c r="D229" s="45"/>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row>
    <row r="230" spans="2:52">
      <c r="B230" s="45"/>
      <c r="C230" s="42"/>
      <c r="D230" s="45"/>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row>
    <row r="231" spans="2:52">
      <c r="B231" s="45"/>
      <c r="C231" s="42"/>
      <c r="D231" s="45"/>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row>
    <row r="232" spans="2:52">
      <c r="B232" s="45"/>
      <c r="C232" s="42"/>
      <c r="D232" s="45"/>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row>
    <row r="233" spans="2:52">
      <c r="B233" s="45"/>
      <c r="C233" s="42"/>
      <c r="D233" s="45"/>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row>
    <row r="234" spans="2:52">
      <c r="B234" s="45"/>
      <c r="C234" s="42"/>
      <c r="D234" s="45"/>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row>
    <row r="235" spans="2:52">
      <c r="B235" s="45"/>
      <c r="C235" s="42"/>
      <c r="D235" s="45"/>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row>
    <row r="236" spans="2:52">
      <c r="B236" s="45"/>
      <c r="C236" s="42"/>
      <c r="D236" s="45"/>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row>
    <row r="237" spans="2:52">
      <c r="B237" s="45"/>
      <c r="C237" s="42"/>
      <c r="D237" s="45"/>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row>
    <row r="238" spans="2:52">
      <c r="B238" s="45"/>
      <c r="C238" s="42"/>
      <c r="D238" s="45"/>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row>
    <row r="239" spans="2:52">
      <c r="B239" s="45"/>
      <c r="C239" s="42"/>
      <c r="D239" s="45"/>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row>
    <row r="240" spans="2:52">
      <c r="B240" s="45"/>
      <c r="C240" s="42"/>
      <c r="D240" s="45"/>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row>
    <row r="241" spans="2:52">
      <c r="B241" s="45"/>
      <c r="C241" s="42"/>
      <c r="D241" s="45"/>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row>
    <row r="242" spans="2:52">
      <c r="B242" s="45"/>
      <c r="C242" s="42"/>
      <c r="D242" s="45"/>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row>
    <row r="243" spans="2:52">
      <c r="B243" s="45"/>
      <c r="C243" s="42"/>
      <c r="D243" s="45"/>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row>
    <row r="244" spans="2:52">
      <c r="B244" s="45"/>
      <c r="C244" s="42"/>
      <c r="D244" s="45"/>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row>
    <row r="245" spans="2:52">
      <c r="B245" s="45"/>
      <c r="C245" s="43"/>
      <c r="D245" s="45"/>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c r="AY245" s="44"/>
      <c r="AZ245" s="44"/>
    </row>
    <row r="246" spans="2:52">
      <c r="B246" s="45"/>
      <c r="C246" s="43"/>
      <c r="D246" s="45"/>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row>
    <row r="247" spans="2:52">
      <c r="B247" s="45"/>
      <c r="C247" s="43"/>
      <c r="D247" s="45"/>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row>
    <row r="248" spans="2:52">
      <c r="B248" s="45"/>
      <c r="C248" s="42"/>
      <c r="D248" s="45"/>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row>
    <row r="249" spans="2:52">
      <c r="B249" s="45"/>
      <c r="C249" s="42"/>
      <c r="D249" s="45"/>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row>
    <row r="250" spans="2:52">
      <c r="B250" s="45"/>
      <c r="C250" s="42"/>
      <c r="D250" s="45"/>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row>
    <row r="251" spans="2:52">
      <c r="B251" s="45"/>
      <c r="C251" s="43"/>
      <c r="D251" s="45"/>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row>
    <row r="252" spans="2:52">
      <c r="B252" s="45"/>
      <c r="C252" s="42"/>
      <c r="D252" s="45"/>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row>
    <row r="253" spans="2:52">
      <c r="B253" s="45"/>
      <c r="C253" s="42"/>
      <c r="D253" s="45"/>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row>
    <row r="254" spans="2:52">
      <c r="B254" s="45"/>
      <c r="C254" s="42"/>
      <c r="D254" s="45"/>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row>
    <row r="255" spans="2:52">
      <c r="B255" s="45"/>
      <c r="C255" s="42"/>
      <c r="D255" s="45"/>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row>
    <row r="256" spans="2:52">
      <c r="B256" s="45"/>
      <c r="C256" s="42"/>
      <c r="D256" s="45"/>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row>
    <row r="257" spans="2:52">
      <c r="B257" s="45"/>
      <c r="C257" s="42"/>
      <c r="D257" s="45"/>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row>
    <row r="258" spans="2:52">
      <c r="B258" s="45"/>
      <c r="C258" s="42"/>
      <c r="D258" s="45"/>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row>
    <row r="259" spans="2:52">
      <c r="B259" s="45"/>
      <c r="C259" s="42"/>
      <c r="D259" s="45"/>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row>
    <row r="260" spans="2:52">
      <c r="B260" s="45"/>
      <c r="C260" s="42"/>
      <c r="D260" s="45"/>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row>
    <row r="261" spans="2:52">
      <c r="B261" s="45"/>
      <c r="C261" s="42"/>
      <c r="D261" s="45"/>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row>
    <row r="262" spans="2:52">
      <c r="B262" s="45"/>
      <c r="C262" s="42"/>
      <c r="D262" s="45"/>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row>
    <row r="263" spans="2:52">
      <c r="B263" s="45"/>
      <c r="C263" s="42"/>
      <c r="D263" s="45"/>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row>
    <row r="264" spans="2:52">
      <c r="B264" s="45"/>
      <c r="C264" s="42"/>
      <c r="D264" s="45"/>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row>
    <row r="265" spans="2:52">
      <c r="B265" s="45"/>
      <c r="C265" s="42"/>
      <c r="D265" s="45"/>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c r="AY265" s="44"/>
      <c r="AZ265" s="44"/>
    </row>
    <row r="266" spans="2:52">
      <c r="B266" s="45"/>
      <c r="C266" s="42"/>
      <c r="D266" s="45"/>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row>
    <row r="267" spans="2:52">
      <c r="B267" s="45"/>
      <c r="C267" s="42"/>
      <c r="D267" s="45"/>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44"/>
      <c r="AY267" s="44"/>
      <c r="AZ267" s="44"/>
    </row>
    <row r="268" spans="2:52">
      <c r="B268" s="45"/>
      <c r="C268" s="42"/>
      <c r="D268" s="45"/>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row>
    <row r="269" spans="2:52">
      <c r="B269" s="45"/>
      <c r="C269" s="42"/>
      <c r="D269" s="45"/>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c r="AY269" s="44"/>
      <c r="AZ269" s="44"/>
    </row>
    <row r="270" spans="2:52">
      <c r="B270" s="45"/>
      <c r="C270" s="42"/>
      <c r="D270" s="45"/>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44"/>
      <c r="AY270" s="44"/>
      <c r="AZ270" s="44"/>
    </row>
    <row r="271" spans="2:52">
      <c r="B271" s="45"/>
      <c r="C271" s="42"/>
      <c r="D271" s="45"/>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c r="AY271" s="44"/>
      <c r="AZ271" s="44"/>
    </row>
    <row r="272" spans="2:52">
      <c r="B272" s="45"/>
      <c r="C272" s="42"/>
      <c r="D272" s="45"/>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44"/>
      <c r="AY272" s="44"/>
      <c r="AZ272" s="44"/>
    </row>
    <row r="273" spans="2:52">
      <c r="B273" s="45"/>
      <c r="C273" s="42"/>
      <c r="D273" s="45"/>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c r="AY273" s="44"/>
      <c r="AZ273" s="44"/>
    </row>
    <row r="274" spans="2:52">
      <c r="B274" s="45"/>
      <c r="C274" s="42"/>
      <c r="D274" s="45"/>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c r="AT274" s="44"/>
      <c r="AU274" s="44"/>
      <c r="AV274" s="44"/>
      <c r="AW274" s="44"/>
      <c r="AX274" s="44"/>
      <c r="AY274" s="44"/>
      <c r="AZ274" s="44"/>
    </row>
    <row r="275" spans="2:52">
      <c r="B275" s="45"/>
      <c r="C275" s="42"/>
      <c r="D275" s="45"/>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4"/>
      <c r="AY275" s="44"/>
      <c r="AZ275" s="44"/>
    </row>
    <row r="276" spans="2:52">
      <c r="B276" s="45"/>
      <c r="C276" s="42"/>
      <c r="D276" s="45"/>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c r="AP276" s="44"/>
      <c r="AQ276" s="44"/>
      <c r="AR276" s="44"/>
      <c r="AS276" s="44"/>
      <c r="AT276" s="44"/>
      <c r="AU276" s="44"/>
      <c r="AV276" s="44"/>
      <c r="AW276" s="44"/>
      <c r="AX276" s="44"/>
      <c r="AY276" s="44"/>
      <c r="AZ276" s="44"/>
    </row>
    <row r="277" spans="2:52">
      <c r="B277" s="45"/>
      <c r="C277" s="42"/>
      <c r="D277" s="45"/>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44"/>
      <c r="AY277" s="44"/>
      <c r="AZ277" s="44"/>
    </row>
    <row r="278" spans="2:52">
      <c r="B278" s="45"/>
      <c r="C278" s="42"/>
      <c r="D278" s="45"/>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44"/>
      <c r="AY278" s="44"/>
      <c r="AZ278" s="44"/>
    </row>
    <row r="279" spans="2:52">
      <c r="B279" s="45"/>
      <c r="C279" s="42"/>
      <c r="D279" s="45"/>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44"/>
      <c r="AY279" s="44"/>
      <c r="AZ279" s="44"/>
    </row>
    <row r="280" spans="2:52">
      <c r="B280" s="45"/>
      <c r="C280" s="42"/>
      <c r="D280" s="45"/>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c r="AW280" s="44"/>
      <c r="AX280" s="44"/>
      <c r="AY280" s="44"/>
      <c r="AZ280" s="44"/>
    </row>
    <row r="281" spans="2:52">
      <c r="B281" s="45"/>
      <c r="C281" s="42"/>
      <c r="D281" s="45"/>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c r="AW281" s="44"/>
      <c r="AX281" s="44"/>
      <c r="AY281" s="44"/>
      <c r="AZ281" s="44"/>
    </row>
    <row r="282" spans="2:52">
      <c r="B282" s="45"/>
      <c r="C282" s="42"/>
      <c r="D282" s="45"/>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c r="AT282" s="44"/>
      <c r="AU282" s="44"/>
      <c r="AV282" s="44"/>
      <c r="AW282" s="44"/>
      <c r="AX282" s="44"/>
      <c r="AY282" s="44"/>
      <c r="AZ282" s="44"/>
    </row>
    <row r="283" spans="2:52">
      <c r="B283" s="45"/>
      <c r="C283" s="42"/>
      <c r="D283" s="45"/>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44"/>
      <c r="AQ283" s="44"/>
      <c r="AR283" s="44"/>
      <c r="AS283" s="44"/>
      <c r="AT283" s="44"/>
      <c r="AU283" s="44"/>
      <c r="AV283" s="44"/>
      <c r="AW283" s="44"/>
      <c r="AX283" s="44"/>
      <c r="AY283" s="44"/>
      <c r="AZ283" s="44"/>
    </row>
    <row r="284" spans="2:52">
      <c r="B284" s="45"/>
      <c r="C284" s="42"/>
      <c r="D284" s="45"/>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c r="AT284" s="44"/>
      <c r="AU284" s="44"/>
      <c r="AV284" s="44"/>
      <c r="AW284" s="44"/>
      <c r="AX284" s="44"/>
      <c r="AY284" s="44"/>
      <c r="AZ284" s="44"/>
    </row>
    <row r="285" spans="2:52">
      <c r="B285" s="45"/>
      <c r="C285" s="42"/>
      <c r="D285" s="45"/>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c r="AP285" s="44"/>
      <c r="AQ285" s="44"/>
      <c r="AR285" s="44"/>
      <c r="AS285" s="44"/>
      <c r="AT285" s="44"/>
      <c r="AU285" s="44"/>
      <c r="AV285" s="44"/>
      <c r="AW285" s="44"/>
      <c r="AX285" s="44"/>
      <c r="AY285" s="44"/>
      <c r="AZ285" s="44"/>
    </row>
    <row r="286" spans="2:52">
      <c r="B286" s="45"/>
      <c r="C286" s="43"/>
      <c r="D286" s="45"/>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c r="AM286" s="44"/>
      <c r="AN286" s="44"/>
      <c r="AO286" s="44"/>
      <c r="AP286" s="44"/>
      <c r="AQ286" s="44"/>
      <c r="AR286" s="44"/>
      <c r="AS286" s="44"/>
      <c r="AT286" s="44"/>
      <c r="AU286" s="44"/>
      <c r="AV286" s="44"/>
      <c r="AW286" s="44"/>
      <c r="AX286" s="44"/>
      <c r="AY286" s="44"/>
      <c r="AZ286" s="44"/>
    </row>
    <row r="287" spans="2:52">
      <c r="B287" s="45"/>
      <c r="C287" s="43"/>
      <c r="D287" s="45"/>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c r="AT287" s="44"/>
      <c r="AU287" s="44"/>
      <c r="AV287" s="44"/>
      <c r="AW287" s="44"/>
      <c r="AX287" s="44"/>
      <c r="AY287" s="44"/>
      <c r="AZ287" s="44"/>
    </row>
    <row r="288" spans="2:52">
      <c r="B288" s="45"/>
      <c r="C288" s="43"/>
      <c r="D288" s="45"/>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c r="AT288" s="44"/>
      <c r="AU288" s="44"/>
      <c r="AV288" s="44"/>
      <c r="AW288" s="44"/>
      <c r="AX288" s="44"/>
      <c r="AY288" s="44"/>
      <c r="AZ288" s="44"/>
    </row>
    <row r="289" spans="2:52">
      <c r="B289" s="45"/>
      <c r="C289" s="42"/>
      <c r="D289" s="45"/>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c r="AP289" s="44"/>
      <c r="AQ289" s="44"/>
      <c r="AR289" s="44"/>
      <c r="AS289" s="44"/>
      <c r="AT289" s="44"/>
      <c r="AU289" s="44"/>
      <c r="AV289" s="44"/>
      <c r="AW289" s="44"/>
      <c r="AX289" s="44"/>
      <c r="AY289" s="44"/>
      <c r="AZ289" s="44"/>
    </row>
    <row r="290" spans="2:52">
      <c r="B290" s="45"/>
      <c r="C290" s="42"/>
      <c r="D290" s="45"/>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c r="AP290" s="44"/>
      <c r="AQ290" s="44"/>
      <c r="AR290" s="44"/>
      <c r="AS290" s="44"/>
      <c r="AT290" s="44"/>
      <c r="AU290" s="44"/>
      <c r="AV290" s="44"/>
      <c r="AW290" s="44"/>
      <c r="AX290" s="44"/>
      <c r="AY290" s="44"/>
      <c r="AZ290" s="44"/>
    </row>
    <row r="291" spans="2:52">
      <c r="B291" s="45"/>
      <c r="C291" s="42"/>
      <c r="D291" s="45"/>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c r="AP291" s="44"/>
      <c r="AQ291" s="44"/>
      <c r="AR291" s="44"/>
      <c r="AS291" s="44"/>
      <c r="AT291" s="44"/>
      <c r="AU291" s="44"/>
      <c r="AV291" s="44"/>
      <c r="AW291" s="44"/>
      <c r="AX291" s="44"/>
      <c r="AY291" s="44"/>
      <c r="AZ291" s="44"/>
    </row>
    <row r="292" spans="2:52">
      <c r="B292" s="45"/>
      <c r="C292" s="43"/>
      <c r="D292" s="45"/>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c r="AP292" s="44"/>
      <c r="AQ292" s="44"/>
      <c r="AR292" s="44"/>
      <c r="AS292" s="44"/>
      <c r="AT292" s="44"/>
      <c r="AU292" s="44"/>
      <c r="AV292" s="44"/>
      <c r="AW292" s="44"/>
      <c r="AX292" s="44"/>
      <c r="AY292" s="44"/>
      <c r="AZ292" s="44"/>
    </row>
    <row r="293" spans="2:52">
      <c r="B293" s="45"/>
      <c r="C293" s="42"/>
      <c r="D293" s="45"/>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c r="AP293" s="44"/>
      <c r="AQ293" s="44"/>
      <c r="AR293" s="44"/>
      <c r="AS293" s="44"/>
      <c r="AT293" s="44"/>
      <c r="AU293" s="44"/>
      <c r="AV293" s="44"/>
      <c r="AW293" s="44"/>
      <c r="AX293" s="44"/>
      <c r="AY293" s="44"/>
      <c r="AZ293" s="44"/>
    </row>
    <row r="294" spans="2:52">
      <c r="B294" s="45"/>
      <c r="C294" s="42"/>
      <c r="D294" s="45"/>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c r="AP294" s="44"/>
      <c r="AQ294" s="44"/>
      <c r="AR294" s="44"/>
      <c r="AS294" s="44"/>
      <c r="AT294" s="44"/>
      <c r="AU294" s="44"/>
      <c r="AV294" s="44"/>
      <c r="AW294" s="44"/>
      <c r="AX294" s="44"/>
      <c r="AY294" s="44"/>
      <c r="AZ294" s="44"/>
    </row>
    <row r="295" spans="2:52">
      <c r="B295" s="45"/>
      <c r="C295" s="42"/>
      <c r="D295" s="45"/>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c r="AW295" s="44"/>
      <c r="AX295" s="44"/>
      <c r="AY295" s="44"/>
      <c r="AZ295" s="44"/>
    </row>
    <row r="296" spans="2:52">
      <c r="B296" s="45"/>
      <c r="C296" s="42"/>
      <c r="D296" s="45"/>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c r="AW296" s="44"/>
      <c r="AX296" s="44"/>
      <c r="AY296" s="44"/>
      <c r="AZ296" s="44"/>
    </row>
    <row r="297" spans="2:52">
      <c r="B297" s="45"/>
      <c r="C297" s="42"/>
      <c r="D297" s="45"/>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row>
    <row r="298" spans="2:52">
      <c r="B298" s="45"/>
      <c r="C298" s="42"/>
      <c r="D298" s="45"/>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row>
    <row r="299" spans="2:52">
      <c r="B299" s="45"/>
      <c r="C299" s="42"/>
      <c r="D299" s="45"/>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row>
    <row r="300" spans="2:52">
      <c r="B300" s="45"/>
      <c r="C300" s="42"/>
      <c r="D300" s="45"/>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row>
    <row r="301" spans="2:52">
      <c r="B301" s="45"/>
      <c r="C301" s="42"/>
      <c r="D301" s="45"/>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row>
    <row r="302" spans="2:52">
      <c r="B302" s="45"/>
      <c r="C302" s="42"/>
      <c r="D302" s="45"/>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row>
    <row r="303" spans="2:52">
      <c r="B303" s="45"/>
      <c r="C303" s="42"/>
      <c r="D303" s="45"/>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row>
    <row r="304" spans="2:52">
      <c r="B304" s="45"/>
      <c r="C304" s="42"/>
      <c r="D304" s="45"/>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row>
    <row r="305" spans="2:52">
      <c r="B305" s="45"/>
      <c r="C305" s="42"/>
      <c r="D305" s="45"/>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row>
    <row r="306" spans="2:52">
      <c r="B306" s="45"/>
      <c r="C306" s="42"/>
      <c r="D306" s="45"/>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row>
    <row r="307" spans="2:52">
      <c r="B307" s="45"/>
      <c r="C307" s="42"/>
      <c r="D307" s="45"/>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row>
    <row r="308" spans="2:52">
      <c r="B308" s="45"/>
      <c r="C308" s="42"/>
      <c r="D308" s="45"/>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row>
    <row r="309" spans="2:52">
      <c r="B309" s="45"/>
      <c r="C309" s="42"/>
      <c r="D309" s="45"/>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row>
    <row r="310" spans="2:52">
      <c r="B310" s="45"/>
      <c r="C310" s="42"/>
      <c r="D310" s="45"/>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row>
    <row r="311" spans="2:52">
      <c r="B311" s="45"/>
      <c r="C311" s="42"/>
      <c r="D311" s="45"/>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row>
    <row r="312" spans="2:52">
      <c r="B312" s="45"/>
      <c r="C312" s="42"/>
      <c r="D312" s="45"/>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row>
    <row r="313" spans="2:52">
      <c r="B313" s="45"/>
      <c r="C313" s="42"/>
      <c r="D313" s="45"/>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row>
    <row r="314" spans="2:52">
      <c r="B314" s="45"/>
      <c r="C314" s="42"/>
      <c r="D314" s="45"/>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row>
    <row r="315" spans="2:52">
      <c r="B315" s="45"/>
      <c r="C315" s="42"/>
      <c r="D315" s="45"/>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row>
    <row r="316" spans="2:52">
      <c r="B316" s="45"/>
      <c r="C316" s="42"/>
      <c r="D316" s="45"/>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row>
    <row r="317" spans="2:52">
      <c r="B317" s="45"/>
      <c r="C317" s="42"/>
      <c r="D317" s="45"/>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row>
    <row r="318" spans="2:52">
      <c r="B318" s="45"/>
      <c r="C318" s="42"/>
      <c r="D318" s="45"/>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row>
    <row r="319" spans="2:52">
      <c r="B319" s="45"/>
      <c r="C319" s="42"/>
      <c r="D319" s="45"/>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row>
    <row r="320" spans="2:52">
      <c r="B320" s="45"/>
      <c r="C320" s="42"/>
      <c r="D320" s="45"/>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row>
    <row r="321" spans="2:52">
      <c r="B321" s="45"/>
      <c r="C321" s="42"/>
      <c r="D321" s="45"/>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row>
    <row r="322" spans="2:52">
      <c r="B322" s="45"/>
      <c r="C322" s="42"/>
      <c r="D322" s="45"/>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4"/>
      <c r="AQ322" s="44"/>
      <c r="AR322" s="44"/>
      <c r="AS322" s="44"/>
      <c r="AT322" s="44"/>
      <c r="AU322" s="44"/>
      <c r="AV322" s="44"/>
      <c r="AW322" s="44"/>
      <c r="AX322" s="44"/>
      <c r="AY322" s="44"/>
      <c r="AZ322" s="44"/>
    </row>
    <row r="323" spans="2:52">
      <c r="B323" s="45"/>
      <c r="C323" s="42"/>
      <c r="D323" s="45"/>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4"/>
      <c r="AQ323" s="44"/>
      <c r="AR323" s="44"/>
      <c r="AS323" s="44"/>
      <c r="AT323" s="44"/>
      <c r="AU323" s="44"/>
      <c r="AV323" s="44"/>
      <c r="AW323" s="44"/>
      <c r="AX323" s="44"/>
      <c r="AY323" s="44"/>
      <c r="AZ323" s="44"/>
    </row>
    <row r="324" spans="2:52">
      <c r="B324" s="45"/>
      <c r="C324" s="42"/>
      <c r="D324" s="45"/>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4"/>
      <c r="AQ324" s="44"/>
      <c r="AR324" s="44"/>
      <c r="AS324" s="44"/>
      <c r="AT324" s="44"/>
      <c r="AU324" s="44"/>
      <c r="AV324" s="44"/>
      <c r="AW324" s="44"/>
      <c r="AX324" s="44"/>
      <c r="AY324" s="44"/>
      <c r="AZ324" s="44"/>
    </row>
    <row r="325" spans="2:52">
      <c r="B325" s="45"/>
      <c r="C325" s="42"/>
      <c r="D325" s="45"/>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4"/>
      <c r="AQ325" s="44"/>
      <c r="AR325" s="44"/>
      <c r="AS325" s="44"/>
      <c r="AT325" s="44"/>
      <c r="AU325" s="44"/>
      <c r="AV325" s="44"/>
      <c r="AW325" s="44"/>
      <c r="AX325" s="44"/>
      <c r="AY325" s="44"/>
      <c r="AZ325" s="44"/>
    </row>
    <row r="326" spans="2:52">
      <c r="B326" s="45"/>
      <c r="C326" s="42"/>
      <c r="D326" s="45"/>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c r="AM326" s="44"/>
      <c r="AN326" s="44"/>
      <c r="AO326" s="44"/>
      <c r="AP326" s="44"/>
      <c r="AQ326" s="44"/>
      <c r="AR326" s="44"/>
      <c r="AS326" s="44"/>
      <c r="AT326" s="44"/>
      <c r="AU326" s="44"/>
      <c r="AV326" s="44"/>
      <c r="AW326" s="44"/>
      <c r="AX326" s="44"/>
      <c r="AY326" s="44"/>
      <c r="AZ326" s="44"/>
    </row>
    <row r="327" spans="2:52">
      <c r="B327" s="45"/>
      <c r="C327" s="43"/>
      <c r="D327" s="45"/>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4"/>
      <c r="AQ327" s="44"/>
      <c r="AR327" s="44"/>
      <c r="AS327" s="44"/>
      <c r="AT327" s="44"/>
      <c r="AU327" s="44"/>
      <c r="AV327" s="44"/>
      <c r="AW327" s="44"/>
      <c r="AX327" s="44"/>
      <c r="AY327" s="44"/>
      <c r="AZ327" s="44"/>
    </row>
    <row r="328" spans="2:52">
      <c r="B328" s="45"/>
      <c r="C328" s="43"/>
      <c r="D328" s="45"/>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4"/>
      <c r="AQ328" s="44"/>
      <c r="AR328" s="44"/>
      <c r="AS328" s="44"/>
      <c r="AT328" s="44"/>
      <c r="AU328" s="44"/>
      <c r="AV328" s="44"/>
      <c r="AW328" s="44"/>
      <c r="AX328" s="44"/>
      <c r="AY328" s="44"/>
      <c r="AZ328" s="44"/>
    </row>
    <row r="329" spans="2:52">
      <c r="B329" s="45"/>
      <c r="C329" s="43"/>
      <c r="D329" s="45"/>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4"/>
      <c r="AQ329" s="44"/>
      <c r="AR329" s="44"/>
      <c r="AS329" s="44"/>
      <c r="AT329" s="44"/>
      <c r="AU329" s="44"/>
      <c r="AV329" s="44"/>
      <c r="AW329" s="44"/>
      <c r="AX329" s="44"/>
      <c r="AY329" s="44"/>
      <c r="AZ329" s="44"/>
    </row>
    <row r="330" spans="2:52">
      <c r="B330" s="45"/>
      <c r="C330" s="42"/>
      <c r="D330" s="45"/>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4"/>
      <c r="AQ330" s="44"/>
      <c r="AR330" s="44"/>
      <c r="AS330" s="44"/>
      <c r="AT330" s="44"/>
      <c r="AU330" s="44"/>
      <c r="AV330" s="44"/>
      <c r="AW330" s="44"/>
      <c r="AX330" s="44"/>
      <c r="AY330" s="44"/>
      <c r="AZ330" s="44"/>
    </row>
    <row r="331" spans="2:52">
      <c r="B331" s="45"/>
      <c r="C331" s="42"/>
      <c r="D331" s="45"/>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4"/>
      <c r="AQ331" s="44"/>
      <c r="AR331" s="44"/>
      <c r="AS331" s="44"/>
      <c r="AT331" s="44"/>
      <c r="AU331" s="44"/>
      <c r="AV331" s="44"/>
      <c r="AW331" s="44"/>
      <c r="AX331" s="44"/>
      <c r="AY331" s="44"/>
      <c r="AZ331" s="44"/>
    </row>
    <row r="332" spans="2:52">
      <c r="B332" s="45"/>
      <c r="C332" s="42"/>
      <c r="D332" s="45"/>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c r="AL332" s="44"/>
      <c r="AM332" s="44"/>
      <c r="AN332" s="44"/>
      <c r="AO332" s="44"/>
      <c r="AP332" s="44"/>
      <c r="AQ332" s="44"/>
      <c r="AR332" s="44"/>
      <c r="AS332" s="44"/>
      <c r="AT332" s="44"/>
      <c r="AU332" s="44"/>
      <c r="AV332" s="44"/>
      <c r="AW332" s="44"/>
      <c r="AX332" s="44"/>
      <c r="AY332" s="44"/>
      <c r="AZ332" s="44"/>
    </row>
    <row r="333" spans="2:52">
      <c r="B333" s="45"/>
      <c r="C333" s="43"/>
      <c r="D333" s="45"/>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c r="AM333" s="44"/>
      <c r="AN333" s="44"/>
      <c r="AO333" s="44"/>
      <c r="AP333" s="44"/>
      <c r="AQ333" s="44"/>
      <c r="AR333" s="44"/>
      <c r="AS333" s="44"/>
      <c r="AT333" s="44"/>
      <c r="AU333" s="44"/>
      <c r="AV333" s="44"/>
      <c r="AW333" s="44"/>
      <c r="AX333" s="44"/>
      <c r="AY333" s="44"/>
      <c r="AZ333" s="44"/>
    </row>
    <row r="334" spans="2:52">
      <c r="B334" s="45"/>
      <c r="C334" s="42"/>
      <c r="D334" s="45"/>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c r="AL334" s="44"/>
      <c r="AM334" s="44"/>
      <c r="AN334" s="44"/>
      <c r="AO334" s="44"/>
      <c r="AP334" s="44"/>
      <c r="AQ334" s="44"/>
      <c r="AR334" s="44"/>
      <c r="AS334" s="44"/>
      <c r="AT334" s="44"/>
      <c r="AU334" s="44"/>
      <c r="AV334" s="44"/>
      <c r="AW334" s="44"/>
      <c r="AX334" s="44"/>
      <c r="AY334" s="44"/>
      <c r="AZ334" s="44"/>
    </row>
    <row r="335" spans="2:52">
      <c r="B335" s="45"/>
      <c r="C335" s="42"/>
      <c r="D335" s="45"/>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c r="AJ335" s="44"/>
      <c r="AK335" s="44"/>
      <c r="AL335" s="44"/>
      <c r="AM335" s="44"/>
      <c r="AN335" s="44"/>
      <c r="AO335" s="44"/>
      <c r="AP335" s="44"/>
      <c r="AQ335" s="44"/>
      <c r="AR335" s="44"/>
      <c r="AS335" s="44"/>
      <c r="AT335" s="44"/>
      <c r="AU335" s="44"/>
      <c r="AV335" s="44"/>
      <c r="AW335" s="44"/>
      <c r="AX335" s="44"/>
      <c r="AY335" s="44"/>
      <c r="AZ335" s="44"/>
    </row>
    <row r="336" spans="2:52">
      <c r="B336" s="45"/>
      <c r="C336" s="42"/>
      <c r="D336" s="45"/>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c r="AI336" s="44"/>
      <c r="AJ336" s="44"/>
      <c r="AK336" s="44"/>
      <c r="AL336" s="44"/>
      <c r="AM336" s="44"/>
      <c r="AN336" s="44"/>
      <c r="AO336" s="44"/>
      <c r="AP336" s="44"/>
      <c r="AQ336" s="44"/>
      <c r="AR336" s="44"/>
      <c r="AS336" s="44"/>
      <c r="AT336" s="44"/>
      <c r="AU336" s="44"/>
      <c r="AV336" s="44"/>
      <c r="AW336" s="44"/>
      <c r="AX336" s="44"/>
      <c r="AY336" s="44"/>
      <c r="AZ336" s="44"/>
    </row>
    <row r="337" spans="2:52">
      <c r="B337" s="45"/>
      <c r="C337" s="42"/>
      <c r="D337" s="45"/>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4"/>
      <c r="AN337" s="44"/>
      <c r="AO337" s="44"/>
      <c r="AP337" s="44"/>
      <c r="AQ337" s="44"/>
      <c r="AR337" s="44"/>
      <c r="AS337" s="44"/>
      <c r="AT337" s="44"/>
      <c r="AU337" s="44"/>
      <c r="AV337" s="44"/>
      <c r="AW337" s="44"/>
      <c r="AX337" s="44"/>
      <c r="AY337" s="44"/>
      <c r="AZ337" s="44"/>
    </row>
    <row r="338" spans="2:52">
      <c r="B338" s="45"/>
      <c r="C338" s="42"/>
      <c r="D338" s="45"/>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c r="AL338" s="44"/>
      <c r="AM338" s="44"/>
      <c r="AN338" s="44"/>
      <c r="AO338" s="44"/>
      <c r="AP338" s="44"/>
      <c r="AQ338" s="44"/>
      <c r="AR338" s="44"/>
      <c r="AS338" s="44"/>
      <c r="AT338" s="44"/>
      <c r="AU338" s="44"/>
      <c r="AV338" s="44"/>
      <c r="AW338" s="44"/>
      <c r="AX338" s="44"/>
      <c r="AY338" s="44"/>
      <c r="AZ338" s="44"/>
    </row>
    <row r="339" spans="2:52">
      <c r="B339" s="45"/>
      <c r="C339" s="42"/>
      <c r="D339" s="45"/>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c r="AY339" s="44"/>
      <c r="AZ339" s="44"/>
    </row>
    <row r="340" spans="2:52">
      <c r="B340" s="45"/>
      <c r="C340" s="42"/>
      <c r="D340" s="45"/>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c r="AJ340" s="44"/>
      <c r="AK340" s="44"/>
      <c r="AL340" s="44"/>
      <c r="AM340" s="44"/>
      <c r="AN340" s="44"/>
      <c r="AO340" s="44"/>
      <c r="AP340" s="44"/>
      <c r="AQ340" s="44"/>
      <c r="AR340" s="44"/>
      <c r="AS340" s="44"/>
      <c r="AT340" s="44"/>
      <c r="AU340" s="44"/>
      <c r="AV340" s="44"/>
      <c r="AW340" s="44"/>
      <c r="AX340" s="44"/>
      <c r="AY340" s="44"/>
      <c r="AZ340" s="44"/>
    </row>
    <row r="341" spans="2:52">
      <c r="B341" s="45"/>
      <c r="C341" s="42"/>
      <c r="D341" s="45"/>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c r="AL341" s="44"/>
      <c r="AM341" s="44"/>
      <c r="AN341" s="44"/>
      <c r="AO341" s="44"/>
      <c r="AP341" s="44"/>
      <c r="AQ341" s="44"/>
      <c r="AR341" s="44"/>
      <c r="AS341" s="44"/>
      <c r="AT341" s="44"/>
      <c r="AU341" s="44"/>
      <c r="AV341" s="44"/>
      <c r="AW341" s="44"/>
      <c r="AX341" s="44"/>
      <c r="AY341" s="44"/>
      <c r="AZ341" s="44"/>
    </row>
    <row r="342" spans="2:52">
      <c r="B342" s="45"/>
      <c r="C342" s="42"/>
      <c r="D342" s="45"/>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c r="AY342" s="44"/>
      <c r="AZ342" s="44"/>
    </row>
    <row r="343" spans="2:52">
      <c r="B343" s="45"/>
      <c r="C343" s="42"/>
      <c r="D343" s="45"/>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c r="AJ343" s="44"/>
      <c r="AK343" s="44"/>
      <c r="AL343" s="44"/>
      <c r="AM343" s="44"/>
      <c r="AN343" s="44"/>
      <c r="AO343" s="44"/>
      <c r="AP343" s="44"/>
      <c r="AQ343" s="44"/>
      <c r="AR343" s="44"/>
      <c r="AS343" s="44"/>
      <c r="AT343" s="44"/>
      <c r="AU343" s="44"/>
      <c r="AV343" s="44"/>
      <c r="AW343" s="44"/>
      <c r="AX343" s="44"/>
      <c r="AY343" s="44"/>
      <c r="AZ343" s="44"/>
    </row>
    <row r="344" spans="2:52">
      <c r="B344" s="45"/>
      <c r="C344" s="42"/>
      <c r="D344" s="45"/>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c r="AL344" s="44"/>
      <c r="AM344" s="44"/>
      <c r="AN344" s="44"/>
      <c r="AO344" s="44"/>
      <c r="AP344" s="44"/>
      <c r="AQ344" s="44"/>
      <c r="AR344" s="44"/>
      <c r="AS344" s="44"/>
      <c r="AT344" s="44"/>
      <c r="AU344" s="44"/>
      <c r="AV344" s="44"/>
      <c r="AW344" s="44"/>
      <c r="AX344" s="44"/>
      <c r="AY344" s="44"/>
      <c r="AZ344" s="44"/>
    </row>
    <row r="345" spans="2:52">
      <c r="B345" s="45"/>
      <c r="C345" s="42"/>
      <c r="D345" s="45"/>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44"/>
      <c r="AV345" s="44"/>
      <c r="AW345" s="44"/>
      <c r="AX345" s="44"/>
      <c r="AY345" s="44"/>
      <c r="AZ345" s="44"/>
    </row>
    <row r="346" spans="2:52">
      <c r="B346" s="45"/>
      <c r="C346" s="42"/>
      <c r="D346" s="45"/>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c r="AM346" s="44"/>
      <c r="AN346" s="44"/>
      <c r="AO346" s="44"/>
      <c r="AP346" s="44"/>
      <c r="AQ346" s="44"/>
      <c r="AR346" s="44"/>
      <c r="AS346" s="44"/>
      <c r="AT346" s="44"/>
      <c r="AU346" s="44"/>
      <c r="AV346" s="44"/>
      <c r="AW346" s="44"/>
      <c r="AX346" s="44"/>
      <c r="AY346" s="44"/>
      <c r="AZ346" s="44"/>
    </row>
    <row r="347" spans="2:52">
      <c r="B347" s="45"/>
      <c r="C347" s="42"/>
      <c r="D347" s="45"/>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c r="AL347" s="44"/>
      <c r="AM347" s="44"/>
      <c r="AN347" s="44"/>
      <c r="AO347" s="44"/>
      <c r="AP347" s="44"/>
      <c r="AQ347" s="44"/>
      <c r="AR347" s="44"/>
      <c r="AS347" s="44"/>
      <c r="AT347" s="44"/>
      <c r="AU347" s="44"/>
      <c r="AV347" s="44"/>
      <c r="AW347" s="44"/>
      <c r="AX347" s="44"/>
      <c r="AY347" s="44"/>
      <c r="AZ347" s="44"/>
    </row>
    <row r="348" spans="2:52">
      <c r="B348" s="45"/>
      <c r="C348" s="42"/>
      <c r="D348" s="45"/>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c r="AJ348" s="44"/>
      <c r="AK348" s="44"/>
      <c r="AL348" s="44"/>
      <c r="AM348" s="44"/>
      <c r="AN348" s="44"/>
      <c r="AO348" s="44"/>
      <c r="AP348" s="44"/>
      <c r="AQ348" s="44"/>
      <c r="AR348" s="44"/>
      <c r="AS348" s="44"/>
      <c r="AT348" s="44"/>
      <c r="AU348" s="44"/>
      <c r="AV348" s="44"/>
      <c r="AW348" s="44"/>
      <c r="AX348" s="44"/>
      <c r="AY348" s="44"/>
      <c r="AZ348" s="44"/>
    </row>
    <row r="349" spans="2:52">
      <c r="B349" s="45"/>
      <c r="C349" s="42"/>
      <c r="D349" s="45"/>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c r="AJ349" s="44"/>
      <c r="AK349" s="44"/>
      <c r="AL349" s="44"/>
      <c r="AM349" s="44"/>
      <c r="AN349" s="44"/>
      <c r="AO349" s="44"/>
      <c r="AP349" s="44"/>
      <c r="AQ349" s="44"/>
      <c r="AR349" s="44"/>
      <c r="AS349" s="44"/>
      <c r="AT349" s="44"/>
      <c r="AU349" s="44"/>
      <c r="AV349" s="44"/>
      <c r="AW349" s="44"/>
      <c r="AX349" s="44"/>
      <c r="AY349" s="44"/>
      <c r="AZ349" s="44"/>
    </row>
    <row r="350" spans="2:52">
      <c r="B350" s="45"/>
      <c r="C350" s="42"/>
      <c r="D350" s="45"/>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c r="AL350" s="44"/>
      <c r="AM350" s="44"/>
      <c r="AN350" s="44"/>
      <c r="AO350" s="44"/>
      <c r="AP350" s="44"/>
      <c r="AQ350" s="44"/>
      <c r="AR350" s="44"/>
      <c r="AS350" s="44"/>
      <c r="AT350" s="44"/>
      <c r="AU350" s="44"/>
      <c r="AV350" s="44"/>
      <c r="AW350" s="44"/>
      <c r="AX350" s="44"/>
      <c r="AY350" s="44"/>
      <c r="AZ350" s="44"/>
    </row>
    <row r="351" spans="2:52">
      <c r="B351" s="45"/>
      <c r="C351" s="42"/>
      <c r="D351" s="45"/>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c r="AI351" s="44"/>
      <c r="AJ351" s="44"/>
      <c r="AK351" s="44"/>
      <c r="AL351" s="44"/>
      <c r="AM351" s="44"/>
      <c r="AN351" s="44"/>
      <c r="AO351" s="44"/>
      <c r="AP351" s="44"/>
      <c r="AQ351" s="44"/>
      <c r="AR351" s="44"/>
      <c r="AS351" s="44"/>
      <c r="AT351" s="44"/>
      <c r="AU351" s="44"/>
      <c r="AV351" s="44"/>
      <c r="AW351" s="44"/>
      <c r="AX351" s="44"/>
      <c r="AY351" s="44"/>
      <c r="AZ351" s="44"/>
    </row>
    <row r="352" spans="2:52">
      <c r="B352" s="45"/>
      <c r="C352" s="42"/>
      <c r="D352" s="45"/>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c r="AI352" s="44"/>
      <c r="AJ352" s="44"/>
      <c r="AK352" s="44"/>
      <c r="AL352" s="44"/>
      <c r="AM352" s="44"/>
      <c r="AN352" s="44"/>
      <c r="AO352" s="44"/>
      <c r="AP352" s="44"/>
      <c r="AQ352" s="44"/>
      <c r="AR352" s="44"/>
      <c r="AS352" s="44"/>
      <c r="AT352" s="44"/>
      <c r="AU352" s="44"/>
      <c r="AV352" s="44"/>
      <c r="AW352" s="44"/>
      <c r="AX352" s="44"/>
      <c r="AY352" s="44"/>
      <c r="AZ352" s="44"/>
    </row>
    <row r="353" spans="2:52">
      <c r="B353" s="45"/>
      <c r="C353" s="42"/>
      <c r="D353" s="45"/>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c r="AI353" s="44"/>
      <c r="AJ353" s="44"/>
      <c r="AK353" s="44"/>
      <c r="AL353" s="44"/>
      <c r="AM353" s="44"/>
      <c r="AN353" s="44"/>
      <c r="AO353" s="44"/>
      <c r="AP353" s="44"/>
      <c r="AQ353" s="44"/>
      <c r="AR353" s="44"/>
      <c r="AS353" s="44"/>
      <c r="AT353" s="44"/>
      <c r="AU353" s="44"/>
      <c r="AV353" s="44"/>
      <c r="AW353" s="44"/>
      <c r="AX353" s="44"/>
      <c r="AY353" s="44"/>
      <c r="AZ353" s="44"/>
    </row>
    <row r="354" spans="2:52">
      <c r="B354" s="45"/>
      <c r="C354" s="42"/>
      <c r="D354" s="45"/>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c r="AM354" s="44"/>
      <c r="AN354" s="44"/>
      <c r="AO354" s="44"/>
      <c r="AP354" s="44"/>
      <c r="AQ354" s="44"/>
      <c r="AR354" s="44"/>
      <c r="AS354" s="44"/>
      <c r="AT354" s="44"/>
      <c r="AU354" s="44"/>
      <c r="AV354" s="44"/>
      <c r="AW354" s="44"/>
      <c r="AX354" s="44"/>
      <c r="AY354" s="44"/>
      <c r="AZ354" s="44"/>
    </row>
    <row r="355" spans="2:52">
      <c r="B355" s="45"/>
      <c r="C355" s="42"/>
      <c r="D355" s="45"/>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c r="AO355" s="44"/>
      <c r="AP355" s="44"/>
      <c r="AQ355" s="44"/>
      <c r="AR355" s="44"/>
      <c r="AS355" s="44"/>
      <c r="AT355" s="44"/>
      <c r="AU355" s="44"/>
      <c r="AV355" s="44"/>
      <c r="AW355" s="44"/>
      <c r="AX355" s="44"/>
      <c r="AY355" s="44"/>
      <c r="AZ355" s="44"/>
    </row>
    <row r="356" spans="2:52">
      <c r="B356" s="45"/>
      <c r="C356" s="42"/>
      <c r="D356" s="45"/>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44"/>
      <c r="AP356" s="44"/>
      <c r="AQ356" s="44"/>
      <c r="AR356" s="44"/>
      <c r="AS356" s="44"/>
      <c r="AT356" s="44"/>
      <c r="AU356" s="44"/>
      <c r="AV356" s="44"/>
      <c r="AW356" s="44"/>
      <c r="AX356" s="44"/>
      <c r="AY356" s="44"/>
      <c r="AZ356" s="44"/>
    </row>
    <row r="357" spans="2:52">
      <c r="B357" s="45"/>
      <c r="C357" s="42"/>
      <c r="D357" s="45"/>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44"/>
      <c r="AY357" s="44"/>
      <c r="AZ357" s="44"/>
    </row>
    <row r="358" spans="2:52">
      <c r="B358" s="45"/>
      <c r="C358" s="42"/>
      <c r="D358" s="45"/>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c r="AM358" s="44"/>
      <c r="AN358" s="44"/>
      <c r="AO358" s="44"/>
      <c r="AP358" s="44"/>
      <c r="AQ358" s="44"/>
      <c r="AR358" s="44"/>
      <c r="AS358" s="44"/>
      <c r="AT358" s="44"/>
      <c r="AU358" s="44"/>
      <c r="AV358" s="44"/>
      <c r="AW358" s="44"/>
      <c r="AX358" s="44"/>
      <c r="AY358" s="44"/>
      <c r="AZ358" s="44"/>
    </row>
    <row r="359" spans="2:52">
      <c r="B359" s="45"/>
      <c r="C359" s="42"/>
      <c r="D359" s="45"/>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c r="AL359" s="44"/>
      <c r="AM359" s="44"/>
      <c r="AN359" s="44"/>
      <c r="AO359" s="44"/>
      <c r="AP359" s="44"/>
      <c r="AQ359" s="44"/>
      <c r="AR359" s="44"/>
      <c r="AS359" s="44"/>
      <c r="AT359" s="44"/>
      <c r="AU359" s="44"/>
      <c r="AV359" s="44"/>
      <c r="AW359" s="44"/>
      <c r="AX359" s="44"/>
      <c r="AY359" s="44"/>
      <c r="AZ359" s="44"/>
    </row>
    <row r="360" spans="2:52">
      <c r="B360" s="45"/>
      <c r="C360" s="42"/>
      <c r="D360" s="45"/>
      <c r="E360" s="44"/>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c r="AJ360" s="44"/>
      <c r="AK360" s="44"/>
      <c r="AL360" s="44"/>
      <c r="AM360" s="44"/>
      <c r="AN360" s="44"/>
      <c r="AO360" s="44"/>
      <c r="AP360" s="44"/>
      <c r="AQ360" s="44"/>
      <c r="AR360" s="44"/>
      <c r="AS360" s="44"/>
      <c r="AT360" s="44"/>
      <c r="AU360" s="44"/>
      <c r="AV360" s="44"/>
      <c r="AW360" s="44"/>
      <c r="AX360" s="44"/>
      <c r="AY360" s="44"/>
      <c r="AZ360" s="44"/>
    </row>
    <row r="361" spans="2:52">
      <c r="B361" s="45"/>
      <c r="C361" s="42"/>
      <c r="D361" s="45"/>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c r="AJ361" s="44"/>
      <c r="AK361" s="44"/>
      <c r="AL361" s="44"/>
      <c r="AM361" s="44"/>
      <c r="AN361" s="44"/>
      <c r="AO361" s="44"/>
      <c r="AP361" s="44"/>
      <c r="AQ361" s="44"/>
      <c r="AR361" s="44"/>
      <c r="AS361" s="44"/>
      <c r="AT361" s="44"/>
      <c r="AU361" s="44"/>
      <c r="AV361" s="44"/>
      <c r="AW361" s="44"/>
      <c r="AX361" s="44"/>
      <c r="AY361" s="44"/>
      <c r="AZ361" s="44"/>
    </row>
    <row r="362" spans="2:52">
      <c r="B362" s="45"/>
      <c r="C362" s="42"/>
      <c r="D362" s="45"/>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c r="AM362" s="44"/>
      <c r="AN362" s="44"/>
      <c r="AO362" s="44"/>
      <c r="AP362" s="44"/>
      <c r="AQ362" s="44"/>
      <c r="AR362" s="44"/>
      <c r="AS362" s="44"/>
      <c r="AT362" s="44"/>
      <c r="AU362" s="44"/>
      <c r="AV362" s="44"/>
      <c r="AW362" s="44"/>
      <c r="AX362" s="44"/>
      <c r="AY362" s="44"/>
      <c r="AZ362" s="44"/>
    </row>
    <row r="363" spans="2:52">
      <c r="B363" s="45"/>
      <c r="C363" s="42"/>
      <c r="D363" s="45"/>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c r="AI363" s="44"/>
      <c r="AJ363" s="44"/>
      <c r="AK363" s="44"/>
      <c r="AL363" s="44"/>
      <c r="AM363" s="44"/>
      <c r="AN363" s="44"/>
      <c r="AO363" s="44"/>
      <c r="AP363" s="44"/>
      <c r="AQ363" s="44"/>
      <c r="AR363" s="44"/>
      <c r="AS363" s="44"/>
      <c r="AT363" s="44"/>
      <c r="AU363" s="44"/>
      <c r="AV363" s="44"/>
      <c r="AW363" s="44"/>
      <c r="AX363" s="44"/>
      <c r="AY363" s="44"/>
      <c r="AZ363" s="44"/>
    </row>
    <row r="364" spans="2:52">
      <c r="B364" s="45"/>
      <c r="C364" s="42"/>
      <c r="D364" s="45"/>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c r="AL364" s="44"/>
      <c r="AM364" s="44"/>
      <c r="AN364" s="44"/>
      <c r="AO364" s="44"/>
      <c r="AP364" s="44"/>
      <c r="AQ364" s="44"/>
      <c r="AR364" s="44"/>
      <c r="AS364" s="44"/>
      <c r="AT364" s="44"/>
      <c r="AU364" s="44"/>
      <c r="AV364" s="44"/>
      <c r="AW364" s="44"/>
      <c r="AX364" s="44"/>
      <c r="AY364" s="44"/>
      <c r="AZ364" s="44"/>
    </row>
    <row r="365" spans="2:52">
      <c r="B365" s="45"/>
      <c r="C365" s="42"/>
      <c r="D365" s="45"/>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c r="AL365" s="44"/>
      <c r="AM365" s="44"/>
      <c r="AN365" s="44"/>
      <c r="AO365" s="44"/>
      <c r="AP365" s="44"/>
      <c r="AQ365" s="44"/>
      <c r="AR365" s="44"/>
      <c r="AS365" s="44"/>
      <c r="AT365" s="44"/>
      <c r="AU365" s="44"/>
      <c r="AV365" s="44"/>
      <c r="AW365" s="44"/>
      <c r="AX365" s="44"/>
      <c r="AY365" s="44"/>
      <c r="AZ365" s="44"/>
    </row>
    <row r="366" spans="2:52">
      <c r="B366" s="45"/>
      <c r="C366" s="42"/>
      <c r="D366" s="45"/>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c r="AI366" s="44"/>
      <c r="AJ366" s="44"/>
      <c r="AK366" s="44"/>
      <c r="AL366" s="44"/>
      <c r="AM366" s="44"/>
      <c r="AN366" s="44"/>
      <c r="AO366" s="44"/>
      <c r="AP366" s="44"/>
      <c r="AQ366" s="44"/>
      <c r="AR366" s="44"/>
      <c r="AS366" s="44"/>
      <c r="AT366" s="44"/>
      <c r="AU366" s="44"/>
      <c r="AV366" s="44"/>
      <c r="AW366" s="44"/>
      <c r="AX366" s="44"/>
      <c r="AY366" s="44"/>
      <c r="AZ366" s="44"/>
    </row>
    <row r="367" spans="2:52">
      <c r="B367" s="45"/>
      <c r="C367" s="42"/>
      <c r="D367" s="45"/>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c r="AI367" s="44"/>
      <c r="AJ367" s="44"/>
      <c r="AK367" s="44"/>
      <c r="AL367" s="44"/>
      <c r="AM367" s="44"/>
      <c r="AN367" s="44"/>
      <c r="AO367" s="44"/>
      <c r="AP367" s="44"/>
      <c r="AQ367" s="44"/>
      <c r="AR367" s="44"/>
      <c r="AS367" s="44"/>
      <c r="AT367" s="44"/>
      <c r="AU367" s="44"/>
      <c r="AV367" s="44"/>
      <c r="AW367" s="44"/>
      <c r="AX367" s="44"/>
      <c r="AY367" s="44"/>
      <c r="AZ367" s="44"/>
    </row>
    <row r="368" spans="2:52">
      <c r="B368" s="45"/>
      <c r="C368" s="43"/>
      <c r="D368" s="45"/>
      <c r="E368" s="44"/>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c r="AJ368" s="44"/>
      <c r="AK368" s="44"/>
      <c r="AL368" s="44"/>
      <c r="AM368" s="44"/>
      <c r="AN368" s="44"/>
      <c r="AO368" s="44"/>
      <c r="AP368" s="44"/>
      <c r="AQ368" s="44"/>
      <c r="AR368" s="44"/>
      <c r="AS368" s="44"/>
      <c r="AT368" s="44"/>
      <c r="AU368" s="44"/>
      <c r="AV368" s="44"/>
      <c r="AW368" s="44"/>
      <c r="AX368" s="44"/>
      <c r="AY368" s="44"/>
      <c r="AZ368" s="44"/>
    </row>
    <row r="369" spans="2:52">
      <c r="B369" s="45"/>
      <c r="C369" s="43"/>
      <c r="D369" s="45"/>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c r="AI369" s="44"/>
      <c r="AJ369" s="44"/>
      <c r="AK369" s="44"/>
      <c r="AL369" s="44"/>
      <c r="AM369" s="44"/>
      <c r="AN369" s="44"/>
      <c r="AO369" s="44"/>
      <c r="AP369" s="44"/>
      <c r="AQ369" s="44"/>
      <c r="AR369" s="44"/>
      <c r="AS369" s="44"/>
      <c r="AT369" s="44"/>
      <c r="AU369" s="44"/>
      <c r="AV369" s="44"/>
      <c r="AW369" s="44"/>
      <c r="AX369" s="44"/>
      <c r="AY369" s="44"/>
      <c r="AZ369" s="44"/>
    </row>
    <row r="370" spans="2:52">
      <c r="B370" s="45"/>
      <c r="C370" s="43"/>
      <c r="D370" s="45"/>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c r="AL370" s="44"/>
      <c r="AM370" s="44"/>
      <c r="AN370" s="44"/>
      <c r="AO370" s="44"/>
      <c r="AP370" s="44"/>
      <c r="AQ370" s="44"/>
      <c r="AR370" s="44"/>
      <c r="AS370" s="44"/>
      <c r="AT370" s="44"/>
      <c r="AU370" s="44"/>
      <c r="AV370" s="44"/>
      <c r="AW370" s="44"/>
      <c r="AX370" s="44"/>
      <c r="AY370" s="44"/>
      <c r="AZ370" s="44"/>
    </row>
    <row r="371" spans="2:52">
      <c r="B371" s="45"/>
      <c r="C371" s="42"/>
      <c r="D371" s="45"/>
      <c r="E371" s="44"/>
      <c r="F371" s="44"/>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c r="AL371" s="44"/>
      <c r="AM371" s="44"/>
      <c r="AN371" s="44"/>
      <c r="AO371" s="44"/>
      <c r="AP371" s="44"/>
      <c r="AQ371" s="44"/>
      <c r="AR371" s="44"/>
      <c r="AS371" s="44"/>
      <c r="AT371" s="44"/>
      <c r="AU371" s="44"/>
      <c r="AV371" s="44"/>
      <c r="AW371" s="44"/>
      <c r="AX371" s="44"/>
      <c r="AY371" s="44"/>
      <c r="AZ371" s="44"/>
    </row>
    <row r="372" spans="2:52">
      <c r="B372" s="45"/>
      <c r="C372" s="42"/>
      <c r="D372" s="45"/>
      <c r="E372" s="44"/>
      <c r="F372" s="44"/>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c r="AJ372" s="44"/>
      <c r="AK372" s="44"/>
      <c r="AL372" s="44"/>
      <c r="AM372" s="44"/>
      <c r="AN372" s="44"/>
      <c r="AO372" s="44"/>
      <c r="AP372" s="44"/>
      <c r="AQ372" s="44"/>
      <c r="AR372" s="44"/>
      <c r="AS372" s="44"/>
      <c r="AT372" s="44"/>
      <c r="AU372" s="44"/>
      <c r="AV372" s="44"/>
      <c r="AW372" s="44"/>
      <c r="AX372" s="44"/>
      <c r="AY372" s="44"/>
      <c r="AZ372" s="44"/>
    </row>
    <row r="373" spans="2:52">
      <c r="B373" s="45"/>
      <c r="C373" s="42"/>
      <c r="D373" s="45"/>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c r="AI373" s="44"/>
      <c r="AJ373" s="44"/>
      <c r="AK373" s="44"/>
      <c r="AL373" s="44"/>
      <c r="AM373" s="44"/>
      <c r="AN373" s="44"/>
      <c r="AO373" s="44"/>
      <c r="AP373" s="44"/>
      <c r="AQ373" s="44"/>
      <c r="AR373" s="44"/>
      <c r="AS373" s="44"/>
      <c r="AT373" s="44"/>
      <c r="AU373" s="44"/>
      <c r="AV373" s="44"/>
      <c r="AW373" s="44"/>
      <c r="AX373" s="44"/>
      <c r="AY373" s="44"/>
      <c r="AZ373" s="44"/>
    </row>
    <row r="374" spans="2:52">
      <c r="B374" s="45"/>
      <c r="C374" s="43"/>
      <c r="D374" s="45"/>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4"/>
      <c r="AW374" s="44"/>
      <c r="AX374" s="44"/>
      <c r="AY374" s="44"/>
      <c r="AZ374" s="44"/>
    </row>
    <row r="375" spans="2:52">
      <c r="B375" s="45"/>
      <c r="C375" s="42"/>
      <c r="D375" s="45"/>
      <c r="E375" s="44"/>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c r="AL375" s="44"/>
      <c r="AM375" s="44"/>
      <c r="AN375" s="44"/>
      <c r="AO375" s="44"/>
      <c r="AP375" s="44"/>
      <c r="AQ375" s="44"/>
      <c r="AR375" s="44"/>
      <c r="AS375" s="44"/>
      <c r="AT375" s="44"/>
      <c r="AU375" s="44"/>
      <c r="AV375" s="44"/>
      <c r="AW375" s="44"/>
      <c r="AX375" s="44"/>
      <c r="AY375" s="44"/>
      <c r="AZ375" s="44"/>
    </row>
    <row r="376" spans="2:52">
      <c r="B376" s="45"/>
      <c r="C376" s="42"/>
      <c r="D376" s="45"/>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c r="AL376" s="44"/>
      <c r="AM376" s="44"/>
      <c r="AN376" s="44"/>
      <c r="AO376" s="44"/>
      <c r="AP376" s="44"/>
      <c r="AQ376" s="44"/>
      <c r="AR376" s="44"/>
      <c r="AS376" s="44"/>
      <c r="AT376" s="44"/>
      <c r="AU376" s="44"/>
      <c r="AV376" s="44"/>
      <c r="AW376" s="44"/>
      <c r="AX376" s="44"/>
      <c r="AY376" s="44"/>
      <c r="AZ376" s="44"/>
    </row>
    <row r="377" spans="2:52">
      <c r="B377" s="45"/>
      <c r="C377" s="42"/>
      <c r="D377" s="45"/>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c r="AI377" s="44"/>
      <c r="AJ377" s="44"/>
      <c r="AK377" s="44"/>
      <c r="AL377" s="44"/>
      <c r="AM377" s="44"/>
      <c r="AN377" s="44"/>
      <c r="AO377" s="44"/>
      <c r="AP377" s="44"/>
      <c r="AQ377" s="44"/>
      <c r="AR377" s="44"/>
      <c r="AS377" s="44"/>
      <c r="AT377" s="44"/>
      <c r="AU377" s="44"/>
      <c r="AV377" s="44"/>
      <c r="AW377" s="44"/>
      <c r="AX377" s="44"/>
      <c r="AY377" s="44"/>
      <c r="AZ377" s="44"/>
    </row>
    <row r="378" spans="2:52">
      <c r="B378" s="45"/>
      <c r="C378" s="42"/>
      <c r="D378" s="45"/>
      <c r="E378" s="44"/>
      <c r="F378" s="44"/>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c r="AI378" s="44"/>
      <c r="AJ378" s="44"/>
      <c r="AK378" s="44"/>
      <c r="AL378" s="44"/>
      <c r="AM378" s="44"/>
      <c r="AN378" s="44"/>
      <c r="AO378" s="44"/>
      <c r="AP378" s="44"/>
      <c r="AQ378" s="44"/>
      <c r="AR378" s="44"/>
      <c r="AS378" s="44"/>
      <c r="AT378" s="44"/>
      <c r="AU378" s="44"/>
      <c r="AV378" s="44"/>
      <c r="AW378" s="44"/>
      <c r="AX378" s="44"/>
      <c r="AY378" s="44"/>
      <c r="AZ378" s="44"/>
    </row>
    <row r="379" spans="2:52">
      <c r="B379" s="45"/>
      <c r="C379" s="42"/>
      <c r="D379" s="45"/>
      <c r="E379" s="44"/>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c r="AI379" s="44"/>
      <c r="AJ379" s="44"/>
      <c r="AK379" s="44"/>
      <c r="AL379" s="44"/>
      <c r="AM379" s="44"/>
      <c r="AN379" s="44"/>
      <c r="AO379" s="44"/>
      <c r="AP379" s="44"/>
      <c r="AQ379" s="44"/>
      <c r="AR379" s="44"/>
      <c r="AS379" s="44"/>
      <c r="AT379" s="44"/>
      <c r="AU379" s="44"/>
      <c r="AV379" s="44"/>
      <c r="AW379" s="44"/>
      <c r="AX379" s="44"/>
      <c r="AY379" s="44"/>
      <c r="AZ379" s="44"/>
    </row>
    <row r="380" spans="2:52">
      <c r="B380" s="45"/>
      <c r="C380" s="42"/>
      <c r="D380" s="45"/>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c r="AI380" s="44"/>
      <c r="AJ380" s="44"/>
      <c r="AK380" s="44"/>
      <c r="AL380" s="44"/>
      <c r="AM380" s="44"/>
      <c r="AN380" s="44"/>
      <c r="AO380" s="44"/>
      <c r="AP380" s="44"/>
      <c r="AQ380" s="44"/>
      <c r="AR380" s="44"/>
      <c r="AS380" s="44"/>
      <c r="AT380" s="44"/>
      <c r="AU380" s="44"/>
      <c r="AV380" s="44"/>
      <c r="AW380" s="44"/>
      <c r="AX380" s="44"/>
      <c r="AY380" s="44"/>
      <c r="AZ380" s="44"/>
    </row>
    <row r="381" spans="2:52">
      <c r="B381" s="45"/>
      <c r="C381" s="42"/>
      <c r="D381" s="45"/>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c r="AI381" s="44"/>
      <c r="AJ381" s="44"/>
      <c r="AK381" s="44"/>
      <c r="AL381" s="44"/>
      <c r="AM381" s="44"/>
      <c r="AN381" s="44"/>
      <c r="AO381" s="44"/>
      <c r="AP381" s="44"/>
      <c r="AQ381" s="44"/>
      <c r="AR381" s="44"/>
      <c r="AS381" s="44"/>
      <c r="AT381" s="44"/>
      <c r="AU381" s="44"/>
      <c r="AV381" s="44"/>
      <c r="AW381" s="44"/>
      <c r="AX381" s="44"/>
      <c r="AY381" s="44"/>
      <c r="AZ381" s="44"/>
    </row>
    <row r="382" spans="2:52">
      <c r="B382" s="45"/>
      <c r="C382" s="42"/>
      <c r="D382" s="45"/>
      <c r="E382" s="44"/>
      <c r="F382" s="44"/>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c r="AI382" s="44"/>
      <c r="AJ382" s="44"/>
      <c r="AK382" s="44"/>
      <c r="AL382" s="44"/>
      <c r="AM382" s="44"/>
      <c r="AN382" s="44"/>
      <c r="AO382" s="44"/>
      <c r="AP382" s="44"/>
      <c r="AQ382" s="44"/>
      <c r="AR382" s="44"/>
      <c r="AS382" s="44"/>
      <c r="AT382" s="44"/>
      <c r="AU382" s="44"/>
      <c r="AV382" s="44"/>
      <c r="AW382" s="44"/>
      <c r="AX382" s="44"/>
      <c r="AY382" s="44"/>
      <c r="AZ382" s="44"/>
    </row>
    <row r="383" spans="2:52">
      <c r="B383" s="45"/>
      <c r="C383" s="42"/>
      <c r="D383" s="45"/>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44"/>
      <c r="AJ383" s="44"/>
      <c r="AK383" s="44"/>
      <c r="AL383" s="44"/>
      <c r="AM383" s="44"/>
      <c r="AN383" s="44"/>
      <c r="AO383" s="44"/>
      <c r="AP383" s="44"/>
      <c r="AQ383" s="44"/>
      <c r="AR383" s="44"/>
      <c r="AS383" s="44"/>
      <c r="AT383" s="44"/>
      <c r="AU383" s="44"/>
      <c r="AV383" s="44"/>
      <c r="AW383" s="44"/>
      <c r="AX383" s="44"/>
      <c r="AY383" s="44"/>
      <c r="AZ383" s="44"/>
    </row>
    <row r="384" spans="2:52">
      <c r="B384" s="45"/>
      <c r="C384" s="42"/>
      <c r="D384" s="45"/>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c r="AJ384" s="44"/>
      <c r="AK384" s="44"/>
      <c r="AL384" s="44"/>
      <c r="AM384" s="44"/>
      <c r="AN384" s="44"/>
      <c r="AO384" s="44"/>
      <c r="AP384" s="44"/>
      <c r="AQ384" s="44"/>
      <c r="AR384" s="44"/>
      <c r="AS384" s="44"/>
      <c r="AT384" s="44"/>
      <c r="AU384" s="44"/>
      <c r="AV384" s="44"/>
      <c r="AW384" s="44"/>
      <c r="AX384" s="44"/>
      <c r="AY384" s="44"/>
      <c r="AZ384" s="44"/>
    </row>
    <row r="385" spans="2:52">
      <c r="B385" s="45"/>
      <c r="C385" s="42"/>
      <c r="D385" s="45"/>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c r="AI385" s="44"/>
      <c r="AJ385" s="44"/>
      <c r="AK385" s="44"/>
      <c r="AL385" s="44"/>
      <c r="AM385" s="44"/>
      <c r="AN385" s="44"/>
      <c r="AO385" s="44"/>
      <c r="AP385" s="44"/>
      <c r="AQ385" s="44"/>
      <c r="AR385" s="44"/>
      <c r="AS385" s="44"/>
      <c r="AT385" s="44"/>
      <c r="AU385" s="44"/>
      <c r="AV385" s="44"/>
      <c r="AW385" s="44"/>
      <c r="AX385" s="44"/>
      <c r="AY385" s="44"/>
      <c r="AZ385" s="44"/>
    </row>
    <row r="386" spans="2:52">
      <c r="B386" s="45"/>
      <c r="C386" s="42"/>
      <c r="D386" s="45"/>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c r="AI386" s="44"/>
      <c r="AJ386" s="44"/>
      <c r="AK386" s="44"/>
      <c r="AL386" s="44"/>
      <c r="AM386" s="44"/>
      <c r="AN386" s="44"/>
      <c r="AO386" s="44"/>
      <c r="AP386" s="44"/>
      <c r="AQ386" s="44"/>
      <c r="AR386" s="44"/>
      <c r="AS386" s="44"/>
      <c r="AT386" s="44"/>
      <c r="AU386" s="44"/>
      <c r="AV386" s="44"/>
      <c r="AW386" s="44"/>
      <c r="AX386" s="44"/>
      <c r="AY386" s="44"/>
      <c r="AZ386" s="44"/>
    </row>
    <row r="387" spans="2:52">
      <c r="B387" s="45"/>
      <c r="C387" s="42"/>
      <c r="D387" s="45"/>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c r="AI387" s="44"/>
      <c r="AJ387" s="44"/>
      <c r="AK387" s="44"/>
      <c r="AL387" s="44"/>
      <c r="AM387" s="44"/>
      <c r="AN387" s="44"/>
      <c r="AO387" s="44"/>
      <c r="AP387" s="44"/>
      <c r="AQ387" s="44"/>
      <c r="AR387" s="44"/>
      <c r="AS387" s="44"/>
      <c r="AT387" s="44"/>
      <c r="AU387" s="44"/>
      <c r="AV387" s="44"/>
      <c r="AW387" s="44"/>
      <c r="AX387" s="44"/>
      <c r="AY387" s="44"/>
      <c r="AZ387" s="44"/>
    </row>
    <row r="388" spans="2:52">
      <c r="B388" s="45"/>
      <c r="C388" s="42"/>
      <c r="D388" s="45"/>
      <c r="E388" s="44"/>
      <c r="F388" s="44"/>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c r="AI388" s="44"/>
      <c r="AJ388" s="44"/>
      <c r="AK388" s="44"/>
      <c r="AL388" s="44"/>
      <c r="AM388" s="44"/>
      <c r="AN388" s="44"/>
      <c r="AO388" s="44"/>
      <c r="AP388" s="44"/>
      <c r="AQ388" s="44"/>
      <c r="AR388" s="44"/>
      <c r="AS388" s="44"/>
      <c r="AT388" s="44"/>
      <c r="AU388" s="44"/>
      <c r="AV388" s="44"/>
      <c r="AW388" s="44"/>
      <c r="AX388" s="44"/>
      <c r="AY388" s="44"/>
      <c r="AZ388" s="44"/>
    </row>
    <row r="389" spans="2:52">
      <c r="B389" s="45"/>
      <c r="C389" s="42"/>
      <c r="D389" s="45"/>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c r="AI389" s="44"/>
      <c r="AJ389" s="44"/>
      <c r="AK389" s="44"/>
      <c r="AL389" s="44"/>
      <c r="AM389" s="44"/>
      <c r="AN389" s="44"/>
      <c r="AO389" s="44"/>
      <c r="AP389" s="44"/>
      <c r="AQ389" s="44"/>
      <c r="AR389" s="44"/>
      <c r="AS389" s="44"/>
      <c r="AT389" s="44"/>
      <c r="AU389" s="44"/>
      <c r="AV389" s="44"/>
      <c r="AW389" s="44"/>
      <c r="AX389" s="44"/>
      <c r="AY389" s="44"/>
      <c r="AZ389" s="44"/>
    </row>
    <row r="390" spans="2:52">
      <c r="B390" s="45"/>
      <c r="C390" s="42"/>
      <c r="D390" s="45"/>
      <c r="E390" s="44"/>
      <c r="F390" s="44"/>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c r="AI390" s="44"/>
      <c r="AJ390" s="44"/>
      <c r="AK390" s="44"/>
      <c r="AL390" s="44"/>
      <c r="AM390" s="44"/>
      <c r="AN390" s="44"/>
      <c r="AO390" s="44"/>
      <c r="AP390" s="44"/>
      <c r="AQ390" s="44"/>
      <c r="AR390" s="44"/>
      <c r="AS390" s="44"/>
      <c r="AT390" s="44"/>
      <c r="AU390" s="44"/>
      <c r="AV390" s="44"/>
      <c r="AW390" s="44"/>
      <c r="AX390" s="44"/>
      <c r="AY390" s="44"/>
      <c r="AZ390" s="44"/>
    </row>
    <row r="391" spans="2:52">
      <c r="B391" s="45"/>
      <c r="C391" s="42"/>
      <c r="D391" s="45"/>
      <c r="E391" s="44"/>
      <c r="F391" s="44"/>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c r="AI391" s="44"/>
      <c r="AJ391" s="44"/>
      <c r="AK391" s="44"/>
      <c r="AL391" s="44"/>
      <c r="AM391" s="44"/>
      <c r="AN391" s="44"/>
      <c r="AO391" s="44"/>
      <c r="AP391" s="44"/>
      <c r="AQ391" s="44"/>
      <c r="AR391" s="44"/>
      <c r="AS391" s="44"/>
      <c r="AT391" s="44"/>
      <c r="AU391" s="44"/>
      <c r="AV391" s="44"/>
      <c r="AW391" s="44"/>
      <c r="AX391" s="44"/>
      <c r="AY391" s="44"/>
      <c r="AZ391" s="44"/>
    </row>
    <row r="392" spans="2:52">
      <c r="B392" s="45"/>
      <c r="C392" s="42"/>
      <c r="D392" s="45"/>
      <c r="E392" s="44"/>
      <c r="F392" s="44"/>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c r="AJ392" s="44"/>
      <c r="AK392" s="44"/>
      <c r="AL392" s="44"/>
      <c r="AM392" s="44"/>
      <c r="AN392" s="44"/>
      <c r="AO392" s="44"/>
      <c r="AP392" s="44"/>
      <c r="AQ392" s="44"/>
      <c r="AR392" s="44"/>
      <c r="AS392" s="44"/>
      <c r="AT392" s="44"/>
      <c r="AU392" s="44"/>
      <c r="AV392" s="44"/>
      <c r="AW392" s="44"/>
      <c r="AX392" s="44"/>
      <c r="AY392" s="44"/>
      <c r="AZ392" s="44"/>
    </row>
    <row r="393" spans="2:52">
      <c r="B393" s="45"/>
      <c r="C393" s="42"/>
      <c r="D393" s="45"/>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c r="AI393" s="44"/>
      <c r="AJ393" s="44"/>
      <c r="AK393" s="44"/>
      <c r="AL393" s="44"/>
      <c r="AM393" s="44"/>
      <c r="AN393" s="44"/>
      <c r="AO393" s="44"/>
      <c r="AP393" s="44"/>
      <c r="AQ393" s="44"/>
      <c r="AR393" s="44"/>
      <c r="AS393" s="44"/>
      <c r="AT393" s="44"/>
      <c r="AU393" s="44"/>
      <c r="AV393" s="44"/>
      <c r="AW393" s="44"/>
      <c r="AX393" s="44"/>
      <c r="AY393" s="44"/>
      <c r="AZ393" s="44"/>
    </row>
    <row r="394" spans="2:52">
      <c r="B394" s="45"/>
      <c r="C394" s="42"/>
      <c r="D394" s="45"/>
      <c r="E394" s="44"/>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c r="AI394" s="44"/>
      <c r="AJ394" s="44"/>
      <c r="AK394" s="44"/>
      <c r="AL394" s="44"/>
      <c r="AM394" s="44"/>
      <c r="AN394" s="44"/>
      <c r="AO394" s="44"/>
      <c r="AP394" s="44"/>
      <c r="AQ394" s="44"/>
      <c r="AR394" s="44"/>
      <c r="AS394" s="44"/>
      <c r="AT394" s="44"/>
      <c r="AU394" s="44"/>
      <c r="AV394" s="44"/>
      <c r="AW394" s="44"/>
      <c r="AX394" s="44"/>
      <c r="AY394" s="44"/>
      <c r="AZ394" s="44"/>
    </row>
    <row r="395" spans="2:52">
      <c r="B395" s="45"/>
      <c r="C395" s="42"/>
      <c r="D395" s="45"/>
      <c r="E395" s="44"/>
      <c r="F395" s="44"/>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c r="AI395" s="44"/>
      <c r="AJ395" s="44"/>
      <c r="AK395" s="44"/>
      <c r="AL395" s="44"/>
      <c r="AM395" s="44"/>
      <c r="AN395" s="44"/>
      <c r="AO395" s="44"/>
      <c r="AP395" s="44"/>
      <c r="AQ395" s="44"/>
      <c r="AR395" s="44"/>
      <c r="AS395" s="44"/>
      <c r="AT395" s="44"/>
      <c r="AU395" s="44"/>
      <c r="AV395" s="44"/>
      <c r="AW395" s="44"/>
      <c r="AX395" s="44"/>
      <c r="AY395" s="44"/>
      <c r="AZ395" s="44"/>
    </row>
    <row r="396" spans="2:52">
      <c r="B396" s="45"/>
      <c r="C396" s="42"/>
      <c r="D396" s="45"/>
      <c r="E396" s="44"/>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c r="AI396" s="44"/>
      <c r="AJ396" s="44"/>
      <c r="AK396" s="44"/>
      <c r="AL396" s="44"/>
      <c r="AM396" s="44"/>
      <c r="AN396" s="44"/>
      <c r="AO396" s="44"/>
      <c r="AP396" s="44"/>
      <c r="AQ396" s="44"/>
      <c r="AR396" s="44"/>
      <c r="AS396" s="44"/>
      <c r="AT396" s="44"/>
      <c r="AU396" s="44"/>
      <c r="AV396" s="44"/>
      <c r="AW396" s="44"/>
      <c r="AX396" s="44"/>
      <c r="AY396" s="44"/>
      <c r="AZ396" s="44"/>
    </row>
    <row r="397" spans="2:52">
      <c r="B397" s="45"/>
      <c r="C397" s="42"/>
      <c r="D397" s="45"/>
      <c r="E397" s="44"/>
      <c r="F397" s="44"/>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c r="AI397" s="44"/>
      <c r="AJ397" s="44"/>
      <c r="AK397" s="44"/>
      <c r="AL397" s="44"/>
      <c r="AM397" s="44"/>
      <c r="AN397" s="44"/>
      <c r="AO397" s="44"/>
      <c r="AP397" s="44"/>
      <c r="AQ397" s="44"/>
      <c r="AR397" s="44"/>
      <c r="AS397" s="44"/>
      <c r="AT397" s="44"/>
      <c r="AU397" s="44"/>
      <c r="AV397" s="44"/>
      <c r="AW397" s="44"/>
      <c r="AX397" s="44"/>
      <c r="AY397" s="44"/>
      <c r="AZ397" s="44"/>
    </row>
    <row r="398" spans="2:52">
      <c r="B398" s="45"/>
      <c r="C398" s="42"/>
      <c r="D398" s="45"/>
      <c r="E398" s="44"/>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c r="AI398" s="44"/>
      <c r="AJ398" s="44"/>
      <c r="AK398" s="44"/>
      <c r="AL398" s="44"/>
      <c r="AM398" s="44"/>
      <c r="AN398" s="44"/>
      <c r="AO398" s="44"/>
      <c r="AP398" s="44"/>
      <c r="AQ398" s="44"/>
      <c r="AR398" s="44"/>
      <c r="AS398" s="44"/>
      <c r="AT398" s="44"/>
      <c r="AU398" s="44"/>
      <c r="AV398" s="44"/>
      <c r="AW398" s="44"/>
      <c r="AX398" s="44"/>
      <c r="AY398" s="44"/>
      <c r="AZ398" s="44"/>
    </row>
    <row r="399" spans="2:52">
      <c r="B399" s="45"/>
      <c r="C399" s="42"/>
      <c r="D399" s="45"/>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c r="AI399" s="44"/>
      <c r="AJ399" s="44"/>
      <c r="AK399" s="44"/>
      <c r="AL399" s="44"/>
      <c r="AM399" s="44"/>
      <c r="AN399" s="44"/>
      <c r="AO399" s="44"/>
      <c r="AP399" s="44"/>
      <c r="AQ399" s="44"/>
      <c r="AR399" s="44"/>
      <c r="AS399" s="44"/>
      <c r="AT399" s="44"/>
      <c r="AU399" s="44"/>
      <c r="AV399" s="44"/>
      <c r="AW399" s="44"/>
      <c r="AX399" s="44"/>
      <c r="AY399" s="44"/>
      <c r="AZ399" s="44"/>
    </row>
    <row r="400" spans="2:52">
      <c r="B400" s="45"/>
      <c r="C400" s="42"/>
      <c r="D400" s="45"/>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c r="AI400" s="44"/>
      <c r="AJ400" s="44"/>
      <c r="AK400" s="44"/>
      <c r="AL400" s="44"/>
      <c r="AM400" s="44"/>
      <c r="AN400" s="44"/>
      <c r="AO400" s="44"/>
      <c r="AP400" s="44"/>
      <c r="AQ400" s="44"/>
      <c r="AR400" s="44"/>
      <c r="AS400" s="44"/>
      <c r="AT400" s="44"/>
      <c r="AU400" s="44"/>
      <c r="AV400" s="44"/>
      <c r="AW400" s="44"/>
      <c r="AX400" s="44"/>
      <c r="AY400" s="44"/>
      <c r="AZ400" s="44"/>
    </row>
    <row r="401" spans="2:52">
      <c r="B401" s="45"/>
      <c r="C401" s="42"/>
      <c r="D401" s="45"/>
      <c r="E401" s="44"/>
      <c r="F401" s="44"/>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c r="AI401" s="44"/>
      <c r="AJ401" s="44"/>
      <c r="AK401" s="44"/>
      <c r="AL401" s="44"/>
      <c r="AM401" s="44"/>
      <c r="AN401" s="44"/>
      <c r="AO401" s="44"/>
      <c r="AP401" s="44"/>
      <c r="AQ401" s="44"/>
      <c r="AR401" s="44"/>
      <c r="AS401" s="44"/>
      <c r="AT401" s="44"/>
      <c r="AU401" s="44"/>
      <c r="AV401" s="44"/>
      <c r="AW401" s="44"/>
      <c r="AX401" s="44"/>
      <c r="AY401" s="44"/>
      <c r="AZ401" s="44"/>
    </row>
    <row r="402" spans="2:52">
      <c r="B402" s="45"/>
      <c r="C402" s="42"/>
      <c r="D402" s="45"/>
      <c r="E402" s="44"/>
      <c r="F402" s="44"/>
      <c r="G402" s="44"/>
      <c r="H402" s="44"/>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4"/>
      <c r="AL402" s="44"/>
      <c r="AM402" s="44"/>
      <c r="AN402" s="44"/>
      <c r="AO402" s="44"/>
      <c r="AP402" s="44"/>
      <c r="AQ402" s="44"/>
      <c r="AR402" s="44"/>
      <c r="AS402" s="44"/>
      <c r="AT402" s="44"/>
      <c r="AU402" s="44"/>
      <c r="AV402" s="44"/>
      <c r="AW402" s="44"/>
      <c r="AX402" s="44"/>
      <c r="AY402" s="44"/>
      <c r="AZ402" s="44"/>
    </row>
    <row r="403" spans="2:52">
      <c r="B403" s="45"/>
      <c r="C403" s="42"/>
      <c r="D403" s="45"/>
      <c r="E403" s="44"/>
      <c r="F403" s="44"/>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44"/>
      <c r="AL403" s="44"/>
      <c r="AM403" s="44"/>
      <c r="AN403" s="44"/>
      <c r="AO403" s="44"/>
      <c r="AP403" s="44"/>
      <c r="AQ403" s="44"/>
      <c r="AR403" s="44"/>
      <c r="AS403" s="44"/>
      <c r="AT403" s="44"/>
      <c r="AU403" s="44"/>
      <c r="AV403" s="44"/>
      <c r="AW403" s="44"/>
      <c r="AX403" s="44"/>
      <c r="AY403" s="44"/>
      <c r="AZ403" s="44"/>
    </row>
    <row r="404" spans="2:52">
      <c r="B404" s="45"/>
      <c r="C404" s="42"/>
      <c r="D404" s="45"/>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44"/>
      <c r="AL404" s="44"/>
      <c r="AM404" s="44"/>
      <c r="AN404" s="44"/>
      <c r="AO404" s="44"/>
      <c r="AP404" s="44"/>
      <c r="AQ404" s="44"/>
      <c r="AR404" s="44"/>
      <c r="AS404" s="44"/>
      <c r="AT404" s="44"/>
      <c r="AU404" s="44"/>
      <c r="AV404" s="44"/>
      <c r="AW404" s="44"/>
      <c r="AX404" s="44"/>
      <c r="AY404" s="44"/>
      <c r="AZ404" s="44"/>
    </row>
    <row r="405" spans="2:52">
      <c r="B405" s="45"/>
      <c r="C405" s="42"/>
      <c r="D405" s="45"/>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4"/>
      <c r="AL405" s="44"/>
      <c r="AM405" s="44"/>
      <c r="AN405" s="44"/>
      <c r="AO405" s="44"/>
      <c r="AP405" s="44"/>
      <c r="AQ405" s="44"/>
      <c r="AR405" s="44"/>
      <c r="AS405" s="44"/>
      <c r="AT405" s="44"/>
      <c r="AU405" s="44"/>
      <c r="AV405" s="44"/>
      <c r="AW405" s="44"/>
      <c r="AX405" s="44"/>
      <c r="AY405" s="44"/>
      <c r="AZ405" s="44"/>
    </row>
    <row r="406" spans="2:52">
      <c r="B406" s="45"/>
      <c r="C406" s="42"/>
      <c r="D406" s="45"/>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4"/>
      <c r="AL406" s="44"/>
      <c r="AM406" s="44"/>
      <c r="AN406" s="44"/>
      <c r="AO406" s="44"/>
      <c r="AP406" s="44"/>
      <c r="AQ406" s="44"/>
      <c r="AR406" s="44"/>
      <c r="AS406" s="44"/>
      <c r="AT406" s="44"/>
      <c r="AU406" s="44"/>
      <c r="AV406" s="44"/>
      <c r="AW406" s="44"/>
      <c r="AX406" s="44"/>
      <c r="AY406" s="44"/>
      <c r="AZ406" s="44"/>
    </row>
    <row r="407" spans="2:52">
      <c r="B407" s="45"/>
      <c r="C407" s="42"/>
      <c r="D407" s="45"/>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4"/>
      <c r="AL407" s="44"/>
      <c r="AM407" s="44"/>
      <c r="AN407" s="44"/>
      <c r="AO407" s="44"/>
      <c r="AP407" s="44"/>
      <c r="AQ407" s="44"/>
      <c r="AR407" s="44"/>
      <c r="AS407" s="44"/>
      <c r="AT407" s="44"/>
      <c r="AU407" s="44"/>
      <c r="AV407" s="44"/>
      <c r="AW407" s="44"/>
      <c r="AX407" s="44"/>
      <c r="AY407" s="44"/>
      <c r="AZ407" s="44"/>
    </row>
    <row r="408" spans="2:52">
      <c r="B408" s="45"/>
      <c r="C408" s="42"/>
      <c r="D408" s="45"/>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4"/>
      <c r="AL408" s="44"/>
      <c r="AM408" s="44"/>
      <c r="AN408" s="44"/>
      <c r="AO408" s="44"/>
      <c r="AP408" s="44"/>
      <c r="AQ408" s="44"/>
      <c r="AR408" s="44"/>
      <c r="AS408" s="44"/>
      <c r="AT408" s="44"/>
      <c r="AU408" s="44"/>
      <c r="AV408" s="44"/>
      <c r="AW408" s="44"/>
      <c r="AX408" s="44"/>
      <c r="AY408" s="44"/>
      <c r="AZ408" s="44"/>
    </row>
    <row r="409" spans="2:52">
      <c r="B409" s="45"/>
      <c r="C409" s="43"/>
      <c r="D409" s="45"/>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4"/>
      <c r="AL409" s="44"/>
      <c r="AM409" s="44"/>
      <c r="AN409" s="44"/>
      <c r="AO409" s="44"/>
      <c r="AP409" s="44"/>
      <c r="AQ409" s="44"/>
      <c r="AR409" s="44"/>
      <c r="AS409" s="44"/>
      <c r="AT409" s="44"/>
      <c r="AU409" s="44"/>
      <c r="AV409" s="44"/>
      <c r="AW409" s="44"/>
      <c r="AX409" s="44"/>
      <c r="AY409" s="44"/>
      <c r="AZ409" s="44"/>
    </row>
    <row r="410" spans="2:52">
      <c r="B410" s="45"/>
      <c r="C410" s="43"/>
      <c r="D410" s="45"/>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4"/>
      <c r="AL410" s="44"/>
      <c r="AM410" s="44"/>
      <c r="AN410" s="44"/>
      <c r="AO410" s="44"/>
      <c r="AP410" s="44"/>
      <c r="AQ410" s="44"/>
      <c r="AR410" s="44"/>
      <c r="AS410" s="44"/>
      <c r="AT410" s="44"/>
      <c r="AU410" s="44"/>
      <c r="AV410" s="44"/>
      <c r="AW410" s="44"/>
      <c r="AX410" s="44"/>
      <c r="AY410" s="44"/>
      <c r="AZ410" s="44"/>
    </row>
    <row r="411" spans="2:52">
      <c r="B411" s="45"/>
      <c r="C411" s="43"/>
      <c r="D411" s="45"/>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4"/>
      <c r="AL411" s="44"/>
      <c r="AM411" s="44"/>
      <c r="AN411" s="44"/>
      <c r="AO411" s="44"/>
      <c r="AP411" s="44"/>
      <c r="AQ411" s="44"/>
      <c r="AR411" s="44"/>
      <c r="AS411" s="44"/>
      <c r="AT411" s="44"/>
      <c r="AU411" s="44"/>
      <c r="AV411" s="44"/>
      <c r="AW411" s="44"/>
      <c r="AX411" s="44"/>
      <c r="AY411" s="44"/>
      <c r="AZ411" s="44"/>
    </row>
    <row r="412" spans="2:52">
      <c r="B412" s="45"/>
      <c r="C412" s="42"/>
      <c r="D412" s="45"/>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4"/>
      <c r="AL412" s="44"/>
      <c r="AM412" s="44"/>
      <c r="AN412" s="44"/>
      <c r="AO412" s="44"/>
      <c r="AP412" s="44"/>
      <c r="AQ412" s="44"/>
      <c r="AR412" s="44"/>
      <c r="AS412" s="44"/>
      <c r="AT412" s="44"/>
      <c r="AU412" s="44"/>
      <c r="AV412" s="44"/>
      <c r="AW412" s="44"/>
      <c r="AX412" s="44"/>
      <c r="AY412" s="44"/>
      <c r="AZ412" s="44"/>
    </row>
    <row r="413" spans="2:52">
      <c r="B413" s="45"/>
      <c r="C413" s="42"/>
      <c r="D413" s="45"/>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4"/>
      <c r="AL413" s="44"/>
      <c r="AM413" s="44"/>
      <c r="AN413" s="44"/>
      <c r="AO413" s="44"/>
      <c r="AP413" s="44"/>
      <c r="AQ413" s="44"/>
      <c r="AR413" s="44"/>
      <c r="AS413" s="44"/>
      <c r="AT413" s="44"/>
      <c r="AU413" s="44"/>
      <c r="AV413" s="44"/>
      <c r="AW413" s="44"/>
      <c r="AX413" s="44"/>
      <c r="AY413" s="44"/>
      <c r="AZ413" s="44"/>
    </row>
    <row r="414" spans="2:52">
      <c r="B414" s="45"/>
      <c r="C414" s="42"/>
      <c r="D414" s="45"/>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4"/>
      <c r="AK414" s="44"/>
      <c r="AL414" s="44"/>
      <c r="AM414" s="44"/>
      <c r="AN414" s="44"/>
      <c r="AO414" s="44"/>
      <c r="AP414" s="44"/>
      <c r="AQ414" s="44"/>
      <c r="AR414" s="44"/>
      <c r="AS414" s="44"/>
      <c r="AT414" s="44"/>
      <c r="AU414" s="44"/>
      <c r="AV414" s="44"/>
      <c r="AW414" s="44"/>
      <c r="AX414" s="44"/>
      <c r="AY414" s="44"/>
      <c r="AZ414" s="44"/>
    </row>
    <row r="415" spans="2:52">
      <c r="B415" s="45"/>
      <c r="C415" s="43"/>
      <c r="D415" s="45"/>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44"/>
      <c r="AL415" s="44"/>
      <c r="AM415" s="44"/>
      <c r="AN415" s="44"/>
      <c r="AO415" s="44"/>
      <c r="AP415" s="44"/>
      <c r="AQ415" s="44"/>
      <c r="AR415" s="44"/>
      <c r="AS415" s="44"/>
      <c r="AT415" s="44"/>
      <c r="AU415" s="44"/>
      <c r="AV415" s="44"/>
      <c r="AW415" s="44"/>
      <c r="AX415" s="44"/>
      <c r="AY415" s="44"/>
      <c r="AZ415" s="44"/>
    </row>
    <row r="416" spans="2:52">
      <c r="B416" s="45"/>
      <c r="C416" s="42"/>
      <c r="D416" s="45"/>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c r="AG416" s="44"/>
      <c r="AH416" s="44"/>
      <c r="AI416" s="44"/>
      <c r="AJ416" s="44"/>
      <c r="AK416" s="44"/>
      <c r="AL416" s="44"/>
      <c r="AM416" s="44"/>
      <c r="AN416" s="44"/>
      <c r="AO416" s="44"/>
      <c r="AP416" s="44"/>
      <c r="AQ416" s="44"/>
      <c r="AR416" s="44"/>
      <c r="AS416" s="44"/>
      <c r="AT416" s="44"/>
      <c r="AU416" s="44"/>
      <c r="AV416" s="44"/>
      <c r="AW416" s="44"/>
      <c r="AX416" s="44"/>
      <c r="AY416" s="44"/>
      <c r="AZ416" s="44"/>
    </row>
    <row r="417" spans="2:52">
      <c r="B417" s="45"/>
      <c r="C417" s="42"/>
      <c r="D417" s="45"/>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4"/>
      <c r="AK417" s="44"/>
      <c r="AL417" s="44"/>
      <c r="AM417" s="44"/>
      <c r="AN417" s="44"/>
      <c r="AO417" s="44"/>
      <c r="AP417" s="44"/>
      <c r="AQ417" s="44"/>
      <c r="AR417" s="44"/>
      <c r="AS417" s="44"/>
      <c r="AT417" s="44"/>
      <c r="AU417" s="44"/>
      <c r="AV417" s="44"/>
      <c r="AW417" s="44"/>
      <c r="AX417" s="44"/>
      <c r="AY417" s="44"/>
      <c r="AZ417" s="44"/>
    </row>
    <row r="418" spans="2:52">
      <c r="B418" s="45"/>
      <c r="C418" s="42"/>
      <c r="D418" s="45"/>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c r="AG418" s="44"/>
      <c r="AH418" s="44"/>
      <c r="AI418" s="44"/>
      <c r="AJ418" s="44"/>
      <c r="AK418" s="44"/>
      <c r="AL418" s="44"/>
      <c r="AM418" s="44"/>
      <c r="AN418" s="44"/>
      <c r="AO418" s="44"/>
      <c r="AP418" s="44"/>
      <c r="AQ418" s="44"/>
      <c r="AR418" s="44"/>
      <c r="AS418" s="44"/>
      <c r="AT418" s="44"/>
      <c r="AU418" s="44"/>
      <c r="AV418" s="44"/>
      <c r="AW418" s="44"/>
      <c r="AX418" s="44"/>
      <c r="AY418" s="44"/>
      <c r="AZ418" s="44"/>
    </row>
    <row r="419" spans="2:52">
      <c r="B419" s="45"/>
      <c r="C419" s="42"/>
      <c r="D419" s="45"/>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4"/>
      <c r="AK419" s="44"/>
      <c r="AL419" s="44"/>
      <c r="AM419" s="44"/>
      <c r="AN419" s="44"/>
      <c r="AO419" s="44"/>
      <c r="AP419" s="44"/>
      <c r="AQ419" s="44"/>
      <c r="AR419" s="44"/>
      <c r="AS419" s="44"/>
      <c r="AT419" s="44"/>
      <c r="AU419" s="44"/>
      <c r="AV419" s="44"/>
      <c r="AW419" s="44"/>
      <c r="AX419" s="44"/>
      <c r="AY419" s="44"/>
      <c r="AZ419" s="44"/>
    </row>
    <row r="420" spans="2:52">
      <c r="B420" s="45"/>
      <c r="C420" s="42"/>
      <c r="D420" s="45"/>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4"/>
      <c r="AL420" s="44"/>
      <c r="AM420" s="44"/>
      <c r="AN420" s="44"/>
      <c r="AO420" s="44"/>
      <c r="AP420" s="44"/>
      <c r="AQ420" s="44"/>
      <c r="AR420" s="44"/>
      <c r="AS420" s="44"/>
      <c r="AT420" s="44"/>
      <c r="AU420" s="44"/>
      <c r="AV420" s="44"/>
      <c r="AW420" s="44"/>
      <c r="AX420" s="44"/>
      <c r="AY420" s="44"/>
      <c r="AZ420" s="44"/>
    </row>
    <row r="421" spans="2:52">
      <c r="B421" s="45"/>
      <c r="C421" s="42"/>
      <c r="D421" s="45"/>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4"/>
      <c r="AL421" s="44"/>
      <c r="AM421" s="44"/>
      <c r="AN421" s="44"/>
      <c r="AO421" s="44"/>
      <c r="AP421" s="44"/>
      <c r="AQ421" s="44"/>
      <c r="AR421" s="44"/>
      <c r="AS421" s="44"/>
      <c r="AT421" s="44"/>
      <c r="AU421" s="44"/>
      <c r="AV421" s="44"/>
      <c r="AW421" s="44"/>
      <c r="AX421" s="44"/>
      <c r="AY421" s="44"/>
      <c r="AZ421" s="44"/>
    </row>
    <row r="422" spans="2:52">
      <c r="B422" s="45"/>
      <c r="C422" s="42"/>
      <c r="D422" s="45"/>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4"/>
      <c r="AL422" s="44"/>
      <c r="AM422" s="44"/>
      <c r="AN422" s="44"/>
      <c r="AO422" s="44"/>
      <c r="AP422" s="44"/>
      <c r="AQ422" s="44"/>
      <c r="AR422" s="44"/>
      <c r="AS422" s="44"/>
      <c r="AT422" s="44"/>
      <c r="AU422" s="44"/>
      <c r="AV422" s="44"/>
      <c r="AW422" s="44"/>
      <c r="AX422" s="44"/>
      <c r="AY422" s="44"/>
      <c r="AZ422" s="44"/>
    </row>
    <row r="423" spans="2:52">
      <c r="B423" s="45"/>
      <c r="C423" s="42"/>
      <c r="D423" s="45"/>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4"/>
      <c r="AL423" s="44"/>
      <c r="AM423" s="44"/>
      <c r="AN423" s="44"/>
      <c r="AO423" s="44"/>
      <c r="AP423" s="44"/>
      <c r="AQ423" s="44"/>
      <c r="AR423" s="44"/>
      <c r="AS423" s="44"/>
      <c r="AT423" s="44"/>
      <c r="AU423" s="44"/>
      <c r="AV423" s="44"/>
      <c r="AW423" s="44"/>
      <c r="AX423" s="44"/>
      <c r="AY423" s="44"/>
      <c r="AZ423" s="44"/>
    </row>
    <row r="424" spans="2:52">
      <c r="B424" s="45"/>
      <c r="C424" s="42"/>
      <c r="D424" s="45"/>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4"/>
      <c r="AK424" s="44"/>
      <c r="AL424" s="44"/>
      <c r="AM424" s="44"/>
      <c r="AN424" s="44"/>
      <c r="AO424" s="44"/>
      <c r="AP424" s="44"/>
      <c r="AQ424" s="44"/>
      <c r="AR424" s="44"/>
      <c r="AS424" s="44"/>
      <c r="AT424" s="44"/>
      <c r="AU424" s="44"/>
      <c r="AV424" s="44"/>
      <c r="AW424" s="44"/>
      <c r="AX424" s="44"/>
      <c r="AY424" s="44"/>
      <c r="AZ424" s="44"/>
    </row>
    <row r="425" spans="2:52">
      <c r="B425" s="45"/>
      <c r="C425" s="42"/>
      <c r="D425" s="45"/>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4"/>
      <c r="AK425" s="44"/>
      <c r="AL425" s="44"/>
      <c r="AM425" s="44"/>
      <c r="AN425" s="44"/>
      <c r="AO425" s="44"/>
      <c r="AP425" s="44"/>
      <c r="AQ425" s="44"/>
      <c r="AR425" s="44"/>
      <c r="AS425" s="44"/>
      <c r="AT425" s="44"/>
      <c r="AU425" s="44"/>
      <c r="AV425" s="44"/>
      <c r="AW425" s="44"/>
      <c r="AX425" s="44"/>
      <c r="AY425" s="44"/>
      <c r="AZ425" s="44"/>
    </row>
    <row r="426" spans="2:52">
      <c r="B426" s="45"/>
      <c r="C426" s="42"/>
      <c r="D426" s="45"/>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4"/>
      <c r="AK426" s="44"/>
      <c r="AL426" s="44"/>
      <c r="AM426" s="44"/>
      <c r="AN426" s="44"/>
      <c r="AO426" s="44"/>
      <c r="AP426" s="44"/>
      <c r="AQ426" s="44"/>
      <c r="AR426" s="44"/>
      <c r="AS426" s="44"/>
      <c r="AT426" s="44"/>
      <c r="AU426" s="44"/>
      <c r="AV426" s="44"/>
      <c r="AW426" s="44"/>
      <c r="AX426" s="44"/>
      <c r="AY426" s="44"/>
      <c r="AZ426" s="44"/>
    </row>
    <row r="427" spans="2:52">
      <c r="B427" s="45"/>
      <c r="C427" s="42"/>
      <c r="D427" s="45"/>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4"/>
      <c r="AK427" s="44"/>
      <c r="AL427" s="44"/>
      <c r="AM427" s="44"/>
      <c r="AN427" s="44"/>
      <c r="AO427" s="44"/>
      <c r="AP427" s="44"/>
      <c r="AQ427" s="44"/>
      <c r="AR427" s="44"/>
      <c r="AS427" s="44"/>
      <c r="AT427" s="44"/>
      <c r="AU427" s="44"/>
      <c r="AV427" s="44"/>
      <c r="AW427" s="44"/>
      <c r="AX427" s="44"/>
      <c r="AY427" s="44"/>
      <c r="AZ427" s="44"/>
    </row>
    <row r="428" spans="2:52">
      <c r="B428" s="45"/>
      <c r="C428" s="42"/>
      <c r="D428" s="45"/>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4"/>
      <c r="AL428" s="44"/>
      <c r="AM428" s="44"/>
      <c r="AN428" s="44"/>
      <c r="AO428" s="44"/>
      <c r="AP428" s="44"/>
      <c r="AQ428" s="44"/>
      <c r="AR428" s="44"/>
      <c r="AS428" s="44"/>
      <c r="AT428" s="44"/>
      <c r="AU428" s="44"/>
      <c r="AV428" s="44"/>
      <c r="AW428" s="44"/>
      <c r="AX428" s="44"/>
      <c r="AY428" s="44"/>
      <c r="AZ428" s="44"/>
    </row>
    <row r="429" spans="2:52">
      <c r="B429" s="45"/>
      <c r="C429" s="42"/>
      <c r="D429" s="45"/>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4"/>
      <c r="AL429" s="44"/>
      <c r="AM429" s="44"/>
      <c r="AN429" s="44"/>
      <c r="AO429" s="44"/>
      <c r="AP429" s="44"/>
      <c r="AQ429" s="44"/>
      <c r="AR429" s="44"/>
      <c r="AS429" s="44"/>
      <c r="AT429" s="44"/>
      <c r="AU429" s="44"/>
      <c r="AV429" s="44"/>
      <c r="AW429" s="44"/>
      <c r="AX429" s="44"/>
      <c r="AY429" s="44"/>
      <c r="AZ429" s="44"/>
    </row>
    <row r="430" spans="2:52">
      <c r="B430" s="45"/>
      <c r="C430" s="42"/>
      <c r="D430" s="45"/>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4"/>
      <c r="AL430" s="44"/>
      <c r="AM430" s="44"/>
      <c r="AN430" s="44"/>
      <c r="AO430" s="44"/>
      <c r="AP430" s="44"/>
      <c r="AQ430" s="44"/>
      <c r="AR430" s="44"/>
      <c r="AS430" s="44"/>
      <c r="AT430" s="44"/>
      <c r="AU430" s="44"/>
      <c r="AV430" s="44"/>
      <c r="AW430" s="44"/>
      <c r="AX430" s="44"/>
      <c r="AY430" s="44"/>
      <c r="AZ430" s="44"/>
    </row>
    <row r="431" spans="2:52">
      <c r="B431" s="45"/>
      <c r="C431" s="42"/>
      <c r="D431" s="45"/>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4"/>
      <c r="AL431" s="44"/>
      <c r="AM431" s="44"/>
      <c r="AN431" s="44"/>
      <c r="AO431" s="44"/>
      <c r="AP431" s="44"/>
      <c r="AQ431" s="44"/>
      <c r="AR431" s="44"/>
      <c r="AS431" s="44"/>
      <c r="AT431" s="44"/>
      <c r="AU431" s="44"/>
      <c r="AV431" s="44"/>
      <c r="AW431" s="44"/>
      <c r="AX431" s="44"/>
      <c r="AY431" s="44"/>
      <c r="AZ431" s="44"/>
    </row>
    <row r="432" spans="2:52">
      <c r="B432" s="45"/>
      <c r="C432" s="42"/>
      <c r="D432" s="45"/>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4"/>
      <c r="AL432" s="44"/>
      <c r="AM432" s="44"/>
      <c r="AN432" s="44"/>
      <c r="AO432" s="44"/>
      <c r="AP432" s="44"/>
      <c r="AQ432" s="44"/>
      <c r="AR432" s="44"/>
      <c r="AS432" s="44"/>
      <c r="AT432" s="44"/>
      <c r="AU432" s="44"/>
      <c r="AV432" s="44"/>
      <c r="AW432" s="44"/>
      <c r="AX432" s="44"/>
      <c r="AY432" s="44"/>
      <c r="AZ432" s="44"/>
    </row>
    <row r="433" spans="2:52">
      <c r="B433" s="45"/>
      <c r="C433" s="42"/>
      <c r="D433" s="45"/>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c r="AG433" s="44"/>
      <c r="AH433" s="44"/>
      <c r="AI433" s="44"/>
      <c r="AJ433" s="44"/>
      <c r="AK433" s="44"/>
      <c r="AL433" s="44"/>
      <c r="AM433" s="44"/>
      <c r="AN433" s="44"/>
      <c r="AO433" s="44"/>
      <c r="AP433" s="44"/>
      <c r="AQ433" s="44"/>
      <c r="AR433" s="44"/>
      <c r="AS433" s="44"/>
      <c r="AT433" s="44"/>
      <c r="AU433" s="44"/>
      <c r="AV433" s="44"/>
      <c r="AW433" s="44"/>
      <c r="AX433" s="44"/>
      <c r="AY433" s="44"/>
      <c r="AZ433" s="44"/>
    </row>
    <row r="434" spans="2:52">
      <c r="B434" s="45"/>
      <c r="C434" s="42"/>
      <c r="D434" s="45"/>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c r="AG434" s="44"/>
      <c r="AH434" s="44"/>
      <c r="AI434" s="44"/>
      <c r="AJ434" s="44"/>
      <c r="AK434" s="44"/>
      <c r="AL434" s="44"/>
      <c r="AM434" s="44"/>
      <c r="AN434" s="44"/>
      <c r="AO434" s="44"/>
      <c r="AP434" s="44"/>
      <c r="AQ434" s="44"/>
      <c r="AR434" s="44"/>
      <c r="AS434" s="44"/>
      <c r="AT434" s="44"/>
      <c r="AU434" s="44"/>
      <c r="AV434" s="44"/>
      <c r="AW434" s="44"/>
      <c r="AX434" s="44"/>
      <c r="AY434" s="44"/>
      <c r="AZ434" s="44"/>
    </row>
    <row r="435" spans="2:52">
      <c r="B435" s="45"/>
      <c r="C435" s="42"/>
      <c r="D435" s="45"/>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4"/>
      <c r="AL435" s="44"/>
      <c r="AM435" s="44"/>
      <c r="AN435" s="44"/>
      <c r="AO435" s="44"/>
      <c r="AP435" s="44"/>
      <c r="AQ435" s="44"/>
      <c r="AR435" s="44"/>
      <c r="AS435" s="44"/>
      <c r="AT435" s="44"/>
      <c r="AU435" s="44"/>
      <c r="AV435" s="44"/>
      <c r="AW435" s="44"/>
      <c r="AX435" s="44"/>
      <c r="AY435" s="44"/>
      <c r="AZ435" s="44"/>
    </row>
    <row r="436" spans="2:52">
      <c r="B436" s="45"/>
      <c r="C436" s="42"/>
      <c r="D436" s="45"/>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4"/>
      <c r="AL436" s="44"/>
      <c r="AM436" s="44"/>
      <c r="AN436" s="44"/>
      <c r="AO436" s="44"/>
      <c r="AP436" s="44"/>
      <c r="AQ436" s="44"/>
      <c r="AR436" s="44"/>
      <c r="AS436" s="44"/>
      <c r="AT436" s="44"/>
      <c r="AU436" s="44"/>
      <c r="AV436" s="44"/>
      <c r="AW436" s="44"/>
      <c r="AX436" s="44"/>
      <c r="AY436" s="44"/>
      <c r="AZ436" s="44"/>
    </row>
    <row r="437" spans="2:52">
      <c r="B437" s="45"/>
      <c r="C437" s="42"/>
      <c r="D437" s="45"/>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4"/>
      <c r="AL437" s="44"/>
      <c r="AM437" s="44"/>
      <c r="AN437" s="44"/>
      <c r="AO437" s="44"/>
      <c r="AP437" s="44"/>
      <c r="AQ437" s="44"/>
      <c r="AR437" s="44"/>
      <c r="AS437" s="44"/>
      <c r="AT437" s="44"/>
      <c r="AU437" s="44"/>
      <c r="AV437" s="44"/>
      <c r="AW437" s="44"/>
      <c r="AX437" s="44"/>
      <c r="AY437" s="44"/>
      <c r="AZ437" s="44"/>
    </row>
    <row r="438" spans="2:52">
      <c r="B438" s="45"/>
      <c r="C438" s="42"/>
      <c r="D438" s="45"/>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4"/>
      <c r="AL438" s="44"/>
      <c r="AM438" s="44"/>
      <c r="AN438" s="44"/>
      <c r="AO438" s="44"/>
      <c r="AP438" s="44"/>
      <c r="AQ438" s="44"/>
      <c r="AR438" s="44"/>
      <c r="AS438" s="44"/>
      <c r="AT438" s="44"/>
      <c r="AU438" s="44"/>
      <c r="AV438" s="44"/>
      <c r="AW438" s="44"/>
      <c r="AX438" s="44"/>
      <c r="AY438" s="44"/>
      <c r="AZ438" s="44"/>
    </row>
    <row r="439" spans="2:52">
      <c r="B439" s="45"/>
      <c r="C439" s="42"/>
      <c r="D439" s="45"/>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4"/>
      <c r="AL439" s="44"/>
      <c r="AM439" s="44"/>
      <c r="AN439" s="44"/>
      <c r="AO439" s="44"/>
      <c r="AP439" s="44"/>
      <c r="AQ439" s="44"/>
      <c r="AR439" s="44"/>
      <c r="AS439" s="44"/>
      <c r="AT439" s="44"/>
      <c r="AU439" s="44"/>
      <c r="AV439" s="44"/>
      <c r="AW439" s="44"/>
      <c r="AX439" s="44"/>
      <c r="AY439" s="44"/>
      <c r="AZ439" s="44"/>
    </row>
    <row r="440" spans="2:52">
      <c r="B440" s="45"/>
      <c r="C440" s="42"/>
      <c r="D440" s="45"/>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4"/>
      <c r="AL440" s="44"/>
      <c r="AM440" s="44"/>
      <c r="AN440" s="44"/>
      <c r="AO440" s="44"/>
      <c r="AP440" s="44"/>
      <c r="AQ440" s="44"/>
      <c r="AR440" s="44"/>
      <c r="AS440" s="44"/>
      <c r="AT440" s="44"/>
      <c r="AU440" s="44"/>
      <c r="AV440" s="44"/>
      <c r="AW440" s="44"/>
      <c r="AX440" s="44"/>
      <c r="AY440" s="44"/>
      <c r="AZ440" s="44"/>
    </row>
    <row r="441" spans="2:52">
      <c r="B441" s="45"/>
      <c r="C441" s="42"/>
      <c r="D441" s="45"/>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4"/>
      <c r="AL441" s="44"/>
      <c r="AM441" s="44"/>
      <c r="AN441" s="44"/>
      <c r="AO441" s="44"/>
      <c r="AP441" s="44"/>
      <c r="AQ441" s="44"/>
      <c r="AR441" s="44"/>
      <c r="AS441" s="44"/>
      <c r="AT441" s="44"/>
      <c r="AU441" s="44"/>
      <c r="AV441" s="44"/>
      <c r="AW441" s="44"/>
      <c r="AX441" s="44"/>
      <c r="AY441" s="44"/>
      <c r="AZ441" s="44"/>
    </row>
    <row r="442" spans="2:52">
      <c r="B442" s="45"/>
      <c r="C442" s="42"/>
      <c r="D442" s="45"/>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4"/>
      <c r="AL442" s="44"/>
      <c r="AM442" s="44"/>
      <c r="AN442" s="44"/>
      <c r="AO442" s="44"/>
      <c r="AP442" s="44"/>
      <c r="AQ442" s="44"/>
      <c r="AR442" s="44"/>
      <c r="AS442" s="44"/>
      <c r="AT442" s="44"/>
      <c r="AU442" s="44"/>
      <c r="AV442" s="44"/>
      <c r="AW442" s="44"/>
      <c r="AX442" s="44"/>
      <c r="AY442" s="44"/>
      <c r="AZ442" s="44"/>
    </row>
    <row r="443" spans="2:52">
      <c r="B443" s="45"/>
      <c r="C443" s="42"/>
      <c r="D443" s="45"/>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4"/>
      <c r="AL443" s="44"/>
      <c r="AM443" s="44"/>
      <c r="AN443" s="44"/>
      <c r="AO443" s="44"/>
      <c r="AP443" s="44"/>
      <c r="AQ443" s="44"/>
      <c r="AR443" s="44"/>
      <c r="AS443" s="44"/>
      <c r="AT443" s="44"/>
      <c r="AU443" s="44"/>
      <c r="AV443" s="44"/>
      <c r="AW443" s="44"/>
      <c r="AX443" s="44"/>
      <c r="AY443" s="44"/>
      <c r="AZ443" s="44"/>
    </row>
    <row r="444" spans="2:52">
      <c r="B444" s="45"/>
      <c r="C444" s="42"/>
      <c r="D444" s="45"/>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4"/>
      <c r="AL444" s="44"/>
      <c r="AM444" s="44"/>
      <c r="AN444" s="44"/>
      <c r="AO444" s="44"/>
      <c r="AP444" s="44"/>
      <c r="AQ444" s="44"/>
      <c r="AR444" s="44"/>
      <c r="AS444" s="44"/>
      <c r="AT444" s="44"/>
      <c r="AU444" s="44"/>
      <c r="AV444" s="44"/>
      <c r="AW444" s="44"/>
      <c r="AX444" s="44"/>
      <c r="AY444" s="44"/>
      <c r="AZ444" s="44"/>
    </row>
    <row r="445" spans="2:52">
      <c r="B445" s="45"/>
      <c r="C445" s="42"/>
      <c r="D445" s="45"/>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4"/>
      <c r="AL445" s="44"/>
      <c r="AM445" s="44"/>
      <c r="AN445" s="44"/>
      <c r="AO445" s="44"/>
      <c r="AP445" s="44"/>
      <c r="AQ445" s="44"/>
      <c r="AR445" s="44"/>
      <c r="AS445" s="44"/>
      <c r="AT445" s="44"/>
      <c r="AU445" s="44"/>
      <c r="AV445" s="44"/>
      <c r="AW445" s="44"/>
      <c r="AX445" s="44"/>
      <c r="AY445" s="44"/>
      <c r="AZ445" s="44"/>
    </row>
    <row r="446" spans="2:52">
      <c r="B446" s="45"/>
      <c r="C446" s="42"/>
      <c r="D446" s="45"/>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4"/>
      <c r="AL446" s="44"/>
      <c r="AM446" s="44"/>
      <c r="AN446" s="44"/>
      <c r="AO446" s="44"/>
      <c r="AP446" s="44"/>
      <c r="AQ446" s="44"/>
      <c r="AR446" s="44"/>
      <c r="AS446" s="44"/>
      <c r="AT446" s="44"/>
      <c r="AU446" s="44"/>
      <c r="AV446" s="44"/>
      <c r="AW446" s="44"/>
      <c r="AX446" s="44"/>
      <c r="AY446" s="44"/>
      <c r="AZ446" s="44"/>
    </row>
    <row r="447" spans="2:52">
      <c r="B447" s="45"/>
      <c r="C447" s="42"/>
      <c r="D447" s="45"/>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4"/>
      <c r="AK447" s="44"/>
      <c r="AL447" s="44"/>
      <c r="AM447" s="44"/>
      <c r="AN447" s="44"/>
      <c r="AO447" s="44"/>
      <c r="AP447" s="44"/>
      <c r="AQ447" s="44"/>
      <c r="AR447" s="44"/>
      <c r="AS447" s="44"/>
      <c r="AT447" s="44"/>
      <c r="AU447" s="44"/>
      <c r="AV447" s="44"/>
      <c r="AW447" s="44"/>
      <c r="AX447" s="44"/>
      <c r="AY447" s="44"/>
      <c r="AZ447" s="44"/>
    </row>
    <row r="448" spans="2:52">
      <c r="B448" s="45"/>
      <c r="C448" s="42"/>
      <c r="D448" s="45"/>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c r="AG448" s="44"/>
      <c r="AH448" s="44"/>
      <c r="AI448" s="44"/>
      <c r="AJ448" s="44"/>
      <c r="AK448" s="44"/>
      <c r="AL448" s="44"/>
      <c r="AM448" s="44"/>
      <c r="AN448" s="44"/>
      <c r="AO448" s="44"/>
      <c r="AP448" s="44"/>
      <c r="AQ448" s="44"/>
      <c r="AR448" s="44"/>
      <c r="AS448" s="44"/>
      <c r="AT448" s="44"/>
      <c r="AU448" s="44"/>
      <c r="AV448" s="44"/>
      <c r="AW448" s="44"/>
      <c r="AX448" s="44"/>
      <c r="AY448" s="44"/>
      <c r="AZ448" s="44"/>
    </row>
    <row r="449" spans="2:52">
      <c r="B449" s="45"/>
      <c r="C449" s="42"/>
      <c r="D449" s="45"/>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c r="AG449" s="44"/>
      <c r="AH449" s="44"/>
      <c r="AI449" s="44"/>
      <c r="AJ449" s="44"/>
      <c r="AK449" s="44"/>
      <c r="AL449" s="44"/>
      <c r="AM449" s="44"/>
      <c r="AN449" s="44"/>
      <c r="AO449" s="44"/>
      <c r="AP449" s="44"/>
      <c r="AQ449" s="44"/>
      <c r="AR449" s="44"/>
      <c r="AS449" s="44"/>
      <c r="AT449" s="44"/>
      <c r="AU449" s="44"/>
      <c r="AV449" s="44"/>
      <c r="AW449" s="44"/>
      <c r="AX449" s="44"/>
      <c r="AY449" s="44"/>
      <c r="AZ449" s="44"/>
    </row>
    <row r="450" spans="2:52">
      <c r="B450" s="45"/>
      <c r="C450" s="43"/>
      <c r="D450" s="45"/>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44"/>
      <c r="AJ450" s="44"/>
      <c r="AK450" s="44"/>
      <c r="AL450" s="44"/>
      <c r="AM450" s="44"/>
      <c r="AN450" s="44"/>
      <c r="AO450" s="44"/>
      <c r="AP450" s="44"/>
      <c r="AQ450" s="44"/>
      <c r="AR450" s="44"/>
      <c r="AS450" s="44"/>
      <c r="AT450" s="44"/>
      <c r="AU450" s="44"/>
      <c r="AV450" s="44"/>
      <c r="AW450" s="44"/>
      <c r="AX450" s="44"/>
      <c r="AY450" s="44"/>
      <c r="AZ450" s="44"/>
    </row>
    <row r="451" spans="2:52">
      <c r="B451" s="45"/>
      <c r="C451" s="43"/>
      <c r="D451" s="45"/>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4"/>
      <c r="AK451" s="44"/>
      <c r="AL451" s="44"/>
      <c r="AM451" s="44"/>
      <c r="AN451" s="44"/>
      <c r="AO451" s="44"/>
      <c r="AP451" s="44"/>
      <c r="AQ451" s="44"/>
      <c r="AR451" s="44"/>
      <c r="AS451" s="44"/>
      <c r="AT451" s="44"/>
      <c r="AU451" s="44"/>
      <c r="AV451" s="44"/>
      <c r="AW451" s="44"/>
      <c r="AX451" s="44"/>
      <c r="AY451" s="44"/>
      <c r="AZ451" s="44"/>
    </row>
    <row r="452" spans="2:52">
      <c r="B452" s="45"/>
      <c r="C452" s="43"/>
      <c r="D452" s="45"/>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4"/>
      <c r="AK452" s="44"/>
      <c r="AL452" s="44"/>
      <c r="AM452" s="44"/>
      <c r="AN452" s="44"/>
      <c r="AO452" s="44"/>
      <c r="AP452" s="44"/>
      <c r="AQ452" s="44"/>
      <c r="AR452" s="44"/>
      <c r="AS452" s="44"/>
      <c r="AT452" s="44"/>
      <c r="AU452" s="44"/>
      <c r="AV452" s="44"/>
      <c r="AW452" s="44"/>
      <c r="AX452" s="44"/>
      <c r="AY452" s="44"/>
      <c r="AZ452" s="44"/>
    </row>
    <row r="453" spans="2:52">
      <c r="B453" s="45"/>
      <c r="C453" s="42"/>
      <c r="D453" s="45"/>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4"/>
      <c r="AK453" s="44"/>
      <c r="AL453" s="44"/>
      <c r="AM453" s="44"/>
      <c r="AN453" s="44"/>
      <c r="AO453" s="44"/>
      <c r="AP453" s="44"/>
      <c r="AQ453" s="44"/>
      <c r="AR453" s="44"/>
      <c r="AS453" s="44"/>
      <c r="AT453" s="44"/>
      <c r="AU453" s="44"/>
      <c r="AV453" s="44"/>
      <c r="AW453" s="44"/>
      <c r="AX453" s="44"/>
      <c r="AY453" s="44"/>
      <c r="AZ453" s="44"/>
    </row>
    <row r="454" spans="2:52">
      <c r="B454" s="45"/>
      <c r="C454" s="42"/>
      <c r="D454" s="45"/>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4"/>
      <c r="AK454" s="44"/>
      <c r="AL454" s="44"/>
      <c r="AM454" s="44"/>
      <c r="AN454" s="44"/>
      <c r="AO454" s="44"/>
      <c r="AP454" s="44"/>
      <c r="AQ454" s="44"/>
      <c r="AR454" s="44"/>
      <c r="AS454" s="44"/>
      <c r="AT454" s="44"/>
      <c r="AU454" s="44"/>
      <c r="AV454" s="44"/>
      <c r="AW454" s="44"/>
      <c r="AX454" s="44"/>
      <c r="AY454" s="44"/>
      <c r="AZ454" s="44"/>
    </row>
    <row r="455" spans="2:52">
      <c r="B455" s="45"/>
      <c r="C455" s="42"/>
      <c r="D455" s="45"/>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4"/>
      <c r="AK455" s="44"/>
      <c r="AL455" s="44"/>
      <c r="AM455" s="44"/>
      <c r="AN455" s="44"/>
      <c r="AO455" s="44"/>
      <c r="AP455" s="44"/>
      <c r="AQ455" s="44"/>
      <c r="AR455" s="44"/>
      <c r="AS455" s="44"/>
      <c r="AT455" s="44"/>
      <c r="AU455" s="44"/>
      <c r="AV455" s="44"/>
      <c r="AW455" s="44"/>
      <c r="AX455" s="44"/>
      <c r="AY455" s="44"/>
      <c r="AZ455" s="44"/>
    </row>
    <row r="456" spans="2:52">
      <c r="B456" s="45"/>
      <c r="C456" s="43"/>
      <c r="D456" s="45"/>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4"/>
      <c r="AL456" s="44"/>
      <c r="AM456" s="44"/>
      <c r="AN456" s="44"/>
      <c r="AO456" s="44"/>
      <c r="AP456" s="44"/>
      <c r="AQ456" s="44"/>
      <c r="AR456" s="44"/>
      <c r="AS456" s="44"/>
      <c r="AT456" s="44"/>
      <c r="AU456" s="44"/>
      <c r="AV456" s="44"/>
      <c r="AW456" s="44"/>
      <c r="AX456" s="44"/>
      <c r="AY456" s="44"/>
      <c r="AZ456" s="44"/>
    </row>
    <row r="457" spans="2:52">
      <c r="B457" s="45"/>
      <c r="C457" s="42"/>
      <c r="D457" s="45"/>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4"/>
      <c r="AK457" s="44"/>
      <c r="AL457" s="44"/>
      <c r="AM457" s="44"/>
      <c r="AN457" s="44"/>
      <c r="AO457" s="44"/>
      <c r="AP457" s="44"/>
      <c r="AQ457" s="44"/>
      <c r="AR457" s="44"/>
      <c r="AS457" s="44"/>
      <c r="AT457" s="44"/>
      <c r="AU457" s="44"/>
      <c r="AV457" s="44"/>
      <c r="AW457" s="44"/>
      <c r="AX457" s="44"/>
      <c r="AY457" s="44"/>
      <c r="AZ457" s="44"/>
    </row>
    <row r="458" spans="2:52">
      <c r="B458" s="45"/>
      <c r="C458" s="42"/>
      <c r="D458" s="45"/>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4"/>
      <c r="AK458" s="44"/>
      <c r="AL458" s="44"/>
      <c r="AM458" s="44"/>
      <c r="AN458" s="44"/>
      <c r="AO458" s="44"/>
      <c r="AP458" s="44"/>
      <c r="AQ458" s="44"/>
      <c r="AR458" s="44"/>
      <c r="AS458" s="44"/>
      <c r="AT458" s="44"/>
      <c r="AU458" s="44"/>
      <c r="AV458" s="44"/>
      <c r="AW458" s="44"/>
      <c r="AX458" s="44"/>
      <c r="AY458" s="44"/>
      <c r="AZ458" s="44"/>
    </row>
    <row r="459" spans="2:52">
      <c r="B459" s="45"/>
      <c r="C459" s="42"/>
      <c r="D459" s="45"/>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4"/>
      <c r="AK459" s="44"/>
      <c r="AL459" s="44"/>
      <c r="AM459" s="44"/>
      <c r="AN459" s="44"/>
      <c r="AO459" s="44"/>
      <c r="AP459" s="44"/>
      <c r="AQ459" s="44"/>
      <c r="AR459" s="44"/>
      <c r="AS459" s="44"/>
      <c r="AT459" s="44"/>
      <c r="AU459" s="44"/>
      <c r="AV459" s="44"/>
      <c r="AW459" s="44"/>
      <c r="AX459" s="44"/>
      <c r="AY459" s="44"/>
      <c r="AZ459" s="44"/>
    </row>
    <row r="460" spans="2:52">
      <c r="B460" s="45"/>
      <c r="C460" s="42"/>
      <c r="D460" s="45"/>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4"/>
      <c r="AL460" s="44"/>
      <c r="AM460" s="44"/>
      <c r="AN460" s="44"/>
      <c r="AO460" s="44"/>
      <c r="AP460" s="44"/>
      <c r="AQ460" s="44"/>
      <c r="AR460" s="44"/>
      <c r="AS460" s="44"/>
      <c r="AT460" s="44"/>
      <c r="AU460" s="44"/>
      <c r="AV460" s="44"/>
      <c r="AW460" s="44"/>
      <c r="AX460" s="44"/>
      <c r="AY460" s="44"/>
      <c r="AZ460" s="44"/>
    </row>
    <row r="461" spans="2:52">
      <c r="B461" s="45"/>
      <c r="C461" s="42"/>
      <c r="D461" s="45"/>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4"/>
      <c r="AL461" s="44"/>
      <c r="AM461" s="44"/>
      <c r="AN461" s="44"/>
      <c r="AO461" s="44"/>
      <c r="AP461" s="44"/>
      <c r="AQ461" s="44"/>
      <c r="AR461" s="44"/>
      <c r="AS461" s="44"/>
      <c r="AT461" s="44"/>
      <c r="AU461" s="44"/>
      <c r="AV461" s="44"/>
      <c r="AW461" s="44"/>
      <c r="AX461" s="44"/>
      <c r="AY461" s="44"/>
      <c r="AZ461" s="44"/>
    </row>
    <row r="462" spans="2:52">
      <c r="B462" s="45"/>
      <c r="C462" s="42"/>
      <c r="D462" s="45"/>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4"/>
      <c r="AL462" s="44"/>
      <c r="AM462" s="44"/>
      <c r="AN462" s="44"/>
      <c r="AO462" s="44"/>
      <c r="AP462" s="44"/>
      <c r="AQ462" s="44"/>
      <c r="AR462" s="44"/>
      <c r="AS462" s="44"/>
      <c r="AT462" s="44"/>
      <c r="AU462" s="44"/>
      <c r="AV462" s="44"/>
      <c r="AW462" s="44"/>
      <c r="AX462" s="44"/>
      <c r="AY462" s="44"/>
      <c r="AZ462" s="44"/>
    </row>
    <row r="463" spans="2:52">
      <c r="B463" s="45"/>
      <c r="C463" s="42"/>
      <c r="D463" s="45"/>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4"/>
      <c r="AL463" s="44"/>
      <c r="AM463" s="44"/>
      <c r="AN463" s="44"/>
      <c r="AO463" s="44"/>
      <c r="AP463" s="44"/>
      <c r="AQ463" s="44"/>
      <c r="AR463" s="44"/>
      <c r="AS463" s="44"/>
      <c r="AT463" s="44"/>
      <c r="AU463" s="44"/>
      <c r="AV463" s="44"/>
      <c r="AW463" s="44"/>
      <c r="AX463" s="44"/>
      <c r="AY463" s="44"/>
      <c r="AZ463" s="44"/>
    </row>
    <row r="464" spans="2:52">
      <c r="B464" s="45"/>
      <c r="C464" s="42"/>
      <c r="D464" s="45"/>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4"/>
      <c r="AL464" s="44"/>
      <c r="AM464" s="44"/>
      <c r="AN464" s="44"/>
      <c r="AO464" s="44"/>
      <c r="AP464" s="44"/>
      <c r="AQ464" s="44"/>
      <c r="AR464" s="44"/>
      <c r="AS464" s="44"/>
      <c r="AT464" s="44"/>
      <c r="AU464" s="44"/>
      <c r="AV464" s="44"/>
      <c r="AW464" s="44"/>
      <c r="AX464" s="44"/>
      <c r="AY464" s="44"/>
      <c r="AZ464" s="44"/>
    </row>
    <row r="465" spans="2:52">
      <c r="B465" s="45"/>
      <c r="C465" s="42"/>
      <c r="D465" s="45"/>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4"/>
      <c r="AL465" s="44"/>
      <c r="AM465" s="44"/>
      <c r="AN465" s="44"/>
      <c r="AO465" s="44"/>
      <c r="AP465" s="44"/>
      <c r="AQ465" s="44"/>
      <c r="AR465" s="44"/>
      <c r="AS465" s="44"/>
      <c r="AT465" s="44"/>
      <c r="AU465" s="44"/>
      <c r="AV465" s="44"/>
      <c r="AW465" s="44"/>
      <c r="AX465" s="44"/>
      <c r="AY465" s="44"/>
      <c r="AZ465" s="44"/>
    </row>
    <row r="466" spans="2:52">
      <c r="B466" s="45"/>
      <c r="C466" s="42"/>
      <c r="D466" s="45"/>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c r="AG466" s="44"/>
      <c r="AH466" s="44"/>
      <c r="AI466" s="44"/>
      <c r="AJ466" s="44"/>
      <c r="AK466" s="44"/>
      <c r="AL466" s="44"/>
      <c r="AM466" s="44"/>
      <c r="AN466" s="44"/>
      <c r="AO466" s="44"/>
      <c r="AP466" s="44"/>
      <c r="AQ466" s="44"/>
      <c r="AR466" s="44"/>
      <c r="AS466" s="44"/>
      <c r="AT466" s="44"/>
      <c r="AU466" s="44"/>
      <c r="AV466" s="44"/>
      <c r="AW466" s="44"/>
      <c r="AX466" s="44"/>
      <c r="AY466" s="44"/>
      <c r="AZ466" s="44"/>
    </row>
    <row r="467" spans="2:52">
      <c r="B467" s="45"/>
      <c r="C467" s="42"/>
      <c r="D467" s="45"/>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c r="AG467" s="44"/>
      <c r="AH467" s="44"/>
      <c r="AI467" s="44"/>
      <c r="AJ467" s="44"/>
      <c r="AK467" s="44"/>
      <c r="AL467" s="44"/>
      <c r="AM467" s="44"/>
      <c r="AN467" s="44"/>
      <c r="AO467" s="44"/>
      <c r="AP467" s="44"/>
      <c r="AQ467" s="44"/>
      <c r="AR467" s="44"/>
      <c r="AS467" s="44"/>
      <c r="AT467" s="44"/>
      <c r="AU467" s="44"/>
      <c r="AV467" s="44"/>
      <c r="AW467" s="44"/>
      <c r="AX467" s="44"/>
      <c r="AY467" s="44"/>
      <c r="AZ467" s="44"/>
    </row>
    <row r="468" spans="2:52">
      <c r="B468" s="45"/>
      <c r="C468" s="42"/>
      <c r="D468" s="45"/>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4"/>
      <c r="AL468" s="44"/>
      <c r="AM468" s="44"/>
      <c r="AN468" s="44"/>
      <c r="AO468" s="44"/>
      <c r="AP468" s="44"/>
      <c r="AQ468" s="44"/>
      <c r="AR468" s="44"/>
      <c r="AS468" s="44"/>
      <c r="AT468" s="44"/>
      <c r="AU468" s="44"/>
      <c r="AV468" s="44"/>
      <c r="AW468" s="44"/>
      <c r="AX468" s="44"/>
      <c r="AY468" s="44"/>
      <c r="AZ468" s="44"/>
    </row>
    <row r="469" spans="2:52">
      <c r="B469" s="45"/>
      <c r="C469" s="42"/>
      <c r="D469" s="45"/>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c r="AG469" s="44"/>
      <c r="AH469" s="44"/>
      <c r="AI469" s="44"/>
      <c r="AJ469" s="44"/>
      <c r="AK469" s="44"/>
      <c r="AL469" s="44"/>
      <c r="AM469" s="44"/>
      <c r="AN469" s="44"/>
      <c r="AO469" s="44"/>
      <c r="AP469" s="44"/>
      <c r="AQ469" s="44"/>
      <c r="AR469" s="44"/>
      <c r="AS469" s="44"/>
      <c r="AT469" s="44"/>
      <c r="AU469" s="44"/>
      <c r="AV469" s="44"/>
      <c r="AW469" s="44"/>
      <c r="AX469" s="44"/>
      <c r="AY469" s="44"/>
      <c r="AZ469" s="44"/>
    </row>
    <row r="470" spans="2:52">
      <c r="B470" s="45"/>
      <c r="C470" s="42"/>
      <c r="D470" s="45"/>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4"/>
      <c r="AK470" s="44"/>
      <c r="AL470" s="44"/>
      <c r="AM470" s="44"/>
      <c r="AN470" s="44"/>
      <c r="AO470" s="44"/>
      <c r="AP470" s="44"/>
      <c r="AQ470" s="44"/>
      <c r="AR470" s="44"/>
      <c r="AS470" s="44"/>
      <c r="AT470" s="44"/>
      <c r="AU470" s="44"/>
      <c r="AV470" s="44"/>
      <c r="AW470" s="44"/>
      <c r="AX470" s="44"/>
      <c r="AY470" s="44"/>
      <c r="AZ470" s="44"/>
    </row>
    <row r="471" spans="2:52">
      <c r="B471" s="45"/>
      <c r="C471" s="42"/>
      <c r="D471" s="45"/>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c r="AG471" s="44"/>
      <c r="AH471" s="44"/>
      <c r="AI471" s="44"/>
      <c r="AJ471" s="44"/>
      <c r="AK471" s="44"/>
      <c r="AL471" s="44"/>
      <c r="AM471" s="44"/>
      <c r="AN471" s="44"/>
      <c r="AO471" s="44"/>
      <c r="AP471" s="44"/>
      <c r="AQ471" s="44"/>
      <c r="AR471" s="44"/>
      <c r="AS471" s="44"/>
      <c r="AT471" s="44"/>
      <c r="AU471" s="44"/>
      <c r="AV471" s="44"/>
      <c r="AW471" s="44"/>
      <c r="AX471" s="44"/>
      <c r="AY471" s="44"/>
      <c r="AZ471" s="44"/>
    </row>
    <row r="472" spans="2:52">
      <c r="B472" s="45"/>
      <c r="C472" s="42"/>
      <c r="D472" s="45"/>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44"/>
      <c r="AF472" s="44"/>
      <c r="AG472" s="44"/>
      <c r="AH472" s="44"/>
      <c r="AI472" s="44"/>
      <c r="AJ472" s="44"/>
      <c r="AK472" s="44"/>
      <c r="AL472" s="44"/>
      <c r="AM472" s="44"/>
      <c r="AN472" s="44"/>
      <c r="AO472" s="44"/>
      <c r="AP472" s="44"/>
      <c r="AQ472" s="44"/>
      <c r="AR472" s="44"/>
      <c r="AS472" s="44"/>
      <c r="AT472" s="44"/>
      <c r="AU472" s="44"/>
      <c r="AV472" s="44"/>
      <c r="AW472" s="44"/>
      <c r="AX472" s="44"/>
      <c r="AY472" s="44"/>
      <c r="AZ472" s="44"/>
    </row>
    <row r="473" spans="2:52">
      <c r="B473" s="45"/>
      <c r="C473" s="42"/>
      <c r="D473" s="45"/>
      <c r="E473" s="44"/>
      <c r="F473" s="44"/>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4"/>
      <c r="AL473" s="44"/>
      <c r="AM473" s="44"/>
      <c r="AN473" s="44"/>
      <c r="AO473" s="44"/>
      <c r="AP473" s="44"/>
      <c r="AQ473" s="44"/>
      <c r="AR473" s="44"/>
      <c r="AS473" s="44"/>
      <c r="AT473" s="44"/>
      <c r="AU473" s="44"/>
      <c r="AV473" s="44"/>
      <c r="AW473" s="44"/>
      <c r="AX473" s="44"/>
      <c r="AY473" s="44"/>
      <c r="AZ473" s="44"/>
    </row>
    <row r="474" spans="2:52">
      <c r="B474" s="45"/>
      <c r="C474" s="42"/>
      <c r="D474" s="45"/>
      <c r="E474" s="44"/>
      <c r="F474" s="44"/>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4"/>
      <c r="AL474" s="44"/>
      <c r="AM474" s="44"/>
      <c r="AN474" s="44"/>
      <c r="AO474" s="44"/>
      <c r="AP474" s="44"/>
      <c r="AQ474" s="44"/>
      <c r="AR474" s="44"/>
      <c r="AS474" s="44"/>
      <c r="AT474" s="44"/>
      <c r="AU474" s="44"/>
      <c r="AV474" s="44"/>
      <c r="AW474" s="44"/>
      <c r="AX474" s="44"/>
      <c r="AY474" s="44"/>
      <c r="AZ474" s="44"/>
    </row>
    <row r="475" spans="2:52">
      <c r="B475" s="45"/>
      <c r="C475" s="42"/>
      <c r="D475" s="45"/>
      <c r="E475" s="44"/>
      <c r="F475" s="44"/>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4"/>
      <c r="AL475" s="44"/>
      <c r="AM475" s="44"/>
      <c r="AN475" s="44"/>
      <c r="AO475" s="44"/>
      <c r="AP475" s="44"/>
      <c r="AQ475" s="44"/>
      <c r="AR475" s="44"/>
      <c r="AS475" s="44"/>
      <c r="AT475" s="44"/>
      <c r="AU475" s="44"/>
      <c r="AV475" s="44"/>
      <c r="AW475" s="44"/>
      <c r="AX475" s="44"/>
      <c r="AY475" s="44"/>
      <c r="AZ475" s="44"/>
    </row>
    <row r="476" spans="2:52">
      <c r="B476" s="45"/>
      <c r="C476" s="42"/>
      <c r="D476" s="45"/>
      <c r="E476" s="44"/>
      <c r="F476" s="44"/>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4"/>
      <c r="AL476" s="44"/>
      <c r="AM476" s="44"/>
      <c r="AN476" s="44"/>
      <c r="AO476" s="44"/>
      <c r="AP476" s="44"/>
      <c r="AQ476" s="44"/>
      <c r="AR476" s="44"/>
      <c r="AS476" s="44"/>
      <c r="AT476" s="44"/>
      <c r="AU476" s="44"/>
      <c r="AV476" s="44"/>
      <c r="AW476" s="44"/>
      <c r="AX476" s="44"/>
      <c r="AY476" s="44"/>
      <c r="AZ476" s="44"/>
    </row>
    <row r="477" spans="2:52">
      <c r="B477" s="45"/>
      <c r="C477" s="42"/>
      <c r="D477" s="45"/>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4"/>
      <c r="AL477" s="44"/>
      <c r="AM477" s="44"/>
      <c r="AN477" s="44"/>
      <c r="AO477" s="44"/>
      <c r="AP477" s="44"/>
      <c r="AQ477" s="44"/>
      <c r="AR477" s="44"/>
      <c r="AS477" s="44"/>
      <c r="AT477" s="44"/>
      <c r="AU477" s="44"/>
      <c r="AV477" s="44"/>
      <c r="AW477" s="44"/>
      <c r="AX477" s="44"/>
      <c r="AY477" s="44"/>
      <c r="AZ477" s="44"/>
    </row>
    <row r="478" spans="2:52">
      <c r="B478" s="45"/>
      <c r="C478" s="42"/>
      <c r="D478" s="45"/>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4"/>
      <c r="AL478" s="44"/>
      <c r="AM478" s="44"/>
      <c r="AN478" s="44"/>
      <c r="AO478" s="44"/>
      <c r="AP478" s="44"/>
      <c r="AQ478" s="44"/>
      <c r="AR478" s="44"/>
      <c r="AS478" s="44"/>
      <c r="AT478" s="44"/>
      <c r="AU478" s="44"/>
      <c r="AV478" s="44"/>
      <c r="AW478" s="44"/>
      <c r="AX478" s="44"/>
      <c r="AY478" s="44"/>
      <c r="AZ478" s="44"/>
    </row>
    <row r="479" spans="2:52">
      <c r="B479" s="45"/>
      <c r="C479" s="42"/>
      <c r="D479" s="45"/>
      <c r="E479" s="44"/>
      <c r="F479" s="44"/>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c r="AE479" s="44"/>
      <c r="AF479" s="44"/>
      <c r="AG479" s="44"/>
      <c r="AH479" s="44"/>
      <c r="AI479" s="44"/>
      <c r="AJ479" s="44"/>
      <c r="AK479" s="44"/>
      <c r="AL479" s="44"/>
      <c r="AM479" s="44"/>
      <c r="AN479" s="44"/>
      <c r="AO479" s="44"/>
      <c r="AP479" s="44"/>
      <c r="AQ479" s="44"/>
      <c r="AR479" s="44"/>
      <c r="AS479" s="44"/>
      <c r="AT479" s="44"/>
      <c r="AU479" s="44"/>
      <c r="AV479" s="44"/>
      <c r="AW479" s="44"/>
      <c r="AX479" s="44"/>
      <c r="AY479" s="44"/>
      <c r="AZ479" s="44"/>
    </row>
    <row r="480" spans="2:52">
      <c r="B480" s="45"/>
      <c r="C480" s="42"/>
      <c r="D480" s="45"/>
      <c r="E480" s="44"/>
      <c r="F480" s="44"/>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c r="AE480" s="44"/>
      <c r="AF480" s="44"/>
      <c r="AG480" s="44"/>
      <c r="AH480" s="44"/>
      <c r="AI480" s="44"/>
      <c r="AJ480" s="44"/>
      <c r="AK480" s="44"/>
      <c r="AL480" s="44"/>
      <c r="AM480" s="44"/>
      <c r="AN480" s="44"/>
      <c r="AO480" s="44"/>
      <c r="AP480" s="44"/>
      <c r="AQ480" s="44"/>
      <c r="AR480" s="44"/>
      <c r="AS480" s="44"/>
      <c r="AT480" s="44"/>
      <c r="AU480" s="44"/>
      <c r="AV480" s="44"/>
      <c r="AW480" s="44"/>
      <c r="AX480" s="44"/>
      <c r="AY480" s="44"/>
      <c r="AZ480" s="44"/>
    </row>
    <row r="481" spans="2:52">
      <c r="B481" s="45"/>
      <c r="C481" s="42"/>
      <c r="D481" s="45"/>
      <c r="E481" s="44"/>
      <c r="F481" s="44"/>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c r="AE481" s="44"/>
      <c r="AF481" s="44"/>
      <c r="AG481" s="44"/>
      <c r="AH481" s="44"/>
      <c r="AI481" s="44"/>
      <c r="AJ481" s="44"/>
      <c r="AK481" s="44"/>
      <c r="AL481" s="44"/>
      <c r="AM481" s="44"/>
      <c r="AN481" s="44"/>
      <c r="AO481" s="44"/>
      <c r="AP481" s="44"/>
      <c r="AQ481" s="44"/>
      <c r="AR481" s="44"/>
      <c r="AS481" s="44"/>
      <c r="AT481" s="44"/>
      <c r="AU481" s="44"/>
      <c r="AV481" s="44"/>
      <c r="AW481" s="44"/>
      <c r="AX481" s="44"/>
      <c r="AY481" s="44"/>
      <c r="AZ481" s="44"/>
    </row>
    <row r="482" spans="2:52">
      <c r="B482" s="45"/>
      <c r="C482" s="42"/>
      <c r="D482" s="45"/>
      <c r="E482" s="44"/>
      <c r="F482" s="44"/>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c r="AE482" s="44"/>
      <c r="AF482" s="44"/>
      <c r="AG482" s="44"/>
      <c r="AH482" s="44"/>
      <c r="AI482" s="44"/>
      <c r="AJ482" s="44"/>
      <c r="AK482" s="44"/>
      <c r="AL482" s="44"/>
      <c r="AM482" s="44"/>
      <c r="AN482" s="44"/>
      <c r="AO482" s="44"/>
      <c r="AP482" s="44"/>
      <c r="AQ482" s="44"/>
      <c r="AR482" s="44"/>
      <c r="AS482" s="44"/>
      <c r="AT482" s="44"/>
      <c r="AU482" s="44"/>
      <c r="AV482" s="44"/>
      <c r="AW482" s="44"/>
      <c r="AX482" s="44"/>
      <c r="AY482" s="44"/>
      <c r="AZ482" s="44"/>
    </row>
    <row r="483" spans="2:52">
      <c r="B483" s="45"/>
      <c r="C483" s="42"/>
      <c r="D483" s="45"/>
      <c r="E483" s="44"/>
      <c r="F483" s="44"/>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c r="AE483" s="44"/>
      <c r="AF483" s="44"/>
      <c r="AG483" s="44"/>
      <c r="AH483" s="44"/>
      <c r="AI483" s="44"/>
      <c r="AJ483" s="44"/>
      <c r="AK483" s="44"/>
      <c r="AL483" s="44"/>
      <c r="AM483" s="44"/>
      <c r="AN483" s="44"/>
      <c r="AO483" s="44"/>
      <c r="AP483" s="44"/>
      <c r="AQ483" s="44"/>
      <c r="AR483" s="44"/>
      <c r="AS483" s="44"/>
      <c r="AT483" s="44"/>
      <c r="AU483" s="44"/>
      <c r="AV483" s="44"/>
      <c r="AW483" s="44"/>
      <c r="AX483" s="44"/>
      <c r="AY483" s="44"/>
      <c r="AZ483" s="44"/>
    </row>
    <row r="484" spans="2:52">
      <c r="B484" s="45"/>
      <c r="C484" s="42"/>
      <c r="D484" s="45"/>
      <c r="E484" s="44"/>
      <c r="F484" s="44"/>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c r="AE484" s="44"/>
      <c r="AF484" s="44"/>
      <c r="AG484" s="44"/>
      <c r="AH484" s="44"/>
      <c r="AI484" s="44"/>
      <c r="AJ484" s="44"/>
      <c r="AK484" s="44"/>
      <c r="AL484" s="44"/>
      <c r="AM484" s="44"/>
      <c r="AN484" s="44"/>
      <c r="AO484" s="44"/>
      <c r="AP484" s="44"/>
      <c r="AQ484" s="44"/>
      <c r="AR484" s="44"/>
      <c r="AS484" s="44"/>
      <c r="AT484" s="44"/>
      <c r="AU484" s="44"/>
      <c r="AV484" s="44"/>
      <c r="AW484" s="44"/>
      <c r="AX484" s="44"/>
      <c r="AY484" s="44"/>
      <c r="AZ484" s="44"/>
    </row>
    <row r="485" spans="2:52">
      <c r="B485" s="45"/>
      <c r="C485" s="42"/>
      <c r="D485" s="45"/>
      <c r="E485" s="44"/>
      <c r="F485" s="44"/>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c r="AE485" s="44"/>
      <c r="AF485" s="44"/>
      <c r="AG485" s="44"/>
      <c r="AH485" s="44"/>
      <c r="AI485" s="44"/>
      <c r="AJ485" s="44"/>
      <c r="AK485" s="44"/>
      <c r="AL485" s="44"/>
      <c r="AM485" s="44"/>
      <c r="AN485" s="44"/>
      <c r="AO485" s="44"/>
      <c r="AP485" s="44"/>
      <c r="AQ485" s="44"/>
      <c r="AR485" s="44"/>
      <c r="AS485" s="44"/>
      <c r="AT485" s="44"/>
      <c r="AU485" s="44"/>
      <c r="AV485" s="44"/>
      <c r="AW485" s="44"/>
      <c r="AX485" s="44"/>
      <c r="AY485" s="44"/>
      <c r="AZ485" s="44"/>
    </row>
    <row r="486" spans="2:52">
      <c r="B486" s="45"/>
      <c r="C486" s="42"/>
      <c r="D486" s="45"/>
      <c r="E486" s="44"/>
      <c r="F486" s="44"/>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c r="AE486" s="44"/>
      <c r="AF486" s="44"/>
      <c r="AG486" s="44"/>
      <c r="AH486" s="44"/>
      <c r="AI486" s="44"/>
      <c r="AJ486" s="44"/>
      <c r="AK486" s="44"/>
      <c r="AL486" s="44"/>
      <c r="AM486" s="44"/>
      <c r="AN486" s="44"/>
      <c r="AO486" s="44"/>
      <c r="AP486" s="44"/>
      <c r="AQ486" s="44"/>
      <c r="AR486" s="44"/>
      <c r="AS486" s="44"/>
      <c r="AT486" s="44"/>
      <c r="AU486" s="44"/>
      <c r="AV486" s="44"/>
      <c r="AW486" s="44"/>
      <c r="AX486" s="44"/>
      <c r="AY486" s="44"/>
      <c r="AZ486" s="44"/>
    </row>
    <row r="487" spans="2:52">
      <c r="B487" s="45"/>
      <c r="C487" s="42"/>
      <c r="D487" s="45"/>
      <c r="E487" s="44"/>
      <c r="F487" s="44"/>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c r="AE487" s="44"/>
      <c r="AF487" s="44"/>
      <c r="AG487" s="44"/>
      <c r="AH487" s="44"/>
      <c r="AI487" s="44"/>
      <c r="AJ487" s="44"/>
      <c r="AK487" s="44"/>
      <c r="AL487" s="44"/>
      <c r="AM487" s="44"/>
      <c r="AN487" s="44"/>
      <c r="AO487" s="44"/>
      <c r="AP487" s="44"/>
      <c r="AQ487" s="44"/>
      <c r="AR487" s="44"/>
      <c r="AS487" s="44"/>
      <c r="AT487" s="44"/>
      <c r="AU487" s="44"/>
      <c r="AV487" s="44"/>
      <c r="AW487" s="44"/>
      <c r="AX487" s="44"/>
      <c r="AY487" s="44"/>
      <c r="AZ487" s="44"/>
    </row>
    <row r="488" spans="2:52">
      <c r="B488" s="45"/>
      <c r="C488" s="42"/>
      <c r="D488" s="45"/>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c r="AG488" s="44"/>
      <c r="AH488" s="44"/>
      <c r="AI488" s="44"/>
      <c r="AJ488" s="44"/>
      <c r="AK488" s="44"/>
      <c r="AL488" s="44"/>
      <c r="AM488" s="44"/>
      <c r="AN488" s="44"/>
      <c r="AO488" s="44"/>
      <c r="AP488" s="44"/>
      <c r="AQ488" s="44"/>
      <c r="AR488" s="44"/>
      <c r="AS488" s="44"/>
      <c r="AT488" s="44"/>
      <c r="AU488" s="44"/>
      <c r="AV488" s="44"/>
      <c r="AW488" s="44"/>
      <c r="AX488" s="44"/>
      <c r="AY488" s="44"/>
      <c r="AZ488" s="44"/>
    </row>
    <row r="489" spans="2:52">
      <c r="B489" s="45"/>
      <c r="C489" s="42"/>
      <c r="D489" s="45"/>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c r="AG489" s="44"/>
      <c r="AH489" s="44"/>
      <c r="AI489" s="44"/>
      <c r="AJ489" s="44"/>
      <c r="AK489" s="44"/>
      <c r="AL489" s="44"/>
      <c r="AM489" s="44"/>
      <c r="AN489" s="44"/>
      <c r="AO489" s="44"/>
      <c r="AP489" s="44"/>
      <c r="AQ489" s="44"/>
      <c r="AR489" s="44"/>
      <c r="AS489" s="44"/>
      <c r="AT489" s="44"/>
      <c r="AU489" s="44"/>
      <c r="AV489" s="44"/>
      <c r="AW489" s="44"/>
      <c r="AX489" s="44"/>
      <c r="AY489" s="44"/>
      <c r="AZ489" s="44"/>
    </row>
    <row r="490" spans="2:52">
      <c r="B490" s="45"/>
      <c r="C490" s="42"/>
      <c r="D490" s="45"/>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c r="AG490" s="44"/>
      <c r="AH490" s="44"/>
      <c r="AI490" s="44"/>
      <c r="AJ490" s="44"/>
      <c r="AK490" s="44"/>
      <c r="AL490" s="44"/>
      <c r="AM490" s="44"/>
      <c r="AN490" s="44"/>
      <c r="AO490" s="44"/>
      <c r="AP490" s="44"/>
      <c r="AQ490" s="44"/>
      <c r="AR490" s="44"/>
      <c r="AS490" s="44"/>
      <c r="AT490" s="44"/>
      <c r="AU490" s="44"/>
      <c r="AV490" s="44"/>
      <c r="AW490" s="44"/>
      <c r="AX490" s="44"/>
      <c r="AY490" s="44"/>
      <c r="AZ490" s="44"/>
    </row>
    <row r="491" spans="2:52">
      <c r="B491" s="45"/>
      <c r="C491" s="43"/>
      <c r="D491" s="45"/>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c r="AG491" s="44"/>
      <c r="AH491" s="44"/>
      <c r="AI491" s="44"/>
      <c r="AJ491" s="44"/>
      <c r="AK491" s="44"/>
      <c r="AL491" s="44"/>
      <c r="AM491" s="44"/>
      <c r="AN491" s="44"/>
      <c r="AO491" s="44"/>
      <c r="AP491" s="44"/>
      <c r="AQ491" s="44"/>
      <c r="AR491" s="44"/>
      <c r="AS491" s="44"/>
      <c r="AT491" s="44"/>
      <c r="AU491" s="44"/>
      <c r="AV491" s="44"/>
      <c r="AW491" s="44"/>
      <c r="AX491" s="44"/>
      <c r="AY491" s="44"/>
      <c r="AZ491" s="44"/>
    </row>
    <row r="492" spans="2:52">
      <c r="B492" s="45"/>
      <c r="C492" s="43"/>
      <c r="D492" s="45"/>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c r="AG492" s="44"/>
      <c r="AH492" s="44"/>
      <c r="AI492" s="44"/>
      <c r="AJ492" s="44"/>
      <c r="AK492" s="44"/>
      <c r="AL492" s="44"/>
      <c r="AM492" s="44"/>
      <c r="AN492" s="44"/>
      <c r="AO492" s="44"/>
      <c r="AP492" s="44"/>
      <c r="AQ492" s="44"/>
      <c r="AR492" s="44"/>
      <c r="AS492" s="44"/>
      <c r="AT492" s="44"/>
      <c r="AU492" s="44"/>
      <c r="AV492" s="44"/>
      <c r="AW492" s="44"/>
      <c r="AX492" s="44"/>
      <c r="AY492" s="44"/>
      <c r="AZ492" s="44"/>
    </row>
    <row r="493" spans="2:52">
      <c r="B493" s="45"/>
      <c r="C493" s="43"/>
      <c r="D493" s="45"/>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c r="AG493" s="44"/>
      <c r="AH493" s="44"/>
      <c r="AI493" s="44"/>
      <c r="AJ493" s="44"/>
      <c r="AK493" s="44"/>
      <c r="AL493" s="44"/>
      <c r="AM493" s="44"/>
      <c r="AN493" s="44"/>
      <c r="AO493" s="44"/>
      <c r="AP493" s="44"/>
      <c r="AQ493" s="44"/>
      <c r="AR493" s="44"/>
      <c r="AS493" s="44"/>
      <c r="AT493" s="44"/>
      <c r="AU493" s="44"/>
      <c r="AV493" s="44"/>
      <c r="AW493" s="44"/>
      <c r="AX493" s="44"/>
      <c r="AY493" s="44"/>
      <c r="AZ493" s="44"/>
    </row>
    <row r="494" spans="2:52">
      <c r="B494" s="45"/>
      <c r="C494" s="42"/>
      <c r="D494" s="45"/>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c r="AG494" s="44"/>
      <c r="AH494" s="44"/>
      <c r="AI494" s="44"/>
      <c r="AJ494" s="44"/>
      <c r="AK494" s="44"/>
      <c r="AL494" s="44"/>
      <c r="AM494" s="44"/>
      <c r="AN494" s="44"/>
      <c r="AO494" s="44"/>
      <c r="AP494" s="44"/>
      <c r="AQ494" s="44"/>
      <c r="AR494" s="44"/>
      <c r="AS494" s="44"/>
      <c r="AT494" s="44"/>
      <c r="AU494" s="44"/>
      <c r="AV494" s="44"/>
      <c r="AW494" s="44"/>
      <c r="AX494" s="44"/>
      <c r="AY494" s="44"/>
      <c r="AZ494" s="44"/>
    </row>
    <row r="495" spans="2:52">
      <c r="B495" s="45"/>
      <c r="C495" s="42"/>
      <c r="D495" s="45"/>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c r="AG495" s="44"/>
      <c r="AH495" s="44"/>
      <c r="AI495" s="44"/>
      <c r="AJ495" s="44"/>
      <c r="AK495" s="44"/>
      <c r="AL495" s="44"/>
      <c r="AM495" s="44"/>
      <c r="AN495" s="44"/>
      <c r="AO495" s="44"/>
      <c r="AP495" s="44"/>
      <c r="AQ495" s="44"/>
      <c r="AR495" s="44"/>
      <c r="AS495" s="44"/>
      <c r="AT495" s="44"/>
      <c r="AU495" s="44"/>
      <c r="AV495" s="44"/>
      <c r="AW495" s="44"/>
      <c r="AX495" s="44"/>
      <c r="AY495" s="44"/>
      <c r="AZ495" s="44"/>
    </row>
    <row r="496" spans="2:52">
      <c r="B496" s="45"/>
      <c r="C496" s="42"/>
      <c r="D496" s="45"/>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c r="AG496" s="44"/>
      <c r="AH496" s="44"/>
      <c r="AI496" s="44"/>
      <c r="AJ496" s="44"/>
      <c r="AK496" s="44"/>
      <c r="AL496" s="44"/>
      <c r="AM496" s="44"/>
      <c r="AN496" s="44"/>
      <c r="AO496" s="44"/>
      <c r="AP496" s="44"/>
      <c r="AQ496" s="44"/>
      <c r="AR496" s="44"/>
      <c r="AS496" s="44"/>
      <c r="AT496" s="44"/>
      <c r="AU496" s="44"/>
      <c r="AV496" s="44"/>
      <c r="AW496" s="44"/>
      <c r="AX496" s="44"/>
      <c r="AY496" s="44"/>
      <c r="AZ496" s="44"/>
    </row>
    <row r="497" spans="2:52">
      <c r="B497" s="45"/>
      <c r="C497" s="43"/>
      <c r="D497" s="45"/>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c r="AG497" s="44"/>
      <c r="AH497" s="44"/>
      <c r="AI497" s="44"/>
      <c r="AJ497" s="44"/>
      <c r="AK497" s="44"/>
      <c r="AL497" s="44"/>
      <c r="AM497" s="44"/>
      <c r="AN497" s="44"/>
      <c r="AO497" s="44"/>
      <c r="AP497" s="44"/>
      <c r="AQ497" s="44"/>
      <c r="AR497" s="44"/>
      <c r="AS497" s="44"/>
      <c r="AT497" s="44"/>
      <c r="AU497" s="44"/>
      <c r="AV497" s="44"/>
      <c r="AW497" s="44"/>
      <c r="AX497" s="44"/>
      <c r="AY497" s="44"/>
      <c r="AZ497" s="44"/>
    </row>
    <row r="498" spans="2:52">
      <c r="B498" s="45"/>
      <c r="C498" s="42"/>
      <c r="D498" s="45"/>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c r="AG498" s="44"/>
      <c r="AH498" s="44"/>
      <c r="AI498" s="44"/>
      <c r="AJ498" s="44"/>
      <c r="AK498" s="44"/>
      <c r="AL498" s="44"/>
      <c r="AM498" s="44"/>
      <c r="AN498" s="44"/>
      <c r="AO498" s="44"/>
      <c r="AP498" s="44"/>
      <c r="AQ498" s="44"/>
      <c r="AR498" s="44"/>
      <c r="AS498" s="44"/>
      <c r="AT498" s="44"/>
      <c r="AU498" s="44"/>
      <c r="AV498" s="44"/>
      <c r="AW498" s="44"/>
      <c r="AX498" s="44"/>
      <c r="AY498" s="44"/>
      <c r="AZ498" s="44"/>
    </row>
    <row r="499" spans="2:52">
      <c r="B499" s="45"/>
      <c r="C499" s="42"/>
      <c r="D499" s="45"/>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c r="AG499" s="44"/>
      <c r="AH499" s="44"/>
      <c r="AI499" s="44"/>
      <c r="AJ499" s="44"/>
      <c r="AK499" s="44"/>
      <c r="AL499" s="44"/>
      <c r="AM499" s="44"/>
      <c r="AN499" s="44"/>
      <c r="AO499" s="44"/>
      <c r="AP499" s="44"/>
      <c r="AQ499" s="44"/>
      <c r="AR499" s="44"/>
      <c r="AS499" s="44"/>
      <c r="AT499" s="44"/>
      <c r="AU499" s="44"/>
      <c r="AV499" s="44"/>
      <c r="AW499" s="44"/>
      <c r="AX499" s="44"/>
      <c r="AY499" s="44"/>
      <c r="AZ499" s="44"/>
    </row>
    <row r="500" spans="2:52">
      <c r="B500" s="45"/>
      <c r="C500" s="42"/>
      <c r="D500" s="45"/>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c r="AG500" s="44"/>
      <c r="AH500" s="44"/>
      <c r="AI500" s="44"/>
      <c r="AJ500" s="44"/>
      <c r="AK500" s="44"/>
      <c r="AL500" s="44"/>
      <c r="AM500" s="44"/>
      <c r="AN500" s="44"/>
      <c r="AO500" s="44"/>
      <c r="AP500" s="44"/>
      <c r="AQ500" s="44"/>
      <c r="AR500" s="44"/>
      <c r="AS500" s="44"/>
      <c r="AT500" s="44"/>
      <c r="AU500" s="44"/>
      <c r="AV500" s="44"/>
      <c r="AW500" s="44"/>
      <c r="AX500" s="44"/>
      <c r="AY500" s="44"/>
      <c r="AZ500" s="44"/>
    </row>
    <row r="501" spans="2:52">
      <c r="B501" s="45"/>
      <c r="C501" s="42"/>
      <c r="D501" s="45"/>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c r="AG501" s="44"/>
      <c r="AH501" s="44"/>
      <c r="AI501" s="44"/>
      <c r="AJ501" s="44"/>
      <c r="AK501" s="44"/>
      <c r="AL501" s="44"/>
      <c r="AM501" s="44"/>
      <c r="AN501" s="44"/>
      <c r="AO501" s="44"/>
      <c r="AP501" s="44"/>
      <c r="AQ501" s="44"/>
      <c r="AR501" s="44"/>
      <c r="AS501" s="44"/>
      <c r="AT501" s="44"/>
      <c r="AU501" s="44"/>
      <c r="AV501" s="44"/>
      <c r="AW501" s="44"/>
      <c r="AX501" s="44"/>
      <c r="AY501" s="44"/>
      <c r="AZ501" s="44"/>
    </row>
    <row r="502" spans="2:52">
      <c r="B502" s="45"/>
      <c r="C502" s="42"/>
      <c r="D502" s="45"/>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c r="AG502" s="44"/>
      <c r="AH502" s="44"/>
      <c r="AI502" s="44"/>
      <c r="AJ502" s="44"/>
      <c r="AK502" s="44"/>
      <c r="AL502" s="44"/>
      <c r="AM502" s="44"/>
      <c r="AN502" s="44"/>
      <c r="AO502" s="44"/>
      <c r="AP502" s="44"/>
      <c r="AQ502" s="44"/>
      <c r="AR502" s="44"/>
      <c r="AS502" s="44"/>
      <c r="AT502" s="44"/>
      <c r="AU502" s="44"/>
      <c r="AV502" s="44"/>
      <c r="AW502" s="44"/>
      <c r="AX502" s="44"/>
      <c r="AY502" s="44"/>
      <c r="AZ502" s="44"/>
    </row>
    <row r="503" spans="2:52">
      <c r="B503" s="45"/>
      <c r="C503" s="42"/>
      <c r="D503" s="45"/>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c r="AG503" s="44"/>
      <c r="AH503" s="44"/>
      <c r="AI503" s="44"/>
      <c r="AJ503" s="44"/>
      <c r="AK503" s="44"/>
      <c r="AL503" s="44"/>
      <c r="AM503" s="44"/>
      <c r="AN503" s="44"/>
      <c r="AO503" s="44"/>
      <c r="AP503" s="44"/>
      <c r="AQ503" s="44"/>
      <c r="AR503" s="44"/>
      <c r="AS503" s="44"/>
      <c r="AT503" s="44"/>
      <c r="AU503" s="44"/>
      <c r="AV503" s="44"/>
      <c r="AW503" s="44"/>
      <c r="AX503" s="44"/>
      <c r="AY503" s="44"/>
      <c r="AZ503" s="44"/>
    </row>
    <row r="504" spans="2:52">
      <c r="B504" s="45"/>
      <c r="C504" s="42"/>
      <c r="D504" s="45"/>
      <c r="E504" s="44"/>
      <c r="F504" s="44"/>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c r="AE504" s="44"/>
      <c r="AF504" s="44"/>
      <c r="AG504" s="44"/>
      <c r="AH504" s="44"/>
      <c r="AI504" s="44"/>
      <c r="AJ504" s="44"/>
      <c r="AK504" s="44"/>
      <c r="AL504" s="44"/>
      <c r="AM504" s="44"/>
      <c r="AN504" s="44"/>
      <c r="AO504" s="44"/>
      <c r="AP504" s="44"/>
      <c r="AQ504" s="44"/>
      <c r="AR504" s="44"/>
      <c r="AS504" s="44"/>
      <c r="AT504" s="44"/>
      <c r="AU504" s="44"/>
      <c r="AV504" s="44"/>
      <c r="AW504" s="44"/>
      <c r="AX504" s="44"/>
      <c r="AY504" s="44"/>
      <c r="AZ504" s="44"/>
    </row>
    <row r="505" spans="2:52">
      <c r="B505" s="45"/>
      <c r="C505" s="42"/>
      <c r="D505" s="45"/>
      <c r="E505" s="44"/>
      <c r="F505" s="44"/>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c r="AE505" s="44"/>
      <c r="AF505" s="44"/>
      <c r="AG505" s="44"/>
      <c r="AH505" s="44"/>
      <c r="AI505" s="44"/>
      <c r="AJ505" s="44"/>
      <c r="AK505" s="44"/>
      <c r="AL505" s="44"/>
      <c r="AM505" s="44"/>
      <c r="AN505" s="44"/>
      <c r="AO505" s="44"/>
      <c r="AP505" s="44"/>
      <c r="AQ505" s="44"/>
      <c r="AR505" s="44"/>
      <c r="AS505" s="44"/>
      <c r="AT505" s="44"/>
      <c r="AU505" s="44"/>
      <c r="AV505" s="44"/>
      <c r="AW505" s="44"/>
      <c r="AX505" s="44"/>
      <c r="AY505" s="44"/>
      <c r="AZ505" s="44"/>
    </row>
    <row r="506" spans="2:52">
      <c r="B506" s="45"/>
      <c r="C506" s="42"/>
      <c r="D506" s="45"/>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4"/>
      <c r="AL506" s="44"/>
      <c r="AM506" s="44"/>
      <c r="AN506" s="44"/>
      <c r="AO506" s="44"/>
      <c r="AP506" s="44"/>
      <c r="AQ506" s="44"/>
      <c r="AR506" s="44"/>
      <c r="AS506" s="44"/>
      <c r="AT506" s="44"/>
      <c r="AU506" s="44"/>
      <c r="AV506" s="44"/>
      <c r="AW506" s="44"/>
      <c r="AX506" s="44"/>
      <c r="AY506" s="44"/>
      <c r="AZ506" s="44"/>
    </row>
    <row r="507" spans="2:52">
      <c r="B507" s="45"/>
      <c r="C507" s="42"/>
      <c r="D507" s="45"/>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4"/>
      <c r="AL507" s="44"/>
      <c r="AM507" s="44"/>
      <c r="AN507" s="44"/>
      <c r="AO507" s="44"/>
      <c r="AP507" s="44"/>
      <c r="AQ507" s="44"/>
      <c r="AR507" s="44"/>
      <c r="AS507" s="44"/>
      <c r="AT507" s="44"/>
      <c r="AU507" s="44"/>
      <c r="AV507" s="44"/>
      <c r="AW507" s="44"/>
      <c r="AX507" s="44"/>
      <c r="AY507" s="44"/>
      <c r="AZ507" s="44"/>
    </row>
    <row r="508" spans="2:52">
      <c r="B508" s="45"/>
      <c r="C508" s="42"/>
      <c r="D508" s="45"/>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4"/>
      <c r="AL508" s="44"/>
      <c r="AM508" s="44"/>
      <c r="AN508" s="44"/>
      <c r="AO508" s="44"/>
      <c r="AP508" s="44"/>
      <c r="AQ508" s="44"/>
      <c r="AR508" s="44"/>
      <c r="AS508" s="44"/>
      <c r="AT508" s="44"/>
      <c r="AU508" s="44"/>
      <c r="AV508" s="44"/>
      <c r="AW508" s="44"/>
      <c r="AX508" s="44"/>
      <c r="AY508" s="44"/>
      <c r="AZ508" s="44"/>
    </row>
    <row r="509" spans="2:52">
      <c r="B509" s="45"/>
      <c r="C509" s="42"/>
      <c r="D509" s="45"/>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4"/>
      <c r="AL509" s="44"/>
      <c r="AM509" s="44"/>
      <c r="AN509" s="44"/>
      <c r="AO509" s="44"/>
      <c r="AP509" s="44"/>
      <c r="AQ509" s="44"/>
      <c r="AR509" s="44"/>
      <c r="AS509" s="44"/>
      <c r="AT509" s="44"/>
      <c r="AU509" s="44"/>
      <c r="AV509" s="44"/>
      <c r="AW509" s="44"/>
      <c r="AX509" s="44"/>
      <c r="AY509" s="44"/>
      <c r="AZ509" s="44"/>
    </row>
    <row r="510" spans="2:52">
      <c r="B510" s="45"/>
      <c r="C510" s="42"/>
      <c r="D510" s="45"/>
      <c r="E510" s="44"/>
      <c r="F510" s="44"/>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4"/>
      <c r="AL510" s="44"/>
      <c r="AM510" s="44"/>
      <c r="AN510" s="44"/>
      <c r="AO510" s="44"/>
      <c r="AP510" s="44"/>
      <c r="AQ510" s="44"/>
      <c r="AR510" s="44"/>
      <c r="AS510" s="44"/>
      <c r="AT510" s="44"/>
      <c r="AU510" s="44"/>
      <c r="AV510" s="44"/>
      <c r="AW510" s="44"/>
      <c r="AX510" s="44"/>
      <c r="AY510" s="44"/>
      <c r="AZ510" s="44"/>
    </row>
    <row r="511" spans="2:52">
      <c r="B511" s="45"/>
      <c r="C511" s="42"/>
      <c r="D511" s="45"/>
      <c r="E511" s="44"/>
      <c r="F511" s="44"/>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4"/>
      <c r="AL511" s="44"/>
      <c r="AM511" s="44"/>
      <c r="AN511" s="44"/>
      <c r="AO511" s="44"/>
      <c r="AP511" s="44"/>
      <c r="AQ511" s="44"/>
      <c r="AR511" s="44"/>
      <c r="AS511" s="44"/>
      <c r="AT511" s="44"/>
      <c r="AU511" s="44"/>
      <c r="AV511" s="44"/>
      <c r="AW511" s="44"/>
      <c r="AX511" s="44"/>
      <c r="AY511" s="44"/>
      <c r="AZ511" s="44"/>
    </row>
    <row r="512" spans="2:52">
      <c r="B512" s="45"/>
      <c r="C512" s="42"/>
      <c r="D512" s="45"/>
      <c r="E512" s="44"/>
      <c r="F512" s="44"/>
      <c r="G512" s="44"/>
      <c r="H512" s="44"/>
      <c r="I512" s="44"/>
      <c r="J512" s="44"/>
      <c r="K512" s="44"/>
      <c r="L512" s="44"/>
      <c r="M512" s="44"/>
      <c r="N512" s="44"/>
      <c r="O512" s="44"/>
      <c r="P512" s="44"/>
      <c r="Q512" s="44"/>
      <c r="R512" s="44"/>
      <c r="S512" s="44"/>
      <c r="T512" s="44"/>
      <c r="U512" s="44"/>
      <c r="V512" s="44"/>
      <c r="W512" s="44"/>
      <c r="X512" s="44"/>
      <c r="Y512" s="44"/>
      <c r="Z512" s="44"/>
      <c r="AA512" s="44"/>
      <c r="AB512" s="44"/>
      <c r="AC512" s="44"/>
      <c r="AD512" s="44"/>
      <c r="AE512" s="44"/>
      <c r="AF512" s="44"/>
      <c r="AG512" s="44"/>
      <c r="AH512" s="44"/>
      <c r="AI512" s="44"/>
      <c r="AJ512" s="44"/>
      <c r="AK512" s="44"/>
      <c r="AL512" s="44"/>
      <c r="AM512" s="44"/>
      <c r="AN512" s="44"/>
      <c r="AO512" s="44"/>
      <c r="AP512" s="44"/>
      <c r="AQ512" s="44"/>
      <c r="AR512" s="44"/>
      <c r="AS512" s="44"/>
      <c r="AT512" s="44"/>
      <c r="AU512" s="44"/>
      <c r="AV512" s="44"/>
      <c r="AW512" s="44"/>
      <c r="AX512" s="44"/>
      <c r="AY512" s="44"/>
      <c r="AZ512" s="44"/>
    </row>
    <row r="513" spans="2:52">
      <c r="B513" s="45"/>
      <c r="C513" s="42"/>
      <c r="D513" s="45"/>
      <c r="E513" s="44"/>
      <c r="F513" s="44"/>
      <c r="G513" s="44"/>
      <c r="H513" s="44"/>
      <c r="I513" s="44"/>
      <c r="J513" s="44"/>
      <c r="K513" s="44"/>
      <c r="L513" s="44"/>
      <c r="M513" s="44"/>
      <c r="N513" s="44"/>
      <c r="O513" s="44"/>
      <c r="P513" s="44"/>
      <c r="Q513" s="44"/>
      <c r="R513" s="44"/>
      <c r="S513" s="44"/>
      <c r="T513" s="44"/>
      <c r="U513" s="44"/>
      <c r="V513" s="44"/>
      <c r="W513" s="44"/>
      <c r="X513" s="44"/>
      <c r="Y513" s="44"/>
      <c r="Z513" s="44"/>
      <c r="AA513" s="44"/>
      <c r="AB513" s="44"/>
      <c r="AC513" s="44"/>
      <c r="AD513" s="44"/>
      <c r="AE513" s="44"/>
      <c r="AF513" s="44"/>
      <c r="AG513" s="44"/>
      <c r="AH513" s="44"/>
      <c r="AI513" s="44"/>
      <c r="AJ513" s="44"/>
      <c r="AK513" s="44"/>
      <c r="AL513" s="44"/>
      <c r="AM513" s="44"/>
      <c r="AN513" s="44"/>
      <c r="AO513" s="44"/>
      <c r="AP513" s="44"/>
      <c r="AQ513" s="44"/>
      <c r="AR513" s="44"/>
      <c r="AS513" s="44"/>
      <c r="AT513" s="44"/>
      <c r="AU513" s="44"/>
      <c r="AV513" s="44"/>
      <c r="AW513" s="44"/>
      <c r="AX513" s="44"/>
      <c r="AY513" s="44"/>
      <c r="AZ513" s="44"/>
    </row>
    <row r="514" spans="2:52">
      <c r="B514" s="45"/>
      <c r="C514" s="42"/>
      <c r="D514" s="45"/>
      <c r="E514" s="44"/>
      <c r="F514" s="44"/>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c r="AE514" s="44"/>
      <c r="AF514" s="44"/>
      <c r="AG514" s="44"/>
      <c r="AH514" s="44"/>
      <c r="AI514" s="44"/>
      <c r="AJ514" s="44"/>
      <c r="AK514" s="44"/>
      <c r="AL514" s="44"/>
      <c r="AM514" s="44"/>
      <c r="AN514" s="44"/>
      <c r="AO514" s="44"/>
      <c r="AP514" s="44"/>
      <c r="AQ514" s="44"/>
      <c r="AR514" s="44"/>
      <c r="AS514" s="44"/>
      <c r="AT514" s="44"/>
      <c r="AU514" s="44"/>
      <c r="AV514" s="44"/>
      <c r="AW514" s="44"/>
      <c r="AX514" s="44"/>
      <c r="AY514" s="44"/>
      <c r="AZ514" s="44"/>
    </row>
    <row r="515" spans="2:52">
      <c r="B515" s="45"/>
      <c r="C515" s="42"/>
      <c r="D515" s="45"/>
      <c r="E515" s="44"/>
      <c r="F515" s="44"/>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c r="AE515" s="44"/>
      <c r="AF515" s="44"/>
      <c r="AG515" s="44"/>
      <c r="AH515" s="44"/>
      <c r="AI515" s="44"/>
      <c r="AJ515" s="44"/>
      <c r="AK515" s="44"/>
      <c r="AL515" s="44"/>
      <c r="AM515" s="44"/>
      <c r="AN515" s="44"/>
      <c r="AO515" s="44"/>
      <c r="AP515" s="44"/>
      <c r="AQ515" s="44"/>
      <c r="AR515" s="44"/>
      <c r="AS515" s="44"/>
      <c r="AT515" s="44"/>
      <c r="AU515" s="44"/>
      <c r="AV515" s="44"/>
      <c r="AW515" s="44"/>
      <c r="AX515" s="44"/>
      <c r="AY515" s="44"/>
      <c r="AZ515" s="44"/>
    </row>
    <row r="516" spans="2:52">
      <c r="B516" s="45"/>
      <c r="C516" s="42"/>
      <c r="D516" s="45"/>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c r="AG516" s="44"/>
      <c r="AH516" s="44"/>
      <c r="AI516" s="44"/>
      <c r="AJ516" s="44"/>
      <c r="AK516" s="44"/>
      <c r="AL516" s="44"/>
      <c r="AM516" s="44"/>
      <c r="AN516" s="44"/>
      <c r="AO516" s="44"/>
      <c r="AP516" s="44"/>
      <c r="AQ516" s="44"/>
      <c r="AR516" s="44"/>
      <c r="AS516" s="44"/>
      <c r="AT516" s="44"/>
      <c r="AU516" s="44"/>
      <c r="AV516" s="44"/>
      <c r="AW516" s="44"/>
      <c r="AX516" s="44"/>
      <c r="AY516" s="44"/>
      <c r="AZ516" s="44"/>
    </row>
    <row r="517" spans="2:52">
      <c r="B517" s="45"/>
      <c r="C517" s="42"/>
      <c r="D517" s="45"/>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c r="AG517" s="44"/>
      <c r="AH517" s="44"/>
      <c r="AI517" s="44"/>
      <c r="AJ517" s="44"/>
      <c r="AK517" s="44"/>
      <c r="AL517" s="44"/>
      <c r="AM517" s="44"/>
      <c r="AN517" s="44"/>
      <c r="AO517" s="44"/>
      <c r="AP517" s="44"/>
      <c r="AQ517" s="44"/>
      <c r="AR517" s="44"/>
      <c r="AS517" s="44"/>
      <c r="AT517" s="44"/>
      <c r="AU517" s="44"/>
      <c r="AV517" s="44"/>
      <c r="AW517" s="44"/>
      <c r="AX517" s="44"/>
      <c r="AY517" s="44"/>
      <c r="AZ517" s="44"/>
    </row>
    <row r="518" spans="2:52">
      <c r="B518" s="45"/>
      <c r="C518" s="42"/>
      <c r="D518" s="45"/>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c r="AG518" s="44"/>
      <c r="AH518" s="44"/>
      <c r="AI518" s="44"/>
      <c r="AJ518" s="44"/>
      <c r="AK518" s="44"/>
      <c r="AL518" s="44"/>
      <c r="AM518" s="44"/>
      <c r="AN518" s="44"/>
      <c r="AO518" s="44"/>
      <c r="AP518" s="44"/>
      <c r="AQ518" s="44"/>
      <c r="AR518" s="44"/>
      <c r="AS518" s="44"/>
      <c r="AT518" s="44"/>
      <c r="AU518" s="44"/>
      <c r="AV518" s="44"/>
      <c r="AW518" s="44"/>
      <c r="AX518" s="44"/>
      <c r="AY518" s="44"/>
      <c r="AZ518" s="44"/>
    </row>
    <row r="519" spans="2:52">
      <c r="B519" s="45"/>
      <c r="C519" s="42"/>
      <c r="D519" s="45"/>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c r="AG519" s="44"/>
      <c r="AH519" s="44"/>
      <c r="AI519" s="44"/>
      <c r="AJ519" s="44"/>
      <c r="AK519" s="44"/>
      <c r="AL519" s="44"/>
      <c r="AM519" s="44"/>
      <c r="AN519" s="44"/>
      <c r="AO519" s="44"/>
      <c r="AP519" s="44"/>
      <c r="AQ519" s="44"/>
      <c r="AR519" s="44"/>
      <c r="AS519" s="44"/>
      <c r="AT519" s="44"/>
      <c r="AU519" s="44"/>
      <c r="AV519" s="44"/>
      <c r="AW519" s="44"/>
      <c r="AX519" s="44"/>
      <c r="AY519" s="44"/>
      <c r="AZ519" s="44"/>
    </row>
    <row r="520" spans="2:52">
      <c r="B520" s="45"/>
      <c r="C520" s="42"/>
      <c r="D520" s="45"/>
      <c r="E520" s="44"/>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c r="AG520" s="44"/>
      <c r="AH520" s="44"/>
      <c r="AI520" s="44"/>
      <c r="AJ520" s="44"/>
      <c r="AK520" s="44"/>
      <c r="AL520" s="44"/>
      <c r="AM520" s="44"/>
      <c r="AN520" s="44"/>
      <c r="AO520" s="44"/>
      <c r="AP520" s="44"/>
      <c r="AQ520" s="44"/>
      <c r="AR520" s="44"/>
      <c r="AS520" s="44"/>
      <c r="AT520" s="44"/>
      <c r="AU520" s="44"/>
      <c r="AV520" s="44"/>
      <c r="AW520" s="44"/>
      <c r="AX520" s="44"/>
      <c r="AY520" s="44"/>
      <c r="AZ520" s="44"/>
    </row>
    <row r="521" spans="2:52">
      <c r="B521" s="45"/>
      <c r="C521" s="42"/>
      <c r="D521" s="45"/>
      <c r="E521" s="33"/>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c r="AJ521" s="44"/>
      <c r="AK521" s="44"/>
      <c r="AL521" s="44"/>
      <c r="AM521" s="44"/>
      <c r="AN521" s="44"/>
      <c r="AO521" s="44"/>
      <c r="AP521" s="44"/>
      <c r="AQ521" s="44"/>
      <c r="AR521" s="44"/>
      <c r="AS521" s="44"/>
      <c r="AT521" s="44"/>
      <c r="AU521" s="44"/>
      <c r="AV521" s="44"/>
      <c r="AW521" s="44"/>
      <c r="AX521" s="44"/>
      <c r="AY521" s="44"/>
      <c r="AZ521" s="44"/>
    </row>
    <row r="522" spans="2:52">
      <c r="B522" s="45"/>
      <c r="C522" s="42"/>
      <c r="D522" s="45"/>
      <c r="E522" s="33"/>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c r="AG522" s="44"/>
      <c r="AH522" s="44"/>
      <c r="AI522" s="44"/>
      <c r="AJ522" s="44"/>
      <c r="AK522" s="44"/>
      <c r="AL522" s="44"/>
      <c r="AM522" s="44"/>
      <c r="AN522" s="44"/>
      <c r="AO522" s="44"/>
      <c r="AP522" s="44"/>
      <c r="AQ522" s="44"/>
      <c r="AR522" s="44"/>
      <c r="AS522" s="44"/>
      <c r="AT522" s="44"/>
      <c r="AU522" s="44"/>
      <c r="AV522" s="44"/>
      <c r="AW522" s="44"/>
      <c r="AX522" s="44"/>
      <c r="AY522" s="44"/>
      <c r="AZ522" s="44"/>
    </row>
    <row r="523" spans="2:52">
      <c r="B523" s="45"/>
      <c r="C523" s="42"/>
      <c r="D523" s="45"/>
      <c r="E523" s="44"/>
      <c r="F523" s="44"/>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c r="AE523" s="44"/>
      <c r="AF523" s="44"/>
      <c r="AG523" s="44"/>
      <c r="AH523" s="44"/>
      <c r="AI523" s="44"/>
      <c r="AJ523" s="44"/>
      <c r="AK523" s="44"/>
      <c r="AL523" s="44"/>
      <c r="AM523" s="44"/>
      <c r="AN523" s="44"/>
      <c r="AO523" s="44"/>
      <c r="AP523" s="44"/>
      <c r="AQ523" s="44"/>
      <c r="AR523" s="44"/>
      <c r="AS523" s="44"/>
      <c r="AT523" s="44"/>
      <c r="AU523" s="44"/>
      <c r="AV523" s="44"/>
      <c r="AW523" s="44"/>
      <c r="AX523" s="44"/>
      <c r="AY523" s="44"/>
      <c r="AZ523" s="44"/>
    </row>
    <row r="524" spans="2:52">
      <c r="B524" s="45"/>
      <c r="C524" s="42"/>
      <c r="D524" s="45"/>
      <c r="E524" s="44"/>
      <c r="F524" s="44"/>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c r="AE524" s="44"/>
      <c r="AF524" s="44"/>
      <c r="AG524" s="44"/>
      <c r="AH524" s="44"/>
      <c r="AI524" s="44"/>
      <c r="AJ524" s="44"/>
      <c r="AK524" s="44"/>
      <c r="AL524" s="44"/>
      <c r="AM524" s="44"/>
      <c r="AN524" s="44"/>
      <c r="AO524" s="44"/>
      <c r="AP524" s="44"/>
      <c r="AQ524" s="44"/>
      <c r="AR524" s="44"/>
      <c r="AS524" s="44"/>
      <c r="AT524" s="44"/>
      <c r="AU524" s="44"/>
      <c r="AV524" s="44"/>
      <c r="AW524" s="44"/>
      <c r="AX524" s="44"/>
      <c r="AY524" s="44"/>
      <c r="AZ524" s="44"/>
    </row>
    <row r="525" spans="2:52">
      <c r="B525" s="45"/>
      <c r="C525" s="42"/>
      <c r="D525" s="45"/>
      <c r="E525" s="44"/>
      <c r="F525" s="44"/>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c r="AE525" s="44"/>
      <c r="AF525" s="44"/>
      <c r="AG525" s="44"/>
      <c r="AH525" s="44"/>
      <c r="AI525" s="44"/>
      <c r="AJ525" s="44"/>
      <c r="AK525" s="44"/>
      <c r="AL525" s="44"/>
      <c r="AM525" s="44"/>
      <c r="AN525" s="44"/>
      <c r="AO525" s="44"/>
      <c r="AP525" s="44"/>
      <c r="AQ525" s="44"/>
      <c r="AR525" s="44"/>
      <c r="AS525" s="44"/>
      <c r="AT525" s="44"/>
      <c r="AU525" s="44"/>
      <c r="AV525" s="44"/>
      <c r="AW525" s="44"/>
      <c r="AX525" s="44"/>
      <c r="AY525" s="44"/>
      <c r="AZ525" s="44"/>
    </row>
    <row r="526" spans="2:52">
      <c r="B526" s="45"/>
      <c r="C526" s="42"/>
      <c r="D526" s="45"/>
      <c r="E526" s="44"/>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c r="AG526" s="44"/>
      <c r="AH526" s="44"/>
      <c r="AI526" s="44"/>
      <c r="AJ526" s="44"/>
      <c r="AK526" s="44"/>
      <c r="AL526" s="44"/>
      <c r="AM526" s="44"/>
      <c r="AN526" s="44"/>
      <c r="AO526" s="44"/>
      <c r="AP526" s="44"/>
      <c r="AQ526" s="44"/>
      <c r="AR526" s="44"/>
      <c r="AS526" s="44"/>
      <c r="AT526" s="44"/>
      <c r="AU526" s="44"/>
      <c r="AV526" s="44"/>
      <c r="AW526" s="44"/>
      <c r="AX526" s="44"/>
      <c r="AY526" s="44"/>
      <c r="AZ526" s="44"/>
    </row>
    <row r="527" spans="2:52">
      <c r="B527" s="45"/>
      <c r="C527" s="42"/>
      <c r="D527" s="45"/>
      <c r="E527" s="38"/>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c r="AG527" s="44"/>
      <c r="AH527" s="44"/>
      <c r="AI527" s="44"/>
      <c r="AJ527" s="44"/>
      <c r="AK527" s="44"/>
      <c r="AL527" s="44"/>
      <c r="AM527" s="44"/>
      <c r="AN527" s="44"/>
      <c r="AO527" s="44"/>
      <c r="AP527" s="44"/>
      <c r="AQ527" s="44"/>
      <c r="AR527" s="44"/>
      <c r="AS527" s="44"/>
      <c r="AT527" s="44"/>
      <c r="AU527" s="44"/>
      <c r="AV527" s="44"/>
      <c r="AW527" s="44"/>
      <c r="AX527" s="44"/>
      <c r="AY527" s="44"/>
      <c r="AZ527" s="44"/>
    </row>
    <row r="528" spans="2:52">
      <c r="B528" s="45"/>
      <c r="C528" s="42"/>
      <c r="D528" s="45"/>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c r="AG528" s="44"/>
      <c r="AH528" s="44"/>
      <c r="AI528" s="44"/>
      <c r="AJ528" s="44"/>
      <c r="AK528" s="44"/>
      <c r="AL528" s="44"/>
      <c r="AM528" s="44"/>
      <c r="AN528" s="44"/>
      <c r="AO528" s="44"/>
      <c r="AP528" s="44"/>
      <c r="AQ528" s="44"/>
      <c r="AR528" s="44"/>
      <c r="AS528" s="44"/>
      <c r="AT528" s="44"/>
      <c r="AU528" s="44"/>
      <c r="AV528" s="44"/>
      <c r="AW528" s="44"/>
      <c r="AX528" s="44"/>
      <c r="AY528" s="44"/>
      <c r="AZ528" s="44"/>
    </row>
    <row r="529" spans="2:52">
      <c r="B529" s="45"/>
      <c r="C529" s="42"/>
      <c r="D529" s="45"/>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c r="AG529" s="44"/>
      <c r="AH529" s="44"/>
      <c r="AI529" s="44"/>
      <c r="AJ529" s="44"/>
      <c r="AK529" s="44"/>
      <c r="AL529" s="44"/>
      <c r="AM529" s="44"/>
      <c r="AN529" s="44"/>
      <c r="AO529" s="44"/>
      <c r="AP529" s="44"/>
      <c r="AQ529" s="44"/>
      <c r="AR529" s="44"/>
      <c r="AS529" s="44"/>
      <c r="AT529" s="44"/>
      <c r="AU529" s="44"/>
      <c r="AV529" s="44"/>
      <c r="AW529" s="44"/>
      <c r="AX529" s="44"/>
      <c r="AY529" s="44"/>
      <c r="AZ529" s="44"/>
    </row>
    <row r="530" spans="2:52">
      <c r="B530" s="45"/>
      <c r="C530" s="42"/>
      <c r="D530" s="45"/>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c r="AG530" s="44"/>
      <c r="AH530" s="44"/>
      <c r="AI530" s="44"/>
      <c r="AJ530" s="44"/>
      <c r="AK530" s="44"/>
      <c r="AL530" s="44"/>
      <c r="AM530" s="44"/>
      <c r="AN530" s="44"/>
      <c r="AO530" s="44"/>
      <c r="AP530" s="44"/>
      <c r="AQ530" s="44"/>
      <c r="AR530" s="44"/>
      <c r="AS530" s="44"/>
      <c r="AT530" s="44"/>
      <c r="AU530" s="44"/>
      <c r="AV530" s="44"/>
      <c r="AW530" s="44"/>
      <c r="AX530" s="44"/>
      <c r="AY530" s="44"/>
      <c r="AZ530" s="44"/>
    </row>
    <row r="531" spans="2:52">
      <c r="B531" s="45"/>
      <c r="C531" s="42"/>
      <c r="D531" s="45"/>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c r="AJ531" s="44"/>
      <c r="AK531" s="44"/>
      <c r="AL531" s="44"/>
      <c r="AM531" s="44"/>
      <c r="AN531" s="44"/>
      <c r="AO531" s="44"/>
      <c r="AP531" s="44"/>
      <c r="AQ531" s="44"/>
      <c r="AR531" s="44"/>
      <c r="AS531" s="44"/>
      <c r="AT531" s="44"/>
      <c r="AU531" s="44"/>
      <c r="AV531" s="44"/>
      <c r="AW531" s="44"/>
      <c r="AX531" s="44"/>
      <c r="AY531" s="44"/>
      <c r="AZ531" s="44"/>
    </row>
    <row r="532" spans="2:52">
      <c r="B532" s="45"/>
      <c r="C532" s="42"/>
      <c r="D532" s="45"/>
      <c r="E532" s="44"/>
      <c r="F532" s="44"/>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c r="AE532" s="44"/>
      <c r="AF532" s="44"/>
      <c r="AG532" s="44"/>
      <c r="AH532" s="44"/>
      <c r="AI532" s="44"/>
      <c r="AJ532" s="44"/>
      <c r="AK532" s="44"/>
      <c r="AL532" s="44"/>
      <c r="AM532" s="44"/>
      <c r="AN532" s="44"/>
      <c r="AO532" s="44"/>
      <c r="AP532" s="44"/>
      <c r="AQ532" s="44"/>
      <c r="AR532" s="44"/>
      <c r="AS532" s="44"/>
      <c r="AT532" s="44"/>
      <c r="AU532" s="44"/>
      <c r="AV532" s="44"/>
      <c r="AW532" s="44"/>
      <c r="AX532" s="44"/>
      <c r="AY532" s="44"/>
      <c r="AZ532" s="44"/>
    </row>
    <row r="533" spans="2:52">
      <c r="B533" s="45"/>
      <c r="C533" s="42"/>
      <c r="D533" s="45"/>
      <c r="E533" s="44"/>
      <c r="F533" s="44"/>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c r="AE533" s="44"/>
      <c r="AF533" s="44"/>
      <c r="AG533" s="44"/>
      <c r="AH533" s="44"/>
      <c r="AI533" s="44"/>
      <c r="AJ533" s="44"/>
      <c r="AK533" s="44"/>
      <c r="AL533" s="44"/>
      <c r="AM533" s="44"/>
      <c r="AN533" s="44"/>
      <c r="AO533" s="44"/>
      <c r="AP533" s="44"/>
      <c r="AQ533" s="44"/>
      <c r="AR533" s="44"/>
      <c r="AS533" s="44"/>
      <c r="AT533" s="44"/>
      <c r="AU533" s="44"/>
      <c r="AV533" s="44"/>
      <c r="AW533" s="44"/>
      <c r="AX533" s="44"/>
      <c r="AY533" s="44"/>
      <c r="AZ533" s="44"/>
    </row>
    <row r="534" spans="2:52">
      <c r="B534" s="45"/>
      <c r="C534" s="43"/>
      <c r="D534" s="45"/>
      <c r="E534" s="44"/>
      <c r="F534" s="44"/>
      <c r="G534" s="44"/>
      <c r="H534" s="44"/>
      <c r="I534" s="44"/>
      <c r="J534" s="44"/>
      <c r="K534" s="44"/>
      <c r="L534" s="44"/>
      <c r="M534" s="44"/>
      <c r="N534" s="44"/>
      <c r="O534" s="44"/>
      <c r="P534" s="44"/>
      <c r="Q534" s="44"/>
      <c r="R534" s="44"/>
      <c r="S534" s="44"/>
      <c r="T534" s="44"/>
      <c r="U534" s="44"/>
      <c r="V534" s="44"/>
      <c r="W534" s="44"/>
      <c r="X534" s="44"/>
      <c r="Y534" s="44"/>
      <c r="Z534" s="44"/>
      <c r="AA534" s="44"/>
      <c r="AB534" s="44"/>
      <c r="AC534" s="44"/>
      <c r="AD534" s="44"/>
      <c r="AE534" s="44"/>
      <c r="AF534" s="44"/>
      <c r="AG534" s="44"/>
      <c r="AH534" s="44"/>
      <c r="AI534" s="44"/>
      <c r="AJ534" s="44"/>
      <c r="AK534" s="44"/>
      <c r="AL534" s="44"/>
      <c r="AM534" s="44"/>
      <c r="AN534" s="44"/>
      <c r="AO534" s="44"/>
      <c r="AP534" s="44"/>
      <c r="AQ534" s="44"/>
      <c r="AR534" s="44"/>
      <c r="AS534" s="44"/>
      <c r="AT534" s="44"/>
      <c r="AU534" s="44"/>
      <c r="AV534" s="44"/>
      <c r="AW534" s="44"/>
      <c r="AX534" s="44"/>
      <c r="AY534" s="44"/>
      <c r="AZ534" s="44"/>
    </row>
    <row r="535" spans="2:52">
      <c r="B535" s="45"/>
      <c r="C535" s="43"/>
      <c r="D535" s="45"/>
      <c r="E535" s="44"/>
      <c r="F535" s="44"/>
      <c r="G535" s="44"/>
      <c r="H535" s="44"/>
      <c r="I535" s="44"/>
      <c r="J535" s="44"/>
      <c r="K535" s="44"/>
      <c r="L535" s="44"/>
      <c r="M535" s="44"/>
      <c r="N535" s="44"/>
      <c r="O535" s="44"/>
      <c r="P535" s="44"/>
      <c r="Q535" s="44"/>
      <c r="R535" s="44"/>
      <c r="S535" s="44"/>
      <c r="T535" s="44"/>
      <c r="U535" s="44"/>
      <c r="V535" s="44"/>
      <c r="W535" s="44"/>
      <c r="X535" s="44"/>
      <c r="Y535" s="44"/>
      <c r="Z535" s="44"/>
      <c r="AA535" s="44"/>
      <c r="AB535" s="44"/>
      <c r="AC535" s="44"/>
      <c r="AD535" s="44"/>
      <c r="AE535" s="44"/>
      <c r="AF535" s="44"/>
      <c r="AG535" s="44"/>
      <c r="AH535" s="44"/>
      <c r="AI535" s="44"/>
      <c r="AJ535" s="44"/>
      <c r="AK535" s="44"/>
      <c r="AL535" s="44"/>
      <c r="AM535" s="44"/>
      <c r="AN535" s="44"/>
      <c r="AO535" s="44"/>
      <c r="AP535" s="44"/>
      <c r="AQ535" s="44"/>
      <c r="AR535" s="44"/>
      <c r="AS535" s="44"/>
      <c r="AT535" s="44"/>
      <c r="AU535" s="44"/>
      <c r="AV535" s="44"/>
      <c r="AW535" s="44"/>
      <c r="AX535" s="44"/>
      <c r="AY535" s="44"/>
      <c r="AZ535" s="44"/>
    </row>
    <row r="536" spans="2:52">
      <c r="B536" s="45"/>
      <c r="C536" s="43"/>
      <c r="D536" s="45"/>
      <c r="E536" s="44"/>
      <c r="F536" s="44"/>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c r="AE536" s="44"/>
      <c r="AF536" s="44"/>
      <c r="AG536" s="44"/>
      <c r="AH536" s="44"/>
      <c r="AI536" s="44"/>
      <c r="AJ536" s="44"/>
      <c r="AK536" s="44"/>
      <c r="AL536" s="44"/>
      <c r="AM536" s="44"/>
      <c r="AN536" s="44"/>
      <c r="AO536" s="44"/>
      <c r="AP536" s="44"/>
      <c r="AQ536" s="44"/>
      <c r="AR536" s="44"/>
      <c r="AS536" s="44"/>
      <c r="AT536" s="44"/>
      <c r="AU536" s="44"/>
      <c r="AV536" s="44"/>
      <c r="AW536" s="44"/>
      <c r="AX536" s="44"/>
      <c r="AY536" s="44"/>
      <c r="AZ536" s="44"/>
    </row>
    <row r="537" spans="2:52">
      <c r="B537" s="45"/>
      <c r="C537" s="42"/>
      <c r="D537" s="45"/>
      <c r="E537" s="44"/>
      <c r="F537" s="44"/>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c r="AE537" s="44"/>
      <c r="AF537" s="44"/>
      <c r="AG537" s="44"/>
      <c r="AH537" s="44"/>
      <c r="AI537" s="44"/>
      <c r="AJ537" s="44"/>
      <c r="AK537" s="44"/>
      <c r="AL537" s="44"/>
      <c r="AM537" s="44"/>
      <c r="AN537" s="44"/>
      <c r="AO537" s="44"/>
      <c r="AP537" s="44"/>
      <c r="AQ537" s="44"/>
      <c r="AR537" s="44"/>
      <c r="AS537" s="44"/>
      <c r="AT537" s="44"/>
      <c r="AU537" s="44"/>
      <c r="AV537" s="44"/>
      <c r="AW537" s="44"/>
      <c r="AX537" s="44"/>
      <c r="AY537" s="44"/>
      <c r="AZ537" s="44"/>
    </row>
    <row r="538" spans="2:52">
      <c r="B538" s="45"/>
      <c r="C538" s="42"/>
      <c r="D538" s="45"/>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c r="AG538" s="44"/>
      <c r="AH538" s="44"/>
      <c r="AI538" s="44"/>
      <c r="AJ538" s="44"/>
      <c r="AK538" s="44"/>
      <c r="AL538" s="44"/>
      <c r="AM538" s="44"/>
      <c r="AN538" s="44"/>
      <c r="AO538" s="44"/>
      <c r="AP538" s="44"/>
      <c r="AQ538" s="44"/>
      <c r="AR538" s="44"/>
      <c r="AS538" s="44"/>
      <c r="AT538" s="44"/>
      <c r="AU538" s="44"/>
      <c r="AV538" s="44"/>
      <c r="AW538" s="44"/>
      <c r="AX538" s="44"/>
      <c r="AY538" s="44"/>
      <c r="AZ538" s="44"/>
    </row>
    <row r="539" spans="2:52">
      <c r="B539" s="45"/>
      <c r="C539" s="42"/>
      <c r="D539" s="45"/>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c r="AG539" s="44"/>
      <c r="AH539" s="44"/>
      <c r="AI539" s="44"/>
      <c r="AJ539" s="44"/>
      <c r="AK539" s="44"/>
      <c r="AL539" s="44"/>
      <c r="AM539" s="44"/>
      <c r="AN539" s="44"/>
      <c r="AO539" s="44"/>
      <c r="AP539" s="44"/>
      <c r="AQ539" s="44"/>
      <c r="AR539" s="44"/>
      <c r="AS539" s="44"/>
      <c r="AT539" s="44"/>
      <c r="AU539" s="44"/>
      <c r="AV539" s="44"/>
      <c r="AW539" s="44"/>
      <c r="AX539" s="44"/>
      <c r="AY539" s="44"/>
      <c r="AZ539" s="44"/>
    </row>
    <row r="540" spans="2:52">
      <c r="B540" s="45"/>
      <c r="C540" s="43"/>
      <c r="D540" s="45"/>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c r="AG540" s="44"/>
      <c r="AH540" s="44"/>
      <c r="AI540" s="44"/>
      <c r="AJ540" s="44"/>
      <c r="AK540" s="44"/>
      <c r="AL540" s="44"/>
      <c r="AM540" s="44"/>
      <c r="AN540" s="44"/>
      <c r="AO540" s="44"/>
      <c r="AP540" s="44"/>
      <c r="AQ540" s="44"/>
      <c r="AR540" s="44"/>
      <c r="AS540" s="44"/>
      <c r="AT540" s="44"/>
      <c r="AU540" s="44"/>
      <c r="AV540" s="44"/>
      <c r="AW540" s="44"/>
      <c r="AX540" s="44"/>
      <c r="AY540" s="44"/>
      <c r="AZ540" s="44"/>
    </row>
    <row r="541" spans="2:52">
      <c r="B541" s="45"/>
      <c r="C541" s="42"/>
      <c r="D541" s="45"/>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c r="AG541" s="44"/>
      <c r="AH541" s="44"/>
      <c r="AI541" s="44"/>
      <c r="AJ541" s="44"/>
      <c r="AK541" s="44"/>
      <c r="AL541" s="44"/>
      <c r="AM541" s="44"/>
      <c r="AN541" s="44"/>
      <c r="AO541" s="44"/>
      <c r="AP541" s="44"/>
      <c r="AQ541" s="44"/>
      <c r="AR541" s="44"/>
      <c r="AS541" s="44"/>
      <c r="AT541" s="44"/>
      <c r="AU541" s="44"/>
      <c r="AV541" s="44"/>
      <c r="AW541" s="44"/>
      <c r="AX541" s="44"/>
      <c r="AY541" s="44"/>
      <c r="AZ541" s="44"/>
    </row>
    <row r="542" spans="2:52">
      <c r="B542" s="45"/>
      <c r="C542" s="42"/>
      <c r="D542" s="45"/>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c r="AJ542" s="44"/>
      <c r="AK542" s="44"/>
      <c r="AL542" s="44"/>
      <c r="AM542" s="44"/>
      <c r="AN542" s="44"/>
      <c r="AO542" s="44"/>
      <c r="AP542" s="44"/>
      <c r="AQ542" s="44"/>
      <c r="AR542" s="44"/>
      <c r="AS542" s="44"/>
      <c r="AT542" s="44"/>
      <c r="AU542" s="44"/>
      <c r="AV542" s="44"/>
      <c r="AW542" s="44"/>
      <c r="AX542" s="44"/>
      <c r="AY542" s="44"/>
      <c r="AZ542" s="44"/>
    </row>
    <row r="543" spans="2:52">
      <c r="B543" s="45"/>
      <c r="C543" s="42"/>
      <c r="D543" s="45"/>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c r="AG543" s="44"/>
      <c r="AH543" s="44"/>
      <c r="AI543" s="44"/>
      <c r="AJ543" s="44"/>
      <c r="AK543" s="44"/>
      <c r="AL543" s="44"/>
      <c r="AM543" s="44"/>
      <c r="AN543" s="44"/>
      <c r="AO543" s="44"/>
      <c r="AP543" s="44"/>
      <c r="AQ543" s="44"/>
      <c r="AR543" s="44"/>
      <c r="AS543" s="44"/>
      <c r="AT543" s="44"/>
      <c r="AU543" s="44"/>
      <c r="AV543" s="44"/>
      <c r="AW543" s="44"/>
      <c r="AX543" s="44"/>
      <c r="AY543" s="44"/>
      <c r="AZ543" s="44"/>
    </row>
    <row r="544" spans="2:52">
      <c r="B544" s="45"/>
      <c r="C544" s="42"/>
      <c r="D544" s="45"/>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c r="AG544" s="44"/>
      <c r="AH544" s="44"/>
      <c r="AI544" s="44"/>
      <c r="AJ544" s="44"/>
      <c r="AK544" s="44"/>
      <c r="AL544" s="44"/>
      <c r="AM544" s="44"/>
      <c r="AN544" s="44"/>
      <c r="AO544" s="44"/>
      <c r="AP544" s="44"/>
      <c r="AQ544" s="44"/>
      <c r="AR544" s="44"/>
      <c r="AS544" s="44"/>
      <c r="AT544" s="44"/>
      <c r="AU544" s="44"/>
      <c r="AV544" s="44"/>
      <c r="AW544" s="44"/>
      <c r="AX544" s="44"/>
      <c r="AY544" s="44"/>
      <c r="AZ544" s="44"/>
    </row>
    <row r="545" spans="2:52">
      <c r="B545" s="45"/>
      <c r="C545" s="42"/>
      <c r="D545" s="45"/>
      <c r="E545" s="44"/>
      <c r="F545" s="44"/>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c r="AE545" s="44"/>
      <c r="AF545" s="44"/>
      <c r="AG545" s="44"/>
      <c r="AH545" s="44"/>
      <c r="AI545" s="44"/>
      <c r="AJ545" s="44"/>
      <c r="AK545" s="44"/>
      <c r="AL545" s="44"/>
      <c r="AM545" s="44"/>
      <c r="AN545" s="44"/>
      <c r="AO545" s="44"/>
      <c r="AP545" s="44"/>
      <c r="AQ545" s="44"/>
      <c r="AR545" s="44"/>
      <c r="AS545" s="44"/>
      <c r="AT545" s="44"/>
      <c r="AU545" s="44"/>
      <c r="AV545" s="44"/>
      <c r="AW545" s="44"/>
      <c r="AX545" s="44"/>
      <c r="AY545" s="44"/>
      <c r="AZ545" s="44"/>
    </row>
    <row r="546" spans="2:52">
      <c r="B546" s="45"/>
      <c r="C546" s="42"/>
      <c r="D546" s="45"/>
      <c r="E546" s="44"/>
      <c r="F546" s="44"/>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c r="AE546" s="44"/>
      <c r="AF546" s="44"/>
      <c r="AG546" s="44"/>
      <c r="AH546" s="44"/>
      <c r="AI546" s="44"/>
      <c r="AJ546" s="44"/>
      <c r="AK546" s="44"/>
      <c r="AL546" s="44"/>
      <c r="AM546" s="44"/>
      <c r="AN546" s="44"/>
      <c r="AO546" s="44"/>
      <c r="AP546" s="44"/>
      <c r="AQ546" s="44"/>
      <c r="AR546" s="44"/>
      <c r="AS546" s="44"/>
      <c r="AT546" s="44"/>
      <c r="AU546" s="44"/>
      <c r="AV546" s="44"/>
      <c r="AW546" s="44"/>
      <c r="AX546" s="44"/>
      <c r="AY546" s="44"/>
      <c r="AZ546" s="44"/>
    </row>
    <row r="547" spans="2:52">
      <c r="B547" s="45"/>
      <c r="C547" s="42"/>
      <c r="D547" s="45"/>
      <c r="E547" s="44"/>
      <c r="F547" s="44"/>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c r="AE547" s="44"/>
      <c r="AF547" s="44"/>
      <c r="AG547" s="44"/>
      <c r="AH547" s="44"/>
      <c r="AI547" s="44"/>
      <c r="AJ547" s="44"/>
      <c r="AK547" s="44"/>
      <c r="AL547" s="44"/>
      <c r="AM547" s="44"/>
      <c r="AN547" s="44"/>
      <c r="AO547" s="44"/>
      <c r="AP547" s="44"/>
      <c r="AQ547" s="44"/>
      <c r="AR547" s="44"/>
      <c r="AS547" s="44"/>
      <c r="AT547" s="44"/>
      <c r="AU547" s="44"/>
      <c r="AV547" s="44"/>
      <c r="AW547" s="44"/>
      <c r="AX547" s="44"/>
      <c r="AY547" s="44"/>
      <c r="AZ547" s="44"/>
    </row>
    <row r="548" spans="2:52">
      <c r="B548" s="45"/>
      <c r="C548" s="42"/>
      <c r="D548" s="45"/>
      <c r="E548" s="44"/>
      <c r="F548" s="44"/>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c r="AE548" s="44"/>
      <c r="AF548" s="44"/>
      <c r="AG548" s="44"/>
      <c r="AH548" s="44"/>
      <c r="AI548" s="44"/>
      <c r="AJ548" s="44"/>
      <c r="AK548" s="44"/>
      <c r="AL548" s="44"/>
      <c r="AM548" s="44"/>
      <c r="AN548" s="44"/>
      <c r="AO548" s="44"/>
      <c r="AP548" s="44"/>
      <c r="AQ548" s="44"/>
      <c r="AR548" s="44"/>
      <c r="AS548" s="44"/>
      <c r="AT548" s="44"/>
      <c r="AU548" s="44"/>
      <c r="AV548" s="44"/>
      <c r="AW548" s="44"/>
      <c r="AX548" s="44"/>
      <c r="AY548" s="44"/>
      <c r="AZ548" s="44"/>
    </row>
    <row r="549" spans="2:52">
      <c r="B549" s="45"/>
      <c r="C549" s="42"/>
      <c r="D549" s="45"/>
      <c r="E549" s="44"/>
      <c r="F549" s="44"/>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c r="AE549" s="44"/>
      <c r="AF549" s="44"/>
      <c r="AG549" s="44"/>
      <c r="AH549" s="44"/>
      <c r="AI549" s="44"/>
      <c r="AJ549" s="44"/>
      <c r="AK549" s="44"/>
      <c r="AL549" s="44"/>
      <c r="AM549" s="44"/>
      <c r="AN549" s="44"/>
      <c r="AO549" s="44"/>
      <c r="AP549" s="44"/>
      <c r="AQ549" s="44"/>
      <c r="AR549" s="44"/>
      <c r="AS549" s="44"/>
      <c r="AT549" s="44"/>
      <c r="AU549" s="44"/>
      <c r="AV549" s="44"/>
      <c r="AW549" s="44"/>
      <c r="AX549" s="44"/>
      <c r="AY549" s="44"/>
      <c r="AZ549" s="44"/>
    </row>
    <row r="550" spans="2:52">
      <c r="B550" s="45"/>
      <c r="C550" s="42"/>
      <c r="D550" s="45"/>
      <c r="E550" s="44"/>
      <c r="F550" s="44"/>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c r="AE550" s="44"/>
      <c r="AF550" s="44"/>
      <c r="AG550" s="44"/>
      <c r="AH550" s="44"/>
      <c r="AI550" s="44"/>
      <c r="AJ550" s="44"/>
      <c r="AK550" s="44"/>
      <c r="AL550" s="44"/>
      <c r="AM550" s="44"/>
      <c r="AN550" s="44"/>
      <c r="AO550" s="44"/>
      <c r="AP550" s="44"/>
      <c r="AQ550" s="44"/>
      <c r="AR550" s="44"/>
      <c r="AS550" s="44"/>
      <c r="AT550" s="44"/>
      <c r="AU550" s="44"/>
      <c r="AV550" s="44"/>
      <c r="AW550" s="44"/>
      <c r="AX550" s="44"/>
      <c r="AY550" s="44"/>
      <c r="AZ550" s="44"/>
    </row>
    <row r="551" spans="2:52">
      <c r="B551" s="45"/>
      <c r="C551" s="42"/>
      <c r="D551" s="45"/>
      <c r="E551" s="44"/>
      <c r="F551" s="44"/>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c r="AE551" s="44"/>
      <c r="AF551" s="44"/>
      <c r="AG551" s="44"/>
      <c r="AH551" s="44"/>
      <c r="AI551" s="44"/>
      <c r="AJ551" s="44"/>
      <c r="AK551" s="44"/>
      <c r="AL551" s="44"/>
      <c r="AM551" s="44"/>
      <c r="AN551" s="44"/>
      <c r="AO551" s="44"/>
      <c r="AP551" s="44"/>
      <c r="AQ551" s="44"/>
      <c r="AR551" s="44"/>
      <c r="AS551" s="44"/>
      <c r="AT551" s="44"/>
      <c r="AU551" s="44"/>
      <c r="AV551" s="44"/>
      <c r="AW551" s="44"/>
      <c r="AX551" s="44"/>
      <c r="AY551" s="44"/>
      <c r="AZ551" s="44"/>
    </row>
    <row r="552" spans="2:52">
      <c r="B552" s="45"/>
      <c r="C552" s="42"/>
      <c r="D552" s="45"/>
      <c r="E552" s="44"/>
      <c r="F552" s="44"/>
      <c r="G552" s="44"/>
      <c r="H552" s="44"/>
      <c r="I552" s="44"/>
      <c r="J552" s="44"/>
      <c r="K552" s="44"/>
      <c r="L552" s="44"/>
      <c r="M552" s="44"/>
      <c r="N552" s="44"/>
      <c r="O552" s="44"/>
      <c r="P552" s="44"/>
      <c r="Q552" s="44"/>
      <c r="R552" s="44"/>
      <c r="S552" s="44"/>
      <c r="T552" s="44"/>
      <c r="U552" s="44"/>
      <c r="V552" s="44"/>
      <c r="W552" s="44"/>
      <c r="X552" s="44"/>
      <c r="Y552" s="44"/>
      <c r="Z552" s="44"/>
      <c r="AA552" s="44"/>
      <c r="AB552" s="44"/>
      <c r="AC552" s="44"/>
      <c r="AD552" s="44"/>
      <c r="AE552" s="44"/>
      <c r="AF552" s="44"/>
      <c r="AG552" s="44"/>
      <c r="AH552" s="44"/>
      <c r="AI552" s="44"/>
      <c r="AJ552" s="44"/>
      <c r="AK552" s="44"/>
      <c r="AL552" s="44"/>
      <c r="AM552" s="44"/>
      <c r="AN552" s="44"/>
      <c r="AO552" s="44"/>
      <c r="AP552" s="44"/>
      <c r="AQ552" s="44"/>
      <c r="AR552" s="44"/>
      <c r="AS552" s="44"/>
      <c r="AT552" s="44"/>
      <c r="AU552" s="44"/>
      <c r="AV552" s="44"/>
      <c r="AW552" s="44"/>
      <c r="AX552" s="44"/>
      <c r="AY552" s="44"/>
      <c r="AZ552" s="44"/>
    </row>
    <row r="553" spans="2:52">
      <c r="B553" s="45"/>
      <c r="C553" s="42"/>
      <c r="D553" s="45"/>
      <c r="E553" s="44"/>
      <c r="F553" s="44"/>
      <c r="G553" s="44"/>
      <c r="H553" s="44"/>
      <c r="I553" s="44"/>
      <c r="J553" s="44"/>
      <c r="K553" s="44"/>
      <c r="L553" s="44"/>
      <c r="M553" s="44"/>
      <c r="N553" s="44"/>
      <c r="O553" s="44"/>
      <c r="P553" s="44"/>
      <c r="Q553" s="44"/>
      <c r="R553" s="44"/>
      <c r="S553" s="44"/>
      <c r="T553" s="44"/>
      <c r="U553" s="44"/>
      <c r="V553" s="44"/>
      <c r="W553" s="44"/>
      <c r="X553" s="44"/>
      <c r="Y553" s="44"/>
      <c r="Z553" s="44"/>
      <c r="AA553" s="44"/>
      <c r="AB553" s="44"/>
      <c r="AC553" s="44"/>
      <c r="AD553" s="44"/>
      <c r="AE553" s="44"/>
      <c r="AF553" s="44"/>
      <c r="AG553" s="44"/>
      <c r="AH553" s="44"/>
      <c r="AI553" s="44"/>
      <c r="AJ553" s="44"/>
      <c r="AK553" s="44"/>
      <c r="AL553" s="44"/>
      <c r="AM553" s="44"/>
      <c r="AN553" s="44"/>
      <c r="AO553" s="44"/>
      <c r="AP553" s="44"/>
      <c r="AQ553" s="44"/>
      <c r="AR553" s="44"/>
      <c r="AS553" s="44"/>
      <c r="AT553" s="44"/>
      <c r="AU553" s="44"/>
      <c r="AV553" s="44"/>
      <c r="AW553" s="44"/>
      <c r="AX553" s="44"/>
      <c r="AY553" s="44"/>
      <c r="AZ553" s="44"/>
    </row>
    <row r="554" spans="2:52">
      <c r="B554" s="45"/>
      <c r="C554" s="42"/>
      <c r="D554" s="45"/>
      <c r="E554" s="44"/>
      <c r="F554" s="44"/>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c r="AE554" s="44"/>
      <c r="AF554" s="44"/>
      <c r="AG554" s="44"/>
      <c r="AH554" s="44"/>
      <c r="AI554" s="44"/>
      <c r="AJ554" s="44"/>
      <c r="AK554" s="44"/>
      <c r="AL554" s="44"/>
      <c r="AM554" s="44"/>
      <c r="AN554" s="44"/>
      <c r="AO554" s="44"/>
      <c r="AP554" s="44"/>
      <c r="AQ554" s="44"/>
      <c r="AR554" s="44"/>
      <c r="AS554" s="44"/>
      <c r="AT554" s="44"/>
      <c r="AU554" s="44"/>
      <c r="AV554" s="44"/>
      <c r="AW554" s="44"/>
      <c r="AX554" s="44"/>
      <c r="AY554" s="44"/>
      <c r="AZ554" s="44"/>
    </row>
    <row r="555" spans="2:52">
      <c r="B555" s="45"/>
      <c r="C555" s="42"/>
      <c r="D555" s="45"/>
      <c r="E555" s="44"/>
      <c r="F555" s="44"/>
      <c r="G555" s="44"/>
      <c r="H555" s="44"/>
      <c r="I555" s="44"/>
      <c r="J555" s="44"/>
      <c r="K555" s="44"/>
      <c r="L555" s="44"/>
      <c r="M555" s="44"/>
      <c r="N555" s="44"/>
      <c r="O555" s="44"/>
      <c r="P555" s="44"/>
      <c r="Q555" s="44"/>
      <c r="R555" s="44"/>
      <c r="S555" s="44"/>
      <c r="T555" s="44"/>
      <c r="U555" s="44"/>
      <c r="V555" s="44"/>
      <c r="W555" s="44"/>
      <c r="X555" s="44"/>
      <c r="Y555" s="44"/>
      <c r="Z555" s="44"/>
      <c r="AA555" s="44"/>
      <c r="AB555" s="44"/>
      <c r="AC555" s="44"/>
      <c r="AD555" s="44"/>
      <c r="AE555" s="44"/>
      <c r="AF555" s="44"/>
      <c r="AG555" s="44"/>
      <c r="AH555" s="44"/>
      <c r="AI555" s="44"/>
      <c r="AJ555" s="44"/>
      <c r="AK555" s="44"/>
      <c r="AL555" s="44"/>
      <c r="AM555" s="44"/>
      <c r="AN555" s="44"/>
      <c r="AO555" s="44"/>
      <c r="AP555" s="44"/>
      <c r="AQ555" s="44"/>
      <c r="AR555" s="44"/>
      <c r="AS555" s="44"/>
      <c r="AT555" s="44"/>
      <c r="AU555" s="44"/>
      <c r="AV555" s="44"/>
      <c r="AW555" s="44"/>
      <c r="AX555" s="44"/>
      <c r="AY555" s="44"/>
      <c r="AZ555" s="44"/>
    </row>
    <row r="556" spans="2:52">
      <c r="B556" s="45"/>
      <c r="C556" s="42"/>
      <c r="D556" s="45"/>
      <c r="E556" s="44"/>
      <c r="F556" s="44"/>
      <c r="G556" s="44"/>
      <c r="H556" s="44"/>
      <c r="I556" s="44"/>
      <c r="J556" s="44"/>
      <c r="K556" s="44"/>
      <c r="L556" s="44"/>
      <c r="M556" s="44"/>
      <c r="N556" s="44"/>
      <c r="O556" s="44"/>
      <c r="P556" s="44"/>
      <c r="Q556" s="44"/>
      <c r="R556" s="44"/>
      <c r="S556" s="44"/>
      <c r="T556" s="44"/>
      <c r="U556" s="44"/>
      <c r="V556" s="44"/>
      <c r="W556" s="44"/>
      <c r="X556" s="44"/>
      <c r="Y556" s="44"/>
      <c r="Z556" s="44"/>
      <c r="AA556" s="44"/>
      <c r="AB556" s="44"/>
      <c r="AC556" s="44"/>
      <c r="AD556" s="44"/>
      <c r="AE556" s="44"/>
      <c r="AF556" s="44"/>
      <c r="AG556" s="44"/>
      <c r="AH556" s="44"/>
      <c r="AI556" s="44"/>
      <c r="AJ556" s="44"/>
      <c r="AK556" s="44"/>
      <c r="AL556" s="44"/>
      <c r="AM556" s="44"/>
      <c r="AN556" s="44"/>
      <c r="AO556" s="44"/>
      <c r="AP556" s="44"/>
      <c r="AQ556" s="44"/>
      <c r="AR556" s="44"/>
      <c r="AS556" s="44"/>
      <c r="AT556" s="44"/>
      <c r="AU556" s="44"/>
      <c r="AV556" s="44"/>
      <c r="AW556" s="44"/>
      <c r="AX556" s="44"/>
      <c r="AY556" s="44"/>
      <c r="AZ556" s="44"/>
    </row>
    <row r="557" spans="2:52">
      <c r="B557" s="45"/>
      <c r="C557" s="42"/>
      <c r="D557" s="45"/>
      <c r="E557" s="44"/>
      <c r="F557" s="44"/>
      <c r="G557" s="44"/>
      <c r="H557" s="44"/>
      <c r="I557" s="44"/>
      <c r="J557" s="44"/>
      <c r="K557" s="44"/>
      <c r="L557" s="44"/>
      <c r="M557" s="44"/>
      <c r="N557" s="44"/>
      <c r="O557" s="44"/>
      <c r="P557" s="44"/>
      <c r="Q557" s="44"/>
      <c r="R557" s="44"/>
      <c r="S557" s="44"/>
      <c r="T557" s="44"/>
      <c r="U557" s="44"/>
      <c r="V557" s="44"/>
      <c r="W557" s="44"/>
      <c r="X557" s="44"/>
      <c r="Y557" s="44"/>
      <c r="Z557" s="44"/>
      <c r="AA557" s="44"/>
      <c r="AB557" s="44"/>
      <c r="AC557" s="44"/>
      <c r="AD557" s="44"/>
      <c r="AE557" s="44"/>
      <c r="AF557" s="44"/>
      <c r="AG557" s="44"/>
      <c r="AH557" s="44"/>
      <c r="AI557" s="44"/>
      <c r="AJ557" s="44"/>
      <c r="AK557" s="44"/>
      <c r="AL557" s="44"/>
      <c r="AM557" s="44"/>
      <c r="AN557" s="44"/>
      <c r="AO557" s="44"/>
      <c r="AP557" s="44"/>
      <c r="AQ557" s="44"/>
      <c r="AR557" s="44"/>
      <c r="AS557" s="44"/>
      <c r="AT557" s="44"/>
      <c r="AU557" s="44"/>
      <c r="AV557" s="44"/>
      <c r="AW557" s="44"/>
      <c r="AX557" s="44"/>
      <c r="AY557" s="44"/>
      <c r="AZ557" s="44"/>
    </row>
    <row r="558" spans="2:52">
      <c r="B558" s="45"/>
      <c r="C558" s="42"/>
      <c r="D558" s="45"/>
      <c r="E558" s="44"/>
      <c r="F558" s="44"/>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c r="AE558" s="44"/>
      <c r="AF558" s="44"/>
      <c r="AG558" s="44"/>
      <c r="AH558" s="44"/>
      <c r="AI558" s="44"/>
      <c r="AJ558" s="44"/>
      <c r="AK558" s="44"/>
      <c r="AL558" s="44"/>
      <c r="AM558" s="44"/>
      <c r="AN558" s="44"/>
      <c r="AO558" s="44"/>
      <c r="AP558" s="44"/>
      <c r="AQ558" s="44"/>
      <c r="AR558" s="44"/>
      <c r="AS558" s="44"/>
      <c r="AT558" s="44"/>
      <c r="AU558" s="44"/>
      <c r="AV558" s="44"/>
      <c r="AW558" s="44"/>
      <c r="AX558" s="44"/>
      <c r="AY558" s="44"/>
      <c r="AZ558" s="44"/>
    </row>
    <row r="559" spans="2:52">
      <c r="B559" s="45"/>
      <c r="C559" s="42"/>
      <c r="D559" s="45"/>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c r="AJ559" s="44"/>
      <c r="AK559" s="44"/>
      <c r="AL559" s="44"/>
      <c r="AM559" s="44"/>
      <c r="AN559" s="44"/>
      <c r="AO559" s="44"/>
      <c r="AP559" s="44"/>
      <c r="AQ559" s="44"/>
      <c r="AR559" s="44"/>
      <c r="AS559" s="44"/>
      <c r="AT559" s="44"/>
      <c r="AU559" s="44"/>
      <c r="AV559" s="44"/>
      <c r="AW559" s="44"/>
      <c r="AX559" s="44"/>
      <c r="AY559" s="44"/>
      <c r="AZ559" s="44"/>
    </row>
    <row r="560" spans="2:52">
      <c r="B560" s="45"/>
      <c r="C560" s="42"/>
      <c r="D560" s="45"/>
      <c r="E560" s="44"/>
      <c r="F560" s="44"/>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c r="AE560" s="44"/>
      <c r="AF560" s="44"/>
      <c r="AG560" s="44"/>
      <c r="AH560" s="44"/>
      <c r="AI560" s="44"/>
      <c r="AJ560" s="44"/>
      <c r="AK560" s="44"/>
      <c r="AL560" s="44"/>
      <c r="AM560" s="44"/>
      <c r="AN560" s="44"/>
      <c r="AO560" s="44"/>
      <c r="AP560" s="44"/>
      <c r="AQ560" s="44"/>
      <c r="AR560" s="44"/>
      <c r="AS560" s="44"/>
      <c r="AT560" s="44"/>
      <c r="AU560" s="44"/>
      <c r="AV560" s="44"/>
      <c r="AW560" s="44"/>
      <c r="AX560" s="44"/>
      <c r="AY560" s="44"/>
      <c r="AZ560" s="44"/>
    </row>
    <row r="561" spans="2:52">
      <c r="B561" s="45"/>
      <c r="C561" s="42"/>
      <c r="D561" s="45"/>
      <c r="E561" s="44"/>
      <c r="F561" s="44"/>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c r="AE561" s="44"/>
      <c r="AF561" s="44"/>
      <c r="AG561" s="44"/>
      <c r="AH561" s="44"/>
      <c r="AI561" s="44"/>
      <c r="AJ561" s="44"/>
      <c r="AK561" s="44"/>
      <c r="AL561" s="44"/>
      <c r="AM561" s="44"/>
      <c r="AN561" s="44"/>
      <c r="AO561" s="44"/>
      <c r="AP561" s="44"/>
      <c r="AQ561" s="44"/>
      <c r="AR561" s="44"/>
      <c r="AS561" s="44"/>
      <c r="AT561" s="44"/>
      <c r="AU561" s="44"/>
      <c r="AV561" s="44"/>
      <c r="AW561" s="44"/>
      <c r="AX561" s="44"/>
      <c r="AY561" s="44"/>
      <c r="AZ561" s="44"/>
    </row>
    <row r="562" spans="2:52">
      <c r="B562" s="45"/>
      <c r="C562" s="42"/>
      <c r="D562" s="45"/>
      <c r="E562" s="44"/>
      <c r="F562" s="44"/>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c r="AJ562" s="44"/>
      <c r="AK562" s="44"/>
      <c r="AL562" s="44"/>
      <c r="AM562" s="44"/>
      <c r="AN562" s="44"/>
      <c r="AO562" s="44"/>
      <c r="AP562" s="44"/>
      <c r="AQ562" s="44"/>
      <c r="AR562" s="44"/>
      <c r="AS562" s="44"/>
      <c r="AT562" s="44"/>
      <c r="AU562" s="44"/>
      <c r="AV562" s="44"/>
      <c r="AW562" s="44"/>
      <c r="AX562" s="44"/>
      <c r="AY562" s="44"/>
      <c r="AZ562" s="44"/>
    </row>
    <row r="563" spans="2:52">
      <c r="B563" s="45"/>
      <c r="C563" s="42"/>
      <c r="D563" s="45"/>
      <c r="E563" s="44"/>
      <c r="F563" s="44"/>
      <c r="G563" s="44"/>
      <c r="H563" s="44"/>
      <c r="I563" s="44"/>
      <c r="J563" s="44"/>
      <c r="K563" s="44"/>
      <c r="L563" s="44"/>
      <c r="M563" s="44"/>
      <c r="N563" s="44"/>
      <c r="O563" s="44"/>
      <c r="P563" s="44"/>
      <c r="Q563" s="44"/>
      <c r="R563" s="44"/>
      <c r="S563" s="44"/>
      <c r="T563" s="44"/>
      <c r="U563" s="44"/>
      <c r="V563" s="44"/>
      <c r="W563" s="44"/>
      <c r="X563" s="44"/>
      <c r="Y563" s="44"/>
      <c r="Z563" s="44"/>
      <c r="AA563" s="44"/>
      <c r="AB563" s="44"/>
      <c r="AC563" s="44"/>
      <c r="AD563" s="44"/>
      <c r="AE563" s="44"/>
      <c r="AF563" s="44"/>
      <c r="AG563" s="44"/>
      <c r="AH563" s="44"/>
      <c r="AI563" s="44"/>
      <c r="AJ563" s="44"/>
      <c r="AK563" s="44"/>
      <c r="AL563" s="44"/>
      <c r="AM563" s="44"/>
      <c r="AN563" s="44"/>
      <c r="AO563" s="44"/>
      <c r="AP563" s="44"/>
      <c r="AQ563" s="44"/>
      <c r="AR563" s="44"/>
      <c r="AS563" s="44"/>
      <c r="AT563" s="44"/>
      <c r="AU563" s="44"/>
      <c r="AV563" s="44"/>
      <c r="AW563" s="44"/>
      <c r="AX563" s="44"/>
      <c r="AY563" s="44"/>
      <c r="AZ563" s="44"/>
    </row>
    <row r="564" spans="2:52">
      <c r="B564" s="45"/>
      <c r="C564" s="42"/>
      <c r="D564" s="45"/>
      <c r="E564" s="44"/>
      <c r="F564" s="44"/>
      <c r="G564" s="44"/>
      <c r="H564" s="44"/>
      <c r="I564" s="44"/>
      <c r="J564" s="44"/>
      <c r="K564" s="44"/>
      <c r="L564" s="44"/>
      <c r="M564" s="44"/>
      <c r="N564" s="44"/>
      <c r="O564" s="44"/>
      <c r="P564" s="44"/>
      <c r="Q564" s="44"/>
      <c r="R564" s="44"/>
      <c r="S564" s="44"/>
      <c r="T564" s="44"/>
      <c r="U564" s="44"/>
      <c r="V564" s="44"/>
      <c r="W564" s="44"/>
      <c r="X564" s="44"/>
      <c r="Y564" s="44"/>
      <c r="Z564" s="44"/>
      <c r="AA564" s="44"/>
      <c r="AB564" s="44"/>
      <c r="AC564" s="44"/>
      <c r="AD564" s="44"/>
      <c r="AE564" s="44"/>
      <c r="AF564" s="44"/>
      <c r="AG564" s="44"/>
      <c r="AH564" s="44"/>
      <c r="AI564" s="44"/>
      <c r="AJ564" s="44"/>
      <c r="AK564" s="44"/>
      <c r="AL564" s="44"/>
      <c r="AM564" s="44"/>
      <c r="AN564" s="44"/>
      <c r="AO564" s="44"/>
      <c r="AP564" s="44"/>
      <c r="AQ564" s="44"/>
      <c r="AR564" s="44"/>
      <c r="AS564" s="44"/>
      <c r="AT564" s="44"/>
      <c r="AU564" s="44"/>
      <c r="AV564" s="44"/>
      <c r="AW564" s="44"/>
      <c r="AX564" s="44"/>
      <c r="AY564" s="44"/>
      <c r="AZ564" s="44"/>
    </row>
    <row r="565" spans="2:52">
      <c r="B565" s="45"/>
      <c r="C565" s="42"/>
      <c r="D565" s="45"/>
      <c r="E565" s="44"/>
      <c r="F565" s="44"/>
      <c r="G565" s="44"/>
      <c r="H565" s="44"/>
      <c r="I565" s="44"/>
      <c r="J565" s="44"/>
      <c r="K565" s="44"/>
      <c r="L565" s="44"/>
      <c r="M565" s="44"/>
      <c r="N565" s="44"/>
      <c r="O565" s="44"/>
      <c r="P565" s="44"/>
      <c r="Q565" s="44"/>
      <c r="R565" s="44"/>
      <c r="S565" s="44"/>
      <c r="T565" s="44"/>
      <c r="U565" s="44"/>
      <c r="V565" s="44"/>
      <c r="W565" s="44"/>
      <c r="X565" s="44"/>
      <c r="Y565" s="44"/>
      <c r="Z565" s="44"/>
      <c r="AA565" s="44"/>
      <c r="AB565" s="44"/>
      <c r="AC565" s="44"/>
      <c r="AD565" s="44"/>
      <c r="AE565" s="44"/>
      <c r="AF565" s="44"/>
      <c r="AG565" s="44"/>
      <c r="AH565" s="44"/>
      <c r="AI565" s="44"/>
      <c r="AJ565" s="44"/>
      <c r="AK565" s="44"/>
      <c r="AL565" s="44"/>
      <c r="AM565" s="44"/>
      <c r="AN565" s="44"/>
      <c r="AO565" s="44"/>
      <c r="AP565" s="44"/>
      <c r="AQ565" s="44"/>
      <c r="AR565" s="44"/>
      <c r="AS565" s="44"/>
      <c r="AT565" s="44"/>
      <c r="AU565" s="44"/>
      <c r="AV565" s="44"/>
      <c r="AW565" s="44"/>
      <c r="AX565" s="44"/>
      <c r="AY565" s="44"/>
      <c r="AZ565" s="44"/>
    </row>
    <row r="566" spans="2:52">
      <c r="B566" s="45"/>
      <c r="C566" s="42"/>
      <c r="D566" s="45"/>
      <c r="E566" s="44"/>
      <c r="F566" s="44"/>
      <c r="G566" s="44"/>
      <c r="H566" s="44"/>
      <c r="I566" s="44"/>
      <c r="J566" s="44"/>
      <c r="K566" s="44"/>
      <c r="L566" s="44"/>
      <c r="M566" s="44"/>
      <c r="N566" s="44"/>
      <c r="O566" s="44"/>
      <c r="P566" s="44"/>
      <c r="Q566" s="44"/>
      <c r="R566" s="44"/>
      <c r="S566" s="44"/>
      <c r="T566" s="44"/>
      <c r="U566" s="44"/>
      <c r="V566" s="44"/>
      <c r="W566" s="44"/>
      <c r="X566" s="44"/>
      <c r="Y566" s="44"/>
      <c r="Z566" s="44"/>
      <c r="AA566" s="44"/>
      <c r="AB566" s="44"/>
      <c r="AC566" s="44"/>
      <c r="AD566" s="44"/>
      <c r="AE566" s="44"/>
      <c r="AF566" s="44"/>
      <c r="AG566" s="44"/>
      <c r="AH566" s="44"/>
      <c r="AI566" s="44"/>
      <c r="AJ566" s="44"/>
      <c r="AK566" s="44"/>
      <c r="AL566" s="44"/>
      <c r="AM566" s="44"/>
      <c r="AN566" s="44"/>
      <c r="AO566" s="44"/>
      <c r="AP566" s="44"/>
      <c r="AQ566" s="44"/>
      <c r="AR566" s="44"/>
      <c r="AS566" s="44"/>
      <c r="AT566" s="44"/>
      <c r="AU566" s="44"/>
      <c r="AV566" s="44"/>
      <c r="AW566" s="44"/>
      <c r="AX566" s="44"/>
      <c r="AY566" s="44"/>
      <c r="AZ566" s="44"/>
    </row>
    <row r="567" spans="2:52">
      <c r="B567" s="45"/>
      <c r="C567" s="42"/>
      <c r="D567" s="45"/>
      <c r="E567" s="44"/>
      <c r="F567" s="44"/>
      <c r="G567" s="44"/>
      <c r="H567" s="44"/>
      <c r="I567" s="44"/>
      <c r="J567" s="44"/>
      <c r="K567" s="44"/>
      <c r="L567" s="44"/>
      <c r="M567" s="44"/>
      <c r="N567" s="44"/>
      <c r="O567" s="44"/>
      <c r="P567" s="44"/>
      <c r="Q567" s="44"/>
      <c r="R567" s="44"/>
      <c r="S567" s="44"/>
      <c r="T567" s="44"/>
      <c r="U567" s="44"/>
      <c r="V567" s="44"/>
      <c r="W567" s="44"/>
      <c r="X567" s="44"/>
      <c r="Y567" s="44"/>
      <c r="Z567" s="44"/>
      <c r="AA567" s="44"/>
      <c r="AB567" s="44"/>
      <c r="AC567" s="44"/>
      <c r="AD567" s="44"/>
      <c r="AE567" s="44"/>
      <c r="AF567" s="44"/>
      <c r="AG567" s="44"/>
      <c r="AH567" s="44"/>
      <c r="AI567" s="44"/>
      <c r="AJ567" s="44"/>
      <c r="AK567" s="44"/>
      <c r="AL567" s="44"/>
      <c r="AM567" s="44"/>
      <c r="AN567" s="44"/>
      <c r="AO567" s="44"/>
      <c r="AP567" s="44"/>
      <c r="AQ567" s="44"/>
      <c r="AR567" s="44"/>
      <c r="AS567" s="44"/>
      <c r="AT567" s="44"/>
      <c r="AU567" s="44"/>
      <c r="AV567" s="44"/>
      <c r="AW567" s="44"/>
      <c r="AX567" s="44"/>
      <c r="AY567" s="44"/>
      <c r="AZ567" s="44"/>
    </row>
    <row r="568" spans="2:52">
      <c r="B568" s="45"/>
      <c r="C568" s="42"/>
      <c r="D568" s="45"/>
      <c r="E568" s="44"/>
      <c r="F568" s="44"/>
      <c r="G568" s="44"/>
      <c r="H568" s="44"/>
      <c r="I568" s="44"/>
      <c r="J568" s="44"/>
      <c r="K568" s="44"/>
      <c r="L568" s="44"/>
      <c r="M568" s="44"/>
      <c r="N568" s="44"/>
      <c r="O568" s="44"/>
      <c r="P568" s="44"/>
      <c r="Q568" s="44"/>
      <c r="R568" s="44"/>
      <c r="S568" s="44"/>
      <c r="T568" s="44"/>
      <c r="U568" s="44"/>
      <c r="V568" s="44"/>
      <c r="W568" s="44"/>
      <c r="X568" s="44"/>
      <c r="Y568" s="44"/>
      <c r="Z568" s="44"/>
      <c r="AA568" s="44"/>
      <c r="AB568" s="44"/>
      <c r="AC568" s="44"/>
      <c r="AD568" s="44"/>
      <c r="AE568" s="44"/>
      <c r="AF568" s="44"/>
      <c r="AG568" s="44"/>
      <c r="AH568" s="44"/>
      <c r="AI568" s="44"/>
      <c r="AJ568" s="44"/>
      <c r="AK568" s="44"/>
      <c r="AL568" s="44"/>
      <c r="AM568" s="44"/>
      <c r="AN568" s="44"/>
      <c r="AO568" s="44"/>
      <c r="AP568" s="44"/>
      <c r="AQ568" s="44"/>
      <c r="AR568" s="44"/>
      <c r="AS568" s="44"/>
      <c r="AT568" s="44"/>
      <c r="AU568" s="44"/>
      <c r="AV568" s="44"/>
      <c r="AW568" s="44"/>
      <c r="AX568" s="44"/>
      <c r="AY568" s="44"/>
      <c r="AZ568" s="44"/>
    </row>
    <row r="569" spans="2:52">
      <c r="B569" s="45"/>
      <c r="C569" s="42"/>
      <c r="D569" s="45"/>
      <c r="E569" s="44"/>
      <c r="F569" s="44"/>
      <c r="G569" s="44"/>
      <c r="H569" s="44"/>
      <c r="I569" s="44"/>
      <c r="J569" s="44"/>
      <c r="K569" s="44"/>
      <c r="L569" s="44"/>
      <c r="M569" s="44"/>
      <c r="N569" s="44"/>
      <c r="O569" s="44"/>
      <c r="P569" s="44"/>
      <c r="Q569" s="44"/>
      <c r="R569" s="44"/>
      <c r="S569" s="44"/>
      <c r="T569" s="44"/>
      <c r="U569" s="44"/>
      <c r="V569" s="44"/>
      <c r="W569" s="44"/>
      <c r="X569" s="44"/>
      <c r="Y569" s="44"/>
      <c r="Z569" s="44"/>
      <c r="AA569" s="44"/>
      <c r="AB569" s="44"/>
      <c r="AC569" s="44"/>
      <c r="AD569" s="44"/>
      <c r="AE569" s="44"/>
      <c r="AF569" s="44"/>
      <c r="AG569" s="44"/>
      <c r="AH569" s="44"/>
      <c r="AI569" s="44"/>
      <c r="AJ569" s="44"/>
      <c r="AK569" s="44"/>
      <c r="AL569" s="44"/>
      <c r="AM569" s="44"/>
      <c r="AN569" s="44"/>
      <c r="AO569" s="44"/>
      <c r="AP569" s="44"/>
      <c r="AQ569" s="44"/>
      <c r="AR569" s="44"/>
      <c r="AS569" s="44"/>
      <c r="AT569" s="44"/>
      <c r="AU569" s="44"/>
      <c r="AV569" s="44"/>
      <c r="AW569" s="44"/>
      <c r="AX569" s="44"/>
      <c r="AY569" s="44"/>
      <c r="AZ569" s="44"/>
    </row>
    <row r="570" spans="2:52">
      <c r="B570" s="45"/>
      <c r="C570" s="42"/>
      <c r="D570" s="45"/>
      <c r="E570" s="44"/>
      <c r="F570" s="44"/>
      <c r="G570" s="44"/>
      <c r="H570" s="44"/>
      <c r="I570" s="44"/>
      <c r="J570" s="44"/>
      <c r="K570" s="44"/>
      <c r="L570" s="44"/>
      <c r="M570" s="44"/>
      <c r="N570" s="44"/>
      <c r="O570" s="44"/>
      <c r="P570" s="44"/>
      <c r="Q570" s="44"/>
      <c r="R570" s="44"/>
      <c r="S570" s="44"/>
      <c r="T570" s="44"/>
      <c r="U570" s="44"/>
      <c r="V570" s="44"/>
      <c r="W570" s="44"/>
      <c r="X570" s="44"/>
      <c r="Y570" s="44"/>
      <c r="Z570" s="44"/>
      <c r="AA570" s="44"/>
      <c r="AB570" s="44"/>
      <c r="AC570" s="44"/>
      <c r="AD570" s="44"/>
      <c r="AE570" s="44"/>
      <c r="AF570" s="44"/>
      <c r="AG570" s="44"/>
      <c r="AH570" s="44"/>
      <c r="AI570" s="44"/>
      <c r="AJ570" s="44"/>
      <c r="AK570" s="44"/>
      <c r="AL570" s="44"/>
      <c r="AM570" s="44"/>
      <c r="AN570" s="44"/>
      <c r="AO570" s="44"/>
      <c r="AP570" s="44"/>
      <c r="AQ570" s="44"/>
      <c r="AR570" s="44"/>
      <c r="AS570" s="44"/>
      <c r="AT570" s="44"/>
      <c r="AU570" s="44"/>
      <c r="AV570" s="44"/>
      <c r="AW570" s="44"/>
      <c r="AX570" s="44"/>
      <c r="AY570" s="44"/>
      <c r="AZ570" s="44"/>
    </row>
    <row r="571" spans="2:52">
      <c r="B571" s="45"/>
      <c r="C571" s="42"/>
      <c r="D571" s="45"/>
      <c r="E571" s="44"/>
      <c r="F571" s="44"/>
      <c r="G571" s="44"/>
      <c r="H571" s="44"/>
      <c r="I571" s="44"/>
      <c r="J571" s="44"/>
      <c r="K571" s="44"/>
      <c r="L571" s="44"/>
      <c r="M571" s="44"/>
      <c r="N571" s="44"/>
      <c r="O571" s="44"/>
      <c r="P571" s="44"/>
      <c r="Q571" s="44"/>
      <c r="R571" s="44"/>
      <c r="S571" s="44"/>
      <c r="T571" s="44"/>
      <c r="U571" s="44"/>
      <c r="V571" s="44"/>
      <c r="W571" s="44"/>
      <c r="X571" s="44"/>
      <c r="Y571" s="44"/>
      <c r="Z571" s="44"/>
      <c r="AA571" s="44"/>
      <c r="AB571" s="44"/>
      <c r="AC571" s="44"/>
      <c r="AD571" s="44"/>
      <c r="AE571" s="44"/>
      <c r="AF571" s="44"/>
      <c r="AG571" s="44"/>
      <c r="AH571" s="44"/>
      <c r="AI571" s="44"/>
      <c r="AJ571" s="44"/>
      <c r="AK571" s="44"/>
      <c r="AL571" s="44"/>
      <c r="AM571" s="44"/>
      <c r="AN571" s="44"/>
      <c r="AO571" s="44"/>
      <c r="AP571" s="44"/>
      <c r="AQ571" s="44"/>
      <c r="AR571" s="44"/>
      <c r="AS571" s="44"/>
      <c r="AT571" s="44"/>
      <c r="AU571" s="44"/>
      <c r="AV571" s="44"/>
      <c r="AW571" s="44"/>
      <c r="AX571" s="44"/>
      <c r="AY571" s="44"/>
      <c r="AZ571" s="44"/>
    </row>
    <row r="572" spans="2:52">
      <c r="B572" s="45"/>
      <c r="C572" s="42"/>
      <c r="D572" s="45"/>
      <c r="E572" s="44"/>
      <c r="F572" s="44"/>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c r="AE572" s="44"/>
      <c r="AF572" s="44"/>
      <c r="AG572" s="44"/>
      <c r="AH572" s="44"/>
      <c r="AI572" s="44"/>
      <c r="AJ572" s="44"/>
      <c r="AK572" s="44"/>
      <c r="AL572" s="44"/>
      <c r="AM572" s="44"/>
      <c r="AN572" s="44"/>
      <c r="AO572" s="44"/>
      <c r="AP572" s="44"/>
      <c r="AQ572" s="44"/>
      <c r="AR572" s="44"/>
      <c r="AS572" s="44"/>
      <c r="AT572" s="44"/>
      <c r="AU572" s="44"/>
      <c r="AV572" s="44"/>
      <c r="AW572" s="44"/>
      <c r="AX572" s="44"/>
      <c r="AY572" s="44"/>
      <c r="AZ572" s="44"/>
    </row>
    <row r="573" spans="2:52">
      <c r="B573" s="45"/>
      <c r="C573" s="42"/>
      <c r="D573" s="45"/>
      <c r="E573" s="44"/>
      <c r="F573" s="44"/>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c r="AE573" s="44"/>
      <c r="AF573" s="44"/>
      <c r="AG573" s="44"/>
      <c r="AH573" s="44"/>
      <c r="AI573" s="44"/>
      <c r="AJ573" s="44"/>
      <c r="AK573" s="44"/>
      <c r="AL573" s="44"/>
      <c r="AM573" s="44"/>
      <c r="AN573" s="44"/>
      <c r="AO573" s="44"/>
      <c r="AP573" s="44"/>
      <c r="AQ573" s="44"/>
      <c r="AR573" s="44"/>
      <c r="AS573" s="44"/>
      <c r="AT573" s="44"/>
      <c r="AU573" s="44"/>
      <c r="AV573" s="44"/>
      <c r="AW573" s="44"/>
      <c r="AX573" s="44"/>
      <c r="AY573" s="44"/>
      <c r="AZ573" s="44"/>
    </row>
    <row r="574" spans="2:52">
      <c r="B574" s="45"/>
      <c r="C574" s="42"/>
      <c r="D574" s="45"/>
      <c r="E574" s="44"/>
      <c r="F574" s="44"/>
      <c r="G574" s="44"/>
      <c r="H574" s="44"/>
      <c r="I574" s="44"/>
      <c r="J574" s="44"/>
      <c r="K574" s="44"/>
      <c r="L574" s="44"/>
      <c r="M574" s="44"/>
      <c r="N574" s="44"/>
      <c r="O574" s="44"/>
      <c r="P574" s="44"/>
      <c r="Q574" s="44"/>
      <c r="R574" s="44"/>
      <c r="S574" s="44"/>
      <c r="T574" s="44"/>
      <c r="U574" s="44"/>
      <c r="V574" s="44"/>
      <c r="W574" s="44"/>
      <c r="X574" s="44"/>
      <c r="Y574" s="44"/>
      <c r="Z574" s="44"/>
      <c r="AA574" s="44"/>
      <c r="AB574" s="44"/>
      <c r="AC574" s="44"/>
      <c r="AD574" s="44"/>
      <c r="AE574" s="44"/>
      <c r="AF574" s="44"/>
      <c r="AG574" s="44"/>
      <c r="AH574" s="44"/>
      <c r="AI574" s="44"/>
      <c r="AJ574" s="44"/>
      <c r="AK574" s="44"/>
      <c r="AL574" s="44"/>
      <c r="AM574" s="44"/>
      <c r="AN574" s="44"/>
      <c r="AO574" s="44"/>
      <c r="AP574" s="44"/>
      <c r="AQ574" s="44"/>
      <c r="AR574" s="44"/>
      <c r="AS574" s="44"/>
      <c r="AT574" s="44"/>
      <c r="AU574" s="44"/>
      <c r="AV574" s="44"/>
      <c r="AW574" s="44"/>
      <c r="AX574" s="44"/>
      <c r="AY574" s="44"/>
      <c r="AZ574" s="44"/>
    </row>
    <row r="575" spans="2:52">
      <c r="B575" s="45"/>
      <c r="C575" s="42"/>
      <c r="D575" s="45"/>
      <c r="E575" s="44"/>
      <c r="F575" s="44"/>
      <c r="G575" s="44"/>
      <c r="H575" s="44"/>
      <c r="I575" s="44"/>
      <c r="J575" s="44"/>
      <c r="K575" s="44"/>
      <c r="L575" s="44"/>
      <c r="M575" s="44"/>
      <c r="N575" s="44"/>
      <c r="O575" s="44"/>
      <c r="P575" s="44"/>
      <c r="Q575" s="44"/>
      <c r="R575" s="44"/>
      <c r="S575" s="44"/>
      <c r="T575" s="44"/>
      <c r="U575" s="44"/>
      <c r="V575" s="44"/>
      <c r="W575" s="44"/>
      <c r="X575" s="44"/>
      <c r="Y575" s="44"/>
      <c r="Z575" s="44"/>
      <c r="AA575" s="44"/>
      <c r="AB575" s="44"/>
      <c r="AC575" s="44"/>
      <c r="AD575" s="44"/>
      <c r="AE575" s="44"/>
      <c r="AF575" s="44"/>
      <c r="AG575" s="44"/>
      <c r="AH575" s="44"/>
      <c r="AI575" s="44"/>
      <c r="AJ575" s="44"/>
      <c r="AK575" s="44"/>
      <c r="AL575" s="44"/>
      <c r="AM575" s="44"/>
      <c r="AN575" s="44"/>
      <c r="AO575" s="44"/>
      <c r="AP575" s="44"/>
      <c r="AQ575" s="44"/>
      <c r="AR575" s="44"/>
      <c r="AS575" s="44"/>
      <c r="AT575" s="44"/>
      <c r="AU575" s="44"/>
      <c r="AV575" s="44"/>
      <c r="AW575" s="44"/>
      <c r="AX575" s="44"/>
      <c r="AY575" s="44"/>
      <c r="AZ575" s="44"/>
    </row>
    <row r="576" spans="2:52">
      <c r="B576" s="45"/>
      <c r="C576" s="42"/>
      <c r="D576" s="45"/>
      <c r="E576" s="44"/>
      <c r="F576" s="44"/>
      <c r="G576" s="44"/>
      <c r="H576" s="44"/>
      <c r="I576" s="44"/>
      <c r="J576" s="44"/>
      <c r="K576" s="44"/>
      <c r="L576" s="44"/>
      <c r="M576" s="44"/>
      <c r="N576" s="44"/>
      <c r="O576" s="44"/>
      <c r="P576" s="44"/>
      <c r="Q576" s="44"/>
      <c r="R576" s="44"/>
      <c r="S576" s="44"/>
      <c r="T576" s="44"/>
      <c r="U576" s="44"/>
      <c r="V576" s="44"/>
      <c r="W576" s="44"/>
      <c r="X576" s="44"/>
      <c r="Y576" s="44"/>
      <c r="Z576" s="44"/>
      <c r="AA576" s="44"/>
      <c r="AB576" s="44"/>
      <c r="AC576" s="44"/>
      <c r="AD576" s="44"/>
      <c r="AE576" s="44"/>
      <c r="AF576" s="44"/>
      <c r="AG576" s="44"/>
      <c r="AH576" s="44"/>
      <c r="AI576" s="44"/>
      <c r="AJ576" s="44"/>
      <c r="AK576" s="44"/>
      <c r="AL576" s="44"/>
      <c r="AM576" s="44"/>
      <c r="AN576" s="44"/>
      <c r="AO576" s="44"/>
      <c r="AP576" s="44"/>
      <c r="AQ576" s="44"/>
      <c r="AR576" s="44"/>
      <c r="AS576" s="44"/>
      <c r="AT576" s="44"/>
      <c r="AU576" s="44"/>
      <c r="AV576" s="44"/>
      <c r="AW576" s="44"/>
      <c r="AX576" s="44"/>
      <c r="AY576" s="44"/>
      <c r="AZ576" s="44"/>
    </row>
    <row r="577" spans="2:52">
      <c r="B577" s="45"/>
      <c r="C577" s="43"/>
      <c r="D577" s="45"/>
      <c r="E577" s="44"/>
      <c r="F577" s="44"/>
      <c r="G577" s="44"/>
      <c r="H577" s="44"/>
      <c r="I577" s="44"/>
      <c r="J577" s="44"/>
      <c r="K577" s="44"/>
      <c r="L577" s="44"/>
      <c r="M577" s="44"/>
      <c r="N577" s="44"/>
      <c r="O577" s="44"/>
      <c r="P577" s="44"/>
      <c r="Q577" s="44"/>
      <c r="R577" s="44"/>
      <c r="S577" s="44"/>
      <c r="T577" s="44"/>
      <c r="U577" s="44"/>
      <c r="V577" s="44"/>
      <c r="W577" s="44"/>
      <c r="X577" s="44"/>
      <c r="Y577" s="44"/>
      <c r="Z577" s="44"/>
      <c r="AA577" s="44"/>
      <c r="AB577" s="44"/>
      <c r="AC577" s="44"/>
      <c r="AD577" s="44"/>
      <c r="AE577" s="44"/>
      <c r="AF577" s="44"/>
      <c r="AG577" s="44"/>
      <c r="AH577" s="44"/>
      <c r="AI577" s="44"/>
      <c r="AJ577" s="44"/>
      <c r="AK577" s="44"/>
      <c r="AL577" s="44"/>
      <c r="AM577" s="44"/>
      <c r="AN577" s="44"/>
      <c r="AO577" s="44"/>
      <c r="AP577" s="44"/>
      <c r="AQ577" s="44"/>
      <c r="AR577" s="44"/>
      <c r="AS577" s="44"/>
      <c r="AT577" s="44"/>
      <c r="AU577" s="44"/>
      <c r="AV577" s="44"/>
      <c r="AW577" s="44"/>
      <c r="AX577" s="44"/>
      <c r="AY577" s="44"/>
      <c r="AZ577" s="44"/>
    </row>
    <row r="578" spans="2:52">
      <c r="B578" s="45"/>
      <c r="C578" s="43"/>
      <c r="D578" s="45"/>
      <c r="E578" s="44"/>
      <c r="F578" s="44"/>
      <c r="G578" s="44"/>
      <c r="H578" s="44"/>
      <c r="I578" s="44"/>
      <c r="J578" s="44"/>
      <c r="K578" s="44"/>
      <c r="L578" s="44"/>
      <c r="M578" s="44"/>
      <c r="N578" s="44"/>
      <c r="O578" s="44"/>
      <c r="P578" s="44"/>
      <c r="Q578" s="44"/>
      <c r="R578" s="44"/>
      <c r="S578" s="44"/>
      <c r="T578" s="44"/>
      <c r="U578" s="44"/>
      <c r="V578" s="44"/>
      <c r="W578" s="44"/>
      <c r="X578" s="44"/>
      <c r="Y578" s="44"/>
      <c r="Z578" s="44"/>
      <c r="AA578" s="44"/>
      <c r="AB578" s="44"/>
      <c r="AC578" s="44"/>
      <c r="AD578" s="44"/>
      <c r="AE578" s="44"/>
      <c r="AF578" s="44"/>
      <c r="AG578" s="44"/>
      <c r="AH578" s="44"/>
      <c r="AI578" s="44"/>
      <c r="AJ578" s="44"/>
      <c r="AK578" s="44"/>
      <c r="AL578" s="44"/>
      <c r="AM578" s="44"/>
      <c r="AN578" s="44"/>
      <c r="AO578" s="44"/>
      <c r="AP578" s="44"/>
      <c r="AQ578" s="44"/>
      <c r="AR578" s="44"/>
      <c r="AS578" s="44"/>
      <c r="AT578" s="44"/>
      <c r="AU578" s="44"/>
      <c r="AV578" s="44"/>
      <c r="AW578" s="44"/>
      <c r="AX578" s="44"/>
      <c r="AY578" s="44"/>
      <c r="AZ578" s="44"/>
    </row>
    <row r="579" spans="2:52">
      <c r="B579" s="45"/>
      <c r="C579" s="43"/>
      <c r="D579" s="45"/>
      <c r="E579" s="44"/>
      <c r="F579" s="44"/>
      <c r="G579" s="44"/>
      <c r="H579" s="44"/>
      <c r="I579" s="44"/>
      <c r="J579" s="44"/>
      <c r="K579" s="44"/>
      <c r="L579" s="44"/>
      <c r="M579" s="44"/>
      <c r="N579" s="44"/>
      <c r="O579" s="44"/>
      <c r="P579" s="44"/>
      <c r="Q579" s="44"/>
      <c r="R579" s="44"/>
      <c r="S579" s="44"/>
      <c r="T579" s="44"/>
      <c r="U579" s="44"/>
      <c r="V579" s="44"/>
      <c r="W579" s="44"/>
      <c r="X579" s="44"/>
      <c r="Y579" s="44"/>
      <c r="Z579" s="44"/>
      <c r="AA579" s="44"/>
      <c r="AB579" s="44"/>
      <c r="AC579" s="44"/>
      <c r="AD579" s="44"/>
      <c r="AE579" s="44"/>
      <c r="AF579" s="44"/>
      <c r="AG579" s="44"/>
      <c r="AH579" s="44"/>
      <c r="AI579" s="44"/>
      <c r="AJ579" s="44"/>
      <c r="AK579" s="44"/>
      <c r="AL579" s="44"/>
      <c r="AM579" s="44"/>
      <c r="AN579" s="44"/>
      <c r="AO579" s="44"/>
      <c r="AP579" s="44"/>
      <c r="AQ579" s="44"/>
      <c r="AR579" s="44"/>
      <c r="AS579" s="44"/>
      <c r="AT579" s="44"/>
      <c r="AU579" s="44"/>
      <c r="AV579" s="44"/>
      <c r="AW579" s="44"/>
      <c r="AX579" s="44"/>
      <c r="AY579" s="44"/>
      <c r="AZ579" s="44"/>
    </row>
    <row r="580" spans="2:52">
      <c r="B580" s="45"/>
      <c r="C580" s="42"/>
      <c r="D580" s="45"/>
      <c r="E580" s="44"/>
      <c r="F580" s="44"/>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c r="AE580" s="44"/>
      <c r="AF580" s="44"/>
      <c r="AG580" s="44"/>
      <c r="AH580" s="44"/>
      <c r="AI580" s="44"/>
      <c r="AJ580" s="44"/>
      <c r="AK580" s="44"/>
      <c r="AL580" s="44"/>
      <c r="AM580" s="44"/>
      <c r="AN580" s="44"/>
      <c r="AO580" s="44"/>
      <c r="AP580" s="44"/>
      <c r="AQ580" s="44"/>
      <c r="AR580" s="44"/>
      <c r="AS580" s="44"/>
      <c r="AT580" s="44"/>
      <c r="AU580" s="44"/>
      <c r="AV580" s="44"/>
      <c r="AW580" s="44"/>
      <c r="AX580" s="44"/>
      <c r="AY580" s="44"/>
      <c r="AZ580" s="44"/>
    </row>
    <row r="581" spans="2:52">
      <c r="B581" s="45"/>
      <c r="C581" s="42"/>
      <c r="D581" s="45"/>
      <c r="E581" s="44"/>
      <c r="F581" s="44"/>
      <c r="G581" s="44"/>
      <c r="H581" s="44"/>
      <c r="I581" s="44"/>
      <c r="J581" s="44"/>
      <c r="K581" s="44"/>
      <c r="L581" s="44"/>
      <c r="M581" s="44"/>
      <c r="N581" s="44"/>
      <c r="O581" s="44"/>
      <c r="P581" s="44"/>
      <c r="Q581" s="44"/>
      <c r="R581" s="44"/>
      <c r="S581" s="44"/>
      <c r="T581" s="44"/>
      <c r="U581" s="44"/>
      <c r="V581" s="44"/>
      <c r="W581" s="44"/>
      <c r="X581" s="44"/>
      <c r="Y581" s="44"/>
      <c r="Z581" s="44"/>
      <c r="AA581" s="44"/>
      <c r="AB581" s="44"/>
      <c r="AC581" s="44"/>
      <c r="AD581" s="44"/>
      <c r="AE581" s="44"/>
      <c r="AF581" s="44"/>
      <c r="AG581" s="44"/>
      <c r="AH581" s="44"/>
      <c r="AI581" s="44"/>
      <c r="AJ581" s="44"/>
      <c r="AK581" s="44"/>
      <c r="AL581" s="44"/>
      <c r="AM581" s="44"/>
      <c r="AN581" s="44"/>
      <c r="AO581" s="44"/>
      <c r="AP581" s="44"/>
      <c r="AQ581" s="44"/>
      <c r="AR581" s="44"/>
      <c r="AS581" s="44"/>
      <c r="AT581" s="44"/>
      <c r="AU581" s="44"/>
      <c r="AV581" s="44"/>
      <c r="AW581" s="44"/>
      <c r="AX581" s="44"/>
      <c r="AY581" s="44"/>
      <c r="AZ581" s="44"/>
    </row>
    <row r="582" spans="2:52">
      <c r="B582" s="45"/>
      <c r="C582" s="42"/>
      <c r="D582" s="45"/>
      <c r="E582" s="44"/>
      <c r="F582" s="44"/>
      <c r="G582" s="44"/>
      <c r="H582" s="44"/>
      <c r="I582" s="44"/>
      <c r="J582" s="44"/>
      <c r="K582" s="44"/>
      <c r="L582" s="44"/>
      <c r="M582" s="44"/>
      <c r="N582" s="44"/>
      <c r="O582" s="44"/>
      <c r="P582" s="44"/>
      <c r="Q582" s="44"/>
      <c r="R582" s="44"/>
      <c r="S582" s="44"/>
      <c r="T582" s="44"/>
      <c r="U582" s="44"/>
      <c r="V582" s="44"/>
      <c r="W582" s="44"/>
      <c r="X582" s="44"/>
      <c r="Y582" s="44"/>
      <c r="Z582" s="44"/>
      <c r="AA582" s="44"/>
      <c r="AB582" s="44"/>
      <c r="AC582" s="44"/>
      <c r="AD582" s="44"/>
      <c r="AE582" s="44"/>
      <c r="AF582" s="44"/>
      <c r="AG582" s="44"/>
      <c r="AH582" s="44"/>
      <c r="AI582" s="44"/>
      <c r="AJ582" s="44"/>
      <c r="AK582" s="44"/>
      <c r="AL582" s="44"/>
      <c r="AM582" s="44"/>
      <c r="AN582" s="44"/>
      <c r="AO582" s="44"/>
      <c r="AP582" s="44"/>
      <c r="AQ582" s="44"/>
      <c r="AR582" s="44"/>
      <c r="AS582" s="44"/>
      <c r="AT582" s="44"/>
      <c r="AU582" s="44"/>
      <c r="AV582" s="44"/>
      <c r="AW582" s="44"/>
      <c r="AX582" s="44"/>
      <c r="AY582" s="44"/>
      <c r="AZ582" s="44"/>
    </row>
    <row r="583" spans="2:52">
      <c r="B583" s="45"/>
      <c r="C583" s="43"/>
      <c r="D583" s="45"/>
      <c r="E583" s="44"/>
      <c r="F583" s="44"/>
      <c r="G583" s="44"/>
      <c r="H583" s="44"/>
      <c r="I583" s="44"/>
      <c r="J583" s="44"/>
      <c r="K583" s="44"/>
      <c r="L583" s="44"/>
      <c r="M583" s="44"/>
      <c r="N583" s="44"/>
      <c r="O583" s="44"/>
      <c r="P583" s="44"/>
      <c r="Q583" s="44"/>
      <c r="R583" s="44"/>
      <c r="S583" s="44"/>
      <c r="T583" s="44"/>
      <c r="U583" s="44"/>
      <c r="V583" s="44"/>
      <c r="W583" s="44"/>
      <c r="X583" s="44"/>
      <c r="Y583" s="44"/>
      <c r="Z583" s="44"/>
      <c r="AA583" s="44"/>
      <c r="AB583" s="44"/>
      <c r="AC583" s="44"/>
      <c r="AD583" s="44"/>
      <c r="AE583" s="44"/>
      <c r="AF583" s="44"/>
      <c r="AG583" s="44"/>
      <c r="AH583" s="44"/>
      <c r="AI583" s="44"/>
      <c r="AJ583" s="44"/>
      <c r="AK583" s="44"/>
      <c r="AL583" s="44"/>
      <c r="AM583" s="44"/>
      <c r="AN583" s="44"/>
      <c r="AO583" s="44"/>
      <c r="AP583" s="44"/>
      <c r="AQ583" s="44"/>
      <c r="AR583" s="44"/>
      <c r="AS583" s="44"/>
      <c r="AT583" s="44"/>
      <c r="AU583" s="44"/>
      <c r="AV583" s="44"/>
      <c r="AW583" s="44"/>
      <c r="AX583" s="44"/>
      <c r="AY583" s="44"/>
      <c r="AZ583" s="44"/>
    </row>
    <row r="584" spans="2:52">
      <c r="B584" s="45"/>
      <c r="C584" s="42"/>
      <c r="D584" s="45"/>
      <c r="E584" s="44"/>
      <c r="F584" s="44"/>
      <c r="G584" s="44"/>
      <c r="H584" s="44"/>
      <c r="I584" s="44"/>
      <c r="J584" s="44"/>
      <c r="K584" s="44"/>
      <c r="L584" s="44"/>
      <c r="M584" s="44"/>
      <c r="N584" s="44"/>
      <c r="O584" s="44"/>
      <c r="P584" s="44"/>
      <c r="Q584" s="44"/>
      <c r="R584" s="44"/>
      <c r="S584" s="44"/>
      <c r="T584" s="44"/>
      <c r="U584" s="44"/>
      <c r="V584" s="44"/>
      <c r="W584" s="44"/>
      <c r="X584" s="44"/>
      <c r="Y584" s="44"/>
      <c r="Z584" s="44"/>
      <c r="AA584" s="44"/>
      <c r="AB584" s="44"/>
      <c r="AC584" s="44"/>
      <c r="AD584" s="44"/>
      <c r="AE584" s="44"/>
      <c r="AF584" s="44"/>
      <c r="AG584" s="44"/>
      <c r="AH584" s="44"/>
      <c r="AI584" s="44"/>
      <c r="AJ584" s="44"/>
      <c r="AK584" s="44"/>
      <c r="AL584" s="44"/>
      <c r="AM584" s="44"/>
      <c r="AN584" s="44"/>
      <c r="AO584" s="44"/>
      <c r="AP584" s="44"/>
      <c r="AQ584" s="44"/>
      <c r="AR584" s="44"/>
      <c r="AS584" s="44"/>
      <c r="AT584" s="44"/>
      <c r="AU584" s="44"/>
      <c r="AV584" s="44"/>
      <c r="AW584" s="44"/>
      <c r="AX584" s="44"/>
      <c r="AY584" s="44"/>
      <c r="AZ584" s="44"/>
    </row>
    <row r="585" spans="2:52">
      <c r="B585" s="45"/>
      <c r="C585" s="42"/>
      <c r="D585" s="45"/>
      <c r="E585" s="44"/>
      <c r="F585" s="44"/>
      <c r="G585" s="44"/>
      <c r="H585" s="44"/>
      <c r="I585" s="44"/>
      <c r="J585" s="44"/>
      <c r="K585" s="44"/>
      <c r="L585" s="44"/>
      <c r="M585" s="44"/>
      <c r="N585" s="44"/>
      <c r="O585" s="44"/>
      <c r="P585" s="44"/>
      <c r="Q585" s="44"/>
      <c r="R585" s="44"/>
      <c r="S585" s="44"/>
      <c r="T585" s="44"/>
      <c r="U585" s="44"/>
      <c r="V585" s="44"/>
      <c r="W585" s="44"/>
      <c r="X585" s="44"/>
      <c r="Y585" s="44"/>
      <c r="Z585" s="44"/>
      <c r="AA585" s="44"/>
      <c r="AB585" s="44"/>
      <c r="AC585" s="44"/>
      <c r="AD585" s="44"/>
      <c r="AE585" s="44"/>
      <c r="AF585" s="44"/>
      <c r="AG585" s="44"/>
      <c r="AH585" s="44"/>
      <c r="AI585" s="44"/>
      <c r="AJ585" s="44"/>
      <c r="AK585" s="44"/>
      <c r="AL585" s="44"/>
      <c r="AM585" s="44"/>
      <c r="AN585" s="44"/>
      <c r="AO585" s="44"/>
      <c r="AP585" s="44"/>
      <c r="AQ585" s="44"/>
      <c r="AR585" s="44"/>
      <c r="AS585" s="44"/>
      <c r="AT585" s="44"/>
      <c r="AU585" s="44"/>
      <c r="AV585" s="44"/>
      <c r="AW585" s="44"/>
      <c r="AX585" s="44"/>
      <c r="AY585" s="44"/>
      <c r="AZ585" s="44"/>
    </row>
    <row r="586" spans="2:52">
      <c r="B586" s="45"/>
      <c r="C586" s="42"/>
      <c r="D586" s="45"/>
      <c r="E586" s="44"/>
      <c r="F586" s="44"/>
      <c r="G586" s="44"/>
      <c r="H586" s="44"/>
      <c r="I586" s="44"/>
      <c r="J586" s="44"/>
      <c r="K586" s="44"/>
      <c r="L586" s="44"/>
      <c r="M586" s="44"/>
      <c r="N586" s="44"/>
      <c r="O586" s="44"/>
      <c r="P586" s="44"/>
      <c r="Q586" s="44"/>
      <c r="R586" s="44"/>
      <c r="S586" s="44"/>
      <c r="T586" s="44"/>
      <c r="U586" s="44"/>
      <c r="V586" s="44"/>
      <c r="W586" s="44"/>
      <c r="X586" s="44"/>
      <c r="Y586" s="44"/>
      <c r="Z586" s="44"/>
      <c r="AA586" s="44"/>
      <c r="AB586" s="44"/>
      <c r="AC586" s="44"/>
      <c r="AD586" s="44"/>
      <c r="AE586" s="44"/>
      <c r="AF586" s="44"/>
      <c r="AG586" s="44"/>
      <c r="AH586" s="44"/>
      <c r="AI586" s="44"/>
      <c r="AJ586" s="44"/>
      <c r="AK586" s="44"/>
      <c r="AL586" s="44"/>
      <c r="AM586" s="44"/>
      <c r="AN586" s="44"/>
      <c r="AO586" s="44"/>
      <c r="AP586" s="44"/>
      <c r="AQ586" s="44"/>
      <c r="AR586" s="44"/>
      <c r="AS586" s="44"/>
      <c r="AT586" s="44"/>
      <c r="AU586" s="44"/>
      <c r="AV586" s="44"/>
      <c r="AW586" s="44"/>
      <c r="AX586" s="44"/>
      <c r="AY586" s="44"/>
      <c r="AZ586" s="44"/>
    </row>
    <row r="587" spans="2:52">
      <c r="B587" s="45"/>
      <c r="C587" s="42"/>
      <c r="D587" s="45"/>
      <c r="E587" s="44"/>
      <c r="F587" s="44"/>
      <c r="G587" s="44"/>
      <c r="H587" s="44"/>
      <c r="I587" s="44"/>
      <c r="J587" s="44"/>
      <c r="K587" s="44"/>
      <c r="L587" s="44"/>
      <c r="M587" s="44"/>
      <c r="N587" s="44"/>
      <c r="O587" s="44"/>
      <c r="P587" s="44"/>
      <c r="Q587" s="44"/>
      <c r="R587" s="44"/>
      <c r="S587" s="44"/>
      <c r="T587" s="44"/>
      <c r="U587" s="44"/>
      <c r="V587" s="44"/>
      <c r="W587" s="44"/>
      <c r="X587" s="44"/>
      <c r="Y587" s="44"/>
      <c r="Z587" s="44"/>
      <c r="AA587" s="44"/>
      <c r="AB587" s="44"/>
      <c r="AC587" s="44"/>
      <c r="AD587" s="44"/>
      <c r="AE587" s="44"/>
      <c r="AF587" s="44"/>
      <c r="AG587" s="44"/>
      <c r="AH587" s="44"/>
      <c r="AI587" s="44"/>
      <c r="AJ587" s="44"/>
      <c r="AK587" s="44"/>
      <c r="AL587" s="44"/>
      <c r="AM587" s="44"/>
      <c r="AN587" s="44"/>
      <c r="AO587" s="44"/>
      <c r="AP587" s="44"/>
      <c r="AQ587" s="44"/>
      <c r="AR587" s="44"/>
      <c r="AS587" s="44"/>
      <c r="AT587" s="44"/>
      <c r="AU587" s="44"/>
      <c r="AV587" s="44"/>
      <c r="AW587" s="44"/>
      <c r="AX587" s="44"/>
      <c r="AY587" s="44"/>
      <c r="AZ587" s="44"/>
    </row>
    <row r="588" spans="2:52">
      <c r="B588" s="45"/>
      <c r="C588" s="42"/>
      <c r="D588" s="45"/>
      <c r="E588" s="44"/>
      <c r="F588" s="44"/>
      <c r="G588" s="44"/>
      <c r="H588" s="44"/>
      <c r="I588" s="44"/>
      <c r="J588" s="44"/>
      <c r="K588" s="44"/>
      <c r="L588" s="44"/>
      <c r="M588" s="44"/>
      <c r="N588" s="44"/>
      <c r="O588" s="44"/>
      <c r="P588" s="44"/>
      <c r="Q588" s="44"/>
      <c r="R588" s="44"/>
      <c r="S588" s="44"/>
      <c r="T588" s="44"/>
      <c r="U588" s="44"/>
      <c r="V588" s="44"/>
      <c r="W588" s="44"/>
      <c r="X588" s="44"/>
      <c r="Y588" s="44"/>
      <c r="Z588" s="44"/>
      <c r="AA588" s="44"/>
      <c r="AB588" s="44"/>
      <c r="AC588" s="44"/>
      <c r="AD588" s="44"/>
      <c r="AE588" s="44"/>
      <c r="AF588" s="44"/>
      <c r="AG588" s="44"/>
      <c r="AH588" s="44"/>
      <c r="AI588" s="44"/>
      <c r="AJ588" s="44"/>
      <c r="AK588" s="44"/>
      <c r="AL588" s="44"/>
      <c r="AM588" s="44"/>
      <c r="AN588" s="44"/>
      <c r="AO588" s="44"/>
      <c r="AP588" s="44"/>
      <c r="AQ588" s="44"/>
      <c r="AR588" s="44"/>
      <c r="AS588" s="44"/>
      <c r="AT588" s="44"/>
      <c r="AU588" s="44"/>
      <c r="AV588" s="44"/>
      <c r="AW588" s="44"/>
      <c r="AX588" s="44"/>
      <c r="AY588" s="44"/>
      <c r="AZ588" s="44"/>
    </row>
    <row r="589" spans="2:52">
      <c r="B589" s="45"/>
      <c r="C589" s="42"/>
      <c r="D589" s="45"/>
      <c r="E589" s="44"/>
      <c r="F589" s="44"/>
      <c r="G589" s="44"/>
      <c r="H589" s="44"/>
      <c r="I589" s="44"/>
      <c r="J589" s="44"/>
      <c r="K589" s="44"/>
      <c r="L589" s="44"/>
      <c r="M589" s="44"/>
      <c r="N589" s="44"/>
      <c r="O589" s="44"/>
      <c r="P589" s="44"/>
      <c r="Q589" s="44"/>
      <c r="R589" s="44"/>
      <c r="S589" s="44"/>
      <c r="T589" s="44"/>
      <c r="U589" s="44"/>
      <c r="V589" s="44"/>
      <c r="W589" s="44"/>
      <c r="X589" s="44"/>
      <c r="Y589" s="44"/>
      <c r="Z589" s="44"/>
      <c r="AA589" s="44"/>
      <c r="AB589" s="44"/>
      <c r="AC589" s="44"/>
      <c r="AD589" s="44"/>
      <c r="AE589" s="44"/>
      <c r="AF589" s="44"/>
      <c r="AG589" s="44"/>
      <c r="AH589" s="44"/>
      <c r="AI589" s="44"/>
      <c r="AJ589" s="44"/>
      <c r="AK589" s="44"/>
      <c r="AL589" s="44"/>
      <c r="AM589" s="44"/>
      <c r="AN589" s="44"/>
      <c r="AO589" s="44"/>
      <c r="AP589" s="44"/>
      <c r="AQ589" s="44"/>
      <c r="AR589" s="44"/>
      <c r="AS589" s="44"/>
      <c r="AT589" s="44"/>
      <c r="AU589" s="44"/>
      <c r="AV589" s="44"/>
      <c r="AW589" s="44"/>
      <c r="AX589" s="44"/>
      <c r="AY589" s="44"/>
      <c r="AZ589" s="44"/>
    </row>
    <row r="590" spans="2:52">
      <c r="B590" s="45"/>
      <c r="C590" s="42"/>
      <c r="D590" s="45"/>
      <c r="E590" s="44"/>
      <c r="F590" s="44"/>
      <c r="G590" s="44"/>
      <c r="H590" s="44"/>
      <c r="I590" s="44"/>
      <c r="J590" s="44"/>
      <c r="K590" s="44"/>
      <c r="L590" s="44"/>
      <c r="M590" s="44"/>
      <c r="N590" s="44"/>
      <c r="O590" s="44"/>
      <c r="P590" s="44"/>
      <c r="Q590" s="44"/>
      <c r="R590" s="44"/>
      <c r="S590" s="44"/>
      <c r="T590" s="44"/>
      <c r="U590" s="44"/>
      <c r="V590" s="44"/>
      <c r="W590" s="44"/>
      <c r="X590" s="44"/>
      <c r="Y590" s="44"/>
      <c r="Z590" s="44"/>
      <c r="AA590" s="44"/>
      <c r="AB590" s="44"/>
      <c r="AC590" s="44"/>
      <c r="AD590" s="44"/>
      <c r="AE590" s="44"/>
      <c r="AF590" s="44"/>
      <c r="AG590" s="44"/>
      <c r="AH590" s="44"/>
      <c r="AI590" s="44"/>
      <c r="AJ590" s="44"/>
      <c r="AK590" s="44"/>
      <c r="AL590" s="44"/>
      <c r="AM590" s="44"/>
      <c r="AN590" s="44"/>
      <c r="AO590" s="44"/>
      <c r="AP590" s="44"/>
      <c r="AQ590" s="44"/>
      <c r="AR590" s="44"/>
      <c r="AS590" s="44"/>
      <c r="AT590" s="44"/>
      <c r="AU590" s="44"/>
      <c r="AV590" s="44"/>
      <c r="AW590" s="44"/>
      <c r="AX590" s="44"/>
      <c r="AY590" s="44"/>
      <c r="AZ590" s="44"/>
    </row>
    <row r="591" spans="2:52">
      <c r="B591" s="45"/>
      <c r="C591" s="42"/>
      <c r="D591" s="45"/>
      <c r="E591" s="44"/>
      <c r="F591" s="44"/>
      <c r="G591" s="44"/>
      <c r="H591" s="44"/>
      <c r="I591" s="44"/>
      <c r="J591" s="44"/>
      <c r="K591" s="44"/>
      <c r="L591" s="44"/>
      <c r="M591" s="44"/>
      <c r="N591" s="44"/>
      <c r="O591" s="44"/>
      <c r="P591" s="44"/>
      <c r="Q591" s="44"/>
      <c r="R591" s="44"/>
      <c r="S591" s="44"/>
      <c r="T591" s="44"/>
      <c r="U591" s="44"/>
      <c r="V591" s="44"/>
      <c r="W591" s="44"/>
      <c r="X591" s="44"/>
      <c r="Y591" s="44"/>
      <c r="Z591" s="44"/>
      <c r="AA591" s="44"/>
      <c r="AB591" s="44"/>
      <c r="AC591" s="44"/>
      <c r="AD591" s="44"/>
      <c r="AE591" s="44"/>
      <c r="AF591" s="44"/>
      <c r="AG591" s="44"/>
      <c r="AH591" s="44"/>
      <c r="AI591" s="44"/>
      <c r="AJ591" s="44"/>
      <c r="AK591" s="44"/>
      <c r="AL591" s="44"/>
      <c r="AM591" s="44"/>
      <c r="AN591" s="44"/>
      <c r="AO591" s="44"/>
      <c r="AP591" s="44"/>
      <c r="AQ591" s="44"/>
      <c r="AR591" s="44"/>
      <c r="AS591" s="44"/>
      <c r="AT591" s="44"/>
      <c r="AU591" s="44"/>
      <c r="AV591" s="44"/>
      <c r="AW591" s="44"/>
      <c r="AX591" s="44"/>
      <c r="AY591" s="44"/>
      <c r="AZ591" s="44"/>
    </row>
    <row r="592" spans="2:52">
      <c r="B592" s="45"/>
      <c r="C592" s="42"/>
      <c r="D592" s="45"/>
      <c r="E592" s="44"/>
      <c r="F592" s="44"/>
      <c r="G592" s="44"/>
      <c r="H592" s="44"/>
      <c r="I592" s="44"/>
      <c r="J592" s="44"/>
      <c r="K592" s="44"/>
      <c r="L592" s="44"/>
      <c r="M592" s="44"/>
      <c r="N592" s="44"/>
      <c r="O592" s="44"/>
      <c r="P592" s="44"/>
      <c r="Q592" s="44"/>
      <c r="R592" s="44"/>
      <c r="S592" s="44"/>
      <c r="T592" s="44"/>
      <c r="U592" s="44"/>
      <c r="V592" s="44"/>
      <c r="W592" s="44"/>
      <c r="X592" s="44"/>
      <c r="Y592" s="44"/>
      <c r="Z592" s="44"/>
      <c r="AA592" s="44"/>
      <c r="AB592" s="44"/>
      <c r="AC592" s="44"/>
      <c r="AD592" s="44"/>
      <c r="AE592" s="44"/>
      <c r="AF592" s="44"/>
      <c r="AG592" s="44"/>
      <c r="AH592" s="44"/>
      <c r="AI592" s="44"/>
      <c r="AJ592" s="44"/>
      <c r="AK592" s="44"/>
      <c r="AL592" s="44"/>
      <c r="AM592" s="44"/>
      <c r="AN592" s="44"/>
      <c r="AO592" s="44"/>
      <c r="AP592" s="44"/>
      <c r="AQ592" s="44"/>
      <c r="AR592" s="44"/>
      <c r="AS592" s="44"/>
      <c r="AT592" s="44"/>
      <c r="AU592" s="44"/>
      <c r="AV592" s="44"/>
      <c r="AW592" s="44"/>
      <c r="AX592" s="44"/>
      <c r="AY592" s="44"/>
      <c r="AZ592" s="44"/>
    </row>
    <row r="593" spans="2:52">
      <c r="B593" s="45"/>
      <c r="C593" s="42"/>
      <c r="D593" s="45"/>
      <c r="E593" s="44"/>
      <c r="F593" s="44"/>
      <c r="G593" s="44"/>
      <c r="H593" s="44"/>
      <c r="I593" s="44"/>
      <c r="J593" s="44"/>
      <c r="K593" s="44"/>
      <c r="L593" s="44"/>
      <c r="M593" s="44"/>
      <c r="N593" s="44"/>
      <c r="O593" s="44"/>
      <c r="P593" s="44"/>
      <c r="Q593" s="44"/>
      <c r="R593" s="44"/>
      <c r="S593" s="44"/>
      <c r="T593" s="44"/>
      <c r="U593" s="44"/>
      <c r="V593" s="44"/>
      <c r="W593" s="44"/>
      <c r="X593" s="44"/>
      <c r="Y593" s="44"/>
      <c r="Z593" s="44"/>
      <c r="AA593" s="44"/>
      <c r="AB593" s="44"/>
      <c r="AC593" s="44"/>
      <c r="AD593" s="44"/>
      <c r="AE593" s="44"/>
      <c r="AF593" s="44"/>
      <c r="AG593" s="44"/>
      <c r="AH593" s="44"/>
      <c r="AI593" s="44"/>
      <c r="AJ593" s="44"/>
      <c r="AK593" s="44"/>
      <c r="AL593" s="44"/>
      <c r="AM593" s="44"/>
      <c r="AN593" s="44"/>
      <c r="AO593" s="44"/>
      <c r="AP593" s="44"/>
      <c r="AQ593" s="44"/>
      <c r="AR593" s="44"/>
      <c r="AS593" s="44"/>
      <c r="AT593" s="44"/>
      <c r="AU593" s="44"/>
      <c r="AV593" s="44"/>
      <c r="AW593" s="44"/>
      <c r="AX593" s="44"/>
      <c r="AY593" s="44"/>
      <c r="AZ593" s="44"/>
    </row>
    <row r="594" spans="2:52">
      <c r="B594" s="45"/>
      <c r="C594" s="42"/>
      <c r="D594" s="45"/>
      <c r="E594" s="44"/>
      <c r="F594" s="44"/>
      <c r="G594" s="44"/>
      <c r="H594" s="44"/>
      <c r="I594" s="44"/>
      <c r="J594" s="44"/>
      <c r="K594" s="44"/>
      <c r="L594" s="44"/>
      <c r="M594" s="44"/>
      <c r="N594" s="44"/>
      <c r="O594" s="44"/>
      <c r="P594" s="44"/>
      <c r="Q594" s="44"/>
      <c r="R594" s="44"/>
      <c r="S594" s="44"/>
      <c r="T594" s="44"/>
      <c r="U594" s="44"/>
      <c r="V594" s="44"/>
      <c r="W594" s="44"/>
      <c r="X594" s="44"/>
      <c r="Y594" s="44"/>
      <c r="Z594" s="44"/>
      <c r="AA594" s="44"/>
      <c r="AB594" s="44"/>
      <c r="AC594" s="44"/>
      <c r="AD594" s="44"/>
      <c r="AE594" s="44"/>
      <c r="AF594" s="44"/>
      <c r="AG594" s="44"/>
      <c r="AH594" s="44"/>
      <c r="AI594" s="44"/>
      <c r="AJ594" s="44"/>
      <c r="AK594" s="44"/>
      <c r="AL594" s="44"/>
      <c r="AM594" s="44"/>
      <c r="AN594" s="44"/>
      <c r="AO594" s="44"/>
      <c r="AP594" s="44"/>
      <c r="AQ594" s="44"/>
      <c r="AR594" s="44"/>
      <c r="AS594" s="44"/>
      <c r="AT594" s="44"/>
      <c r="AU594" s="44"/>
      <c r="AV594" s="44"/>
      <c r="AW594" s="44"/>
      <c r="AX594" s="44"/>
      <c r="AY594" s="44"/>
      <c r="AZ594" s="44"/>
    </row>
    <row r="595" spans="2:52">
      <c r="B595" s="45"/>
      <c r="C595" s="42"/>
      <c r="D595" s="45"/>
      <c r="E595" s="44"/>
      <c r="F595" s="44"/>
      <c r="G595" s="44"/>
      <c r="H595" s="44"/>
      <c r="I595" s="44"/>
      <c r="J595" s="44"/>
      <c r="K595" s="44"/>
      <c r="L595" s="44"/>
      <c r="M595" s="44"/>
      <c r="N595" s="44"/>
      <c r="O595" s="44"/>
      <c r="P595" s="44"/>
      <c r="Q595" s="44"/>
      <c r="R595" s="44"/>
      <c r="S595" s="44"/>
      <c r="T595" s="44"/>
      <c r="U595" s="44"/>
      <c r="V595" s="44"/>
      <c r="W595" s="44"/>
      <c r="X595" s="44"/>
      <c r="Y595" s="44"/>
      <c r="Z595" s="44"/>
      <c r="AA595" s="44"/>
      <c r="AB595" s="44"/>
      <c r="AC595" s="44"/>
      <c r="AD595" s="44"/>
      <c r="AE595" s="44"/>
      <c r="AF595" s="44"/>
      <c r="AG595" s="44"/>
      <c r="AH595" s="44"/>
      <c r="AI595" s="44"/>
      <c r="AJ595" s="44"/>
      <c r="AK595" s="44"/>
      <c r="AL595" s="44"/>
      <c r="AM595" s="44"/>
      <c r="AN595" s="44"/>
      <c r="AO595" s="44"/>
      <c r="AP595" s="44"/>
      <c r="AQ595" s="44"/>
      <c r="AR595" s="44"/>
      <c r="AS595" s="44"/>
      <c r="AT595" s="44"/>
      <c r="AU595" s="44"/>
      <c r="AV595" s="44"/>
      <c r="AW595" s="44"/>
      <c r="AX595" s="44"/>
      <c r="AY595" s="44"/>
      <c r="AZ595" s="44"/>
    </row>
    <row r="596" spans="2:52">
      <c r="B596" s="45"/>
      <c r="C596" s="42"/>
      <c r="D596" s="45"/>
      <c r="E596" s="44"/>
      <c r="F596" s="44"/>
      <c r="G596" s="44"/>
      <c r="H596" s="44"/>
      <c r="I596" s="44"/>
      <c r="J596" s="44"/>
      <c r="K596" s="44"/>
      <c r="L596" s="44"/>
      <c r="M596" s="44"/>
      <c r="N596" s="44"/>
      <c r="O596" s="44"/>
      <c r="P596" s="44"/>
      <c r="Q596" s="44"/>
      <c r="R596" s="44"/>
      <c r="S596" s="44"/>
      <c r="T596" s="44"/>
      <c r="U596" s="44"/>
      <c r="V596" s="44"/>
      <c r="W596" s="44"/>
      <c r="X596" s="44"/>
      <c r="Y596" s="44"/>
      <c r="Z596" s="44"/>
      <c r="AA596" s="44"/>
      <c r="AB596" s="44"/>
      <c r="AC596" s="44"/>
      <c r="AD596" s="44"/>
      <c r="AE596" s="44"/>
      <c r="AF596" s="44"/>
      <c r="AG596" s="44"/>
      <c r="AH596" s="44"/>
      <c r="AI596" s="44"/>
      <c r="AJ596" s="44"/>
      <c r="AK596" s="44"/>
      <c r="AL596" s="44"/>
      <c r="AM596" s="44"/>
      <c r="AN596" s="44"/>
      <c r="AO596" s="44"/>
      <c r="AP596" s="44"/>
      <c r="AQ596" s="44"/>
      <c r="AR596" s="44"/>
      <c r="AS596" s="44"/>
      <c r="AT596" s="44"/>
      <c r="AU596" s="44"/>
      <c r="AV596" s="44"/>
      <c r="AW596" s="44"/>
      <c r="AX596" s="44"/>
      <c r="AY596" s="44"/>
      <c r="AZ596" s="44"/>
    </row>
    <row r="597" spans="2:52">
      <c r="B597" s="45"/>
      <c r="C597" s="42"/>
      <c r="D597" s="45"/>
      <c r="E597" s="44"/>
      <c r="F597" s="44"/>
      <c r="G597" s="44"/>
      <c r="H597" s="44"/>
      <c r="I597" s="44"/>
      <c r="J597" s="44"/>
      <c r="K597" s="44"/>
      <c r="L597" s="44"/>
      <c r="M597" s="44"/>
      <c r="N597" s="44"/>
      <c r="O597" s="44"/>
      <c r="P597" s="44"/>
      <c r="Q597" s="44"/>
      <c r="R597" s="44"/>
      <c r="S597" s="44"/>
      <c r="T597" s="44"/>
      <c r="U597" s="44"/>
      <c r="V597" s="44"/>
      <c r="W597" s="44"/>
      <c r="X597" s="44"/>
      <c r="Y597" s="44"/>
      <c r="Z597" s="44"/>
      <c r="AA597" s="44"/>
      <c r="AB597" s="44"/>
      <c r="AC597" s="44"/>
      <c r="AD597" s="44"/>
      <c r="AE597" s="44"/>
      <c r="AF597" s="44"/>
      <c r="AG597" s="44"/>
      <c r="AH597" s="44"/>
      <c r="AI597" s="44"/>
      <c r="AJ597" s="44"/>
      <c r="AK597" s="44"/>
      <c r="AL597" s="44"/>
      <c r="AM597" s="44"/>
      <c r="AN597" s="44"/>
      <c r="AO597" s="44"/>
      <c r="AP597" s="44"/>
      <c r="AQ597" s="44"/>
      <c r="AR597" s="44"/>
      <c r="AS597" s="44"/>
      <c r="AT597" s="44"/>
      <c r="AU597" s="44"/>
      <c r="AV597" s="44"/>
      <c r="AW597" s="44"/>
      <c r="AX597" s="44"/>
      <c r="AY597" s="44"/>
      <c r="AZ597" s="44"/>
    </row>
    <row r="598" spans="2:52">
      <c r="B598" s="45"/>
      <c r="C598" s="42"/>
      <c r="D598" s="45"/>
      <c r="E598" s="44"/>
      <c r="F598" s="44"/>
      <c r="G598" s="44"/>
      <c r="H598" s="44"/>
      <c r="I598" s="44"/>
      <c r="J598" s="44"/>
      <c r="K598" s="44"/>
      <c r="L598" s="44"/>
      <c r="M598" s="44"/>
      <c r="N598" s="44"/>
      <c r="O598" s="44"/>
      <c r="P598" s="44"/>
      <c r="Q598" s="44"/>
      <c r="R598" s="44"/>
      <c r="S598" s="44"/>
      <c r="T598" s="44"/>
      <c r="U598" s="44"/>
      <c r="V598" s="44"/>
      <c r="W598" s="44"/>
      <c r="X598" s="44"/>
      <c r="Y598" s="44"/>
      <c r="Z598" s="44"/>
      <c r="AA598" s="44"/>
      <c r="AB598" s="44"/>
      <c r="AC598" s="44"/>
      <c r="AD598" s="44"/>
      <c r="AE598" s="44"/>
      <c r="AF598" s="44"/>
      <c r="AG598" s="44"/>
      <c r="AH598" s="44"/>
      <c r="AI598" s="44"/>
      <c r="AJ598" s="44"/>
      <c r="AK598" s="44"/>
      <c r="AL598" s="44"/>
      <c r="AM598" s="44"/>
      <c r="AN598" s="44"/>
      <c r="AO598" s="44"/>
      <c r="AP598" s="44"/>
      <c r="AQ598" s="44"/>
      <c r="AR598" s="44"/>
      <c r="AS598" s="44"/>
      <c r="AT598" s="44"/>
      <c r="AU598" s="44"/>
      <c r="AV598" s="44"/>
      <c r="AW598" s="44"/>
      <c r="AX598" s="44"/>
      <c r="AY598" s="44"/>
      <c r="AZ598" s="44"/>
    </row>
    <row r="599" spans="2:52">
      <c r="B599" s="45"/>
      <c r="C599" s="42"/>
      <c r="D599" s="45"/>
      <c r="E599" s="44"/>
      <c r="F599" s="44"/>
      <c r="G599" s="44"/>
      <c r="H599" s="44"/>
      <c r="I599" s="44"/>
      <c r="J599" s="44"/>
      <c r="K599" s="44"/>
      <c r="L599" s="44"/>
      <c r="M599" s="44"/>
      <c r="N599" s="44"/>
      <c r="O599" s="44"/>
      <c r="P599" s="44"/>
      <c r="Q599" s="44"/>
      <c r="R599" s="44"/>
      <c r="S599" s="44"/>
      <c r="T599" s="44"/>
      <c r="U599" s="44"/>
      <c r="V599" s="44"/>
      <c r="W599" s="44"/>
      <c r="X599" s="44"/>
      <c r="Y599" s="44"/>
      <c r="Z599" s="44"/>
      <c r="AA599" s="44"/>
      <c r="AB599" s="44"/>
      <c r="AC599" s="44"/>
      <c r="AD599" s="44"/>
      <c r="AE599" s="44"/>
      <c r="AF599" s="44"/>
      <c r="AG599" s="44"/>
      <c r="AH599" s="44"/>
      <c r="AI599" s="44"/>
      <c r="AJ599" s="44"/>
      <c r="AK599" s="44"/>
      <c r="AL599" s="44"/>
      <c r="AM599" s="44"/>
      <c r="AN599" s="44"/>
      <c r="AO599" s="44"/>
      <c r="AP599" s="44"/>
      <c r="AQ599" s="44"/>
      <c r="AR599" s="44"/>
      <c r="AS599" s="44"/>
      <c r="AT599" s="44"/>
      <c r="AU599" s="44"/>
      <c r="AV599" s="44"/>
      <c r="AW599" s="44"/>
      <c r="AX599" s="44"/>
      <c r="AY599" s="44"/>
      <c r="AZ599" s="44"/>
    </row>
    <row r="600" spans="2:52">
      <c r="B600" s="45"/>
      <c r="C600" s="42"/>
      <c r="D600" s="45"/>
      <c r="E600" s="44"/>
      <c r="F600" s="44"/>
      <c r="G600" s="44"/>
      <c r="H600" s="44"/>
      <c r="I600" s="44"/>
      <c r="J600" s="44"/>
      <c r="K600" s="44"/>
      <c r="L600" s="44"/>
      <c r="M600" s="44"/>
      <c r="N600" s="44"/>
      <c r="O600" s="44"/>
      <c r="P600" s="44"/>
      <c r="Q600" s="44"/>
      <c r="R600" s="44"/>
      <c r="S600" s="44"/>
      <c r="T600" s="44"/>
      <c r="U600" s="44"/>
      <c r="V600" s="44"/>
      <c r="W600" s="44"/>
      <c r="X600" s="44"/>
      <c r="Y600" s="44"/>
      <c r="Z600" s="44"/>
      <c r="AA600" s="44"/>
      <c r="AB600" s="44"/>
      <c r="AC600" s="44"/>
      <c r="AD600" s="44"/>
      <c r="AE600" s="44"/>
      <c r="AF600" s="44"/>
      <c r="AG600" s="44"/>
      <c r="AH600" s="44"/>
      <c r="AI600" s="44"/>
      <c r="AJ600" s="44"/>
      <c r="AK600" s="44"/>
      <c r="AL600" s="44"/>
      <c r="AM600" s="44"/>
      <c r="AN600" s="44"/>
      <c r="AO600" s="44"/>
      <c r="AP600" s="44"/>
      <c r="AQ600" s="44"/>
      <c r="AR600" s="44"/>
      <c r="AS600" s="44"/>
      <c r="AT600" s="44"/>
      <c r="AU600" s="44"/>
      <c r="AV600" s="44"/>
      <c r="AW600" s="44"/>
      <c r="AX600" s="44"/>
      <c r="AY600" s="44"/>
      <c r="AZ600" s="44"/>
    </row>
    <row r="601" spans="2:52">
      <c r="B601" s="45"/>
      <c r="C601" s="42"/>
      <c r="D601" s="45"/>
      <c r="E601" s="44"/>
      <c r="F601" s="44"/>
      <c r="G601" s="44"/>
      <c r="H601" s="44"/>
      <c r="I601" s="44"/>
      <c r="J601" s="44"/>
      <c r="K601" s="44"/>
      <c r="L601" s="44"/>
      <c r="M601" s="44"/>
      <c r="N601" s="44"/>
      <c r="O601" s="44"/>
      <c r="P601" s="44"/>
      <c r="Q601" s="44"/>
      <c r="R601" s="44"/>
      <c r="S601" s="44"/>
      <c r="T601" s="44"/>
      <c r="U601" s="44"/>
      <c r="V601" s="44"/>
      <c r="W601" s="44"/>
      <c r="X601" s="44"/>
      <c r="Y601" s="44"/>
      <c r="Z601" s="44"/>
      <c r="AA601" s="44"/>
      <c r="AB601" s="44"/>
      <c r="AC601" s="44"/>
      <c r="AD601" s="44"/>
      <c r="AE601" s="44"/>
      <c r="AF601" s="44"/>
      <c r="AG601" s="44"/>
      <c r="AH601" s="44"/>
      <c r="AI601" s="44"/>
      <c r="AJ601" s="44"/>
      <c r="AK601" s="44"/>
      <c r="AL601" s="44"/>
      <c r="AM601" s="44"/>
      <c r="AN601" s="44"/>
      <c r="AO601" s="44"/>
      <c r="AP601" s="44"/>
      <c r="AQ601" s="44"/>
      <c r="AR601" s="44"/>
      <c r="AS601" s="44"/>
      <c r="AT601" s="44"/>
      <c r="AU601" s="44"/>
      <c r="AV601" s="44"/>
      <c r="AW601" s="44"/>
      <c r="AX601" s="44"/>
      <c r="AY601" s="44"/>
      <c r="AZ601" s="44"/>
    </row>
    <row r="602" spans="2:52">
      <c r="B602" s="45"/>
      <c r="C602" s="42"/>
      <c r="D602" s="45"/>
      <c r="E602" s="44"/>
      <c r="F602" s="44"/>
      <c r="G602" s="44"/>
      <c r="H602" s="44"/>
      <c r="I602" s="44"/>
      <c r="J602" s="44"/>
      <c r="K602" s="44"/>
      <c r="L602" s="44"/>
      <c r="M602" s="44"/>
      <c r="N602" s="44"/>
      <c r="O602" s="44"/>
      <c r="P602" s="44"/>
      <c r="Q602" s="44"/>
      <c r="R602" s="44"/>
      <c r="S602" s="44"/>
      <c r="T602" s="44"/>
      <c r="U602" s="44"/>
      <c r="V602" s="44"/>
      <c r="W602" s="44"/>
      <c r="X602" s="44"/>
      <c r="Y602" s="44"/>
      <c r="Z602" s="44"/>
      <c r="AA602" s="44"/>
      <c r="AB602" s="44"/>
      <c r="AC602" s="44"/>
      <c r="AD602" s="44"/>
      <c r="AE602" s="44"/>
      <c r="AF602" s="44"/>
      <c r="AG602" s="44"/>
      <c r="AH602" s="44"/>
      <c r="AI602" s="44"/>
      <c r="AJ602" s="44"/>
      <c r="AK602" s="44"/>
      <c r="AL602" s="44"/>
      <c r="AM602" s="44"/>
      <c r="AN602" s="44"/>
      <c r="AO602" s="44"/>
      <c r="AP602" s="44"/>
      <c r="AQ602" s="44"/>
      <c r="AR602" s="44"/>
      <c r="AS602" s="44"/>
      <c r="AT602" s="44"/>
      <c r="AU602" s="44"/>
      <c r="AV602" s="44"/>
      <c r="AW602" s="44"/>
      <c r="AX602" s="44"/>
      <c r="AY602" s="44"/>
      <c r="AZ602" s="44"/>
    </row>
    <row r="603" spans="2:52">
      <c r="B603" s="45"/>
      <c r="C603" s="42"/>
      <c r="D603" s="45"/>
      <c r="E603" s="44"/>
      <c r="F603" s="44"/>
      <c r="G603" s="44"/>
      <c r="H603" s="44"/>
      <c r="I603" s="44"/>
      <c r="J603" s="44"/>
      <c r="K603" s="44"/>
      <c r="L603" s="44"/>
      <c r="M603" s="44"/>
      <c r="N603" s="44"/>
      <c r="O603" s="44"/>
      <c r="P603" s="44"/>
      <c r="Q603" s="44"/>
      <c r="R603" s="44"/>
      <c r="S603" s="44"/>
      <c r="T603" s="44"/>
      <c r="U603" s="44"/>
      <c r="V603" s="44"/>
      <c r="W603" s="44"/>
      <c r="X603" s="44"/>
      <c r="Y603" s="44"/>
      <c r="Z603" s="44"/>
      <c r="AA603" s="44"/>
      <c r="AB603" s="44"/>
      <c r="AC603" s="44"/>
      <c r="AD603" s="44"/>
      <c r="AE603" s="44"/>
      <c r="AF603" s="44"/>
      <c r="AG603" s="44"/>
      <c r="AH603" s="44"/>
      <c r="AI603" s="44"/>
      <c r="AJ603" s="44"/>
      <c r="AK603" s="44"/>
      <c r="AL603" s="44"/>
      <c r="AM603" s="44"/>
      <c r="AN603" s="44"/>
      <c r="AO603" s="44"/>
      <c r="AP603" s="44"/>
      <c r="AQ603" s="44"/>
      <c r="AR603" s="44"/>
      <c r="AS603" s="44"/>
      <c r="AT603" s="44"/>
      <c r="AU603" s="44"/>
      <c r="AV603" s="44"/>
      <c r="AW603" s="44"/>
      <c r="AX603" s="44"/>
      <c r="AY603" s="44"/>
      <c r="AZ603" s="44"/>
    </row>
    <row r="604" spans="2:52">
      <c r="B604" s="45"/>
      <c r="C604" s="42"/>
      <c r="D604" s="45"/>
      <c r="E604" s="44"/>
      <c r="F604" s="44"/>
      <c r="G604" s="44"/>
      <c r="H604" s="44"/>
      <c r="I604" s="44"/>
      <c r="J604" s="44"/>
      <c r="K604" s="44"/>
      <c r="L604" s="44"/>
      <c r="M604" s="44"/>
      <c r="N604" s="44"/>
      <c r="O604" s="44"/>
      <c r="P604" s="44"/>
      <c r="Q604" s="44"/>
      <c r="R604" s="44"/>
      <c r="S604" s="44"/>
      <c r="T604" s="44"/>
      <c r="U604" s="44"/>
      <c r="V604" s="44"/>
      <c r="W604" s="44"/>
      <c r="X604" s="44"/>
      <c r="Y604" s="44"/>
      <c r="Z604" s="44"/>
      <c r="AA604" s="44"/>
      <c r="AB604" s="44"/>
      <c r="AC604" s="44"/>
      <c r="AD604" s="44"/>
      <c r="AE604" s="44"/>
      <c r="AF604" s="44"/>
      <c r="AG604" s="44"/>
      <c r="AH604" s="44"/>
      <c r="AI604" s="44"/>
      <c r="AJ604" s="44"/>
      <c r="AK604" s="44"/>
      <c r="AL604" s="44"/>
      <c r="AM604" s="44"/>
      <c r="AN604" s="44"/>
      <c r="AO604" s="44"/>
      <c r="AP604" s="44"/>
      <c r="AQ604" s="44"/>
      <c r="AR604" s="44"/>
      <c r="AS604" s="44"/>
      <c r="AT604" s="44"/>
      <c r="AU604" s="44"/>
      <c r="AV604" s="44"/>
      <c r="AW604" s="44"/>
      <c r="AX604" s="44"/>
      <c r="AY604" s="44"/>
      <c r="AZ604" s="44"/>
    </row>
    <row r="605" spans="2:52">
      <c r="B605" s="45"/>
      <c r="C605" s="42"/>
      <c r="D605" s="45"/>
      <c r="E605" s="44"/>
      <c r="F605" s="44"/>
      <c r="G605" s="44"/>
      <c r="H605" s="44"/>
      <c r="I605" s="44"/>
      <c r="J605" s="44"/>
      <c r="K605" s="44"/>
      <c r="L605" s="44"/>
      <c r="M605" s="44"/>
      <c r="N605" s="44"/>
      <c r="O605" s="44"/>
      <c r="P605" s="44"/>
      <c r="Q605" s="44"/>
      <c r="R605" s="44"/>
      <c r="S605" s="44"/>
      <c r="T605" s="44"/>
      <c r="U605" s="44"/>
      <c r="V605" s="44"/>
      <c r="W605" s="44"/>
      <c r="X605" s="44"/>
      <c r="Y605" s="44"/>
      <c r="Z605" s="44"/>
      <c r="AA605" s="44"/>
      <c r="AB605" s="44"/>
      <c r="AC605" s="44"/>
      <c r="AD605" s="44"/>
      <c r="AE605" s="44"/>
      <c r="AF605" s="44"/>
      <c r="AG605" s="44"/>
      <c r="AH605" s="44"/>
      <c r="AI605" s="44"/>
      <c r="AJ605" s="44"/>
      <c r="AK605" s="44"/>
      <c r="AL605" s="44"/>
      <c r="AM605" s="44"/>
      <c r="AN605" s="44"/>
      <c r="AO605" s="44"/>
      <c r="AP605" s="44"/>
      <c r="AQ605" s="44"/>
      <c r="AR605" s="44"/>
      <c r="AS605" s="44"/>
      <c r="AT605" s="44"/>
      <c r="AU605" s="44"/>
      <c r="AV605" s="44"/>
      <c r="AW605" s="44"/>
      <c r="AX605" s="44"/>
      <c r="AY605" s="44"/>
      <c r="AZ605" s="44"/>
    </row>
    <row r="606" spans="2:52">
      <c r="B606" s="45"/>
      <c r="C606" s="42"/>
      <c r="D606" s="45"/>
      <c r="E606" s="44"/>
      <c r="F606" s="44"/>
      <c r="G606" s="44"/>
      <c r="H606" s="44"/>
      <c r="I606" s="44"/>
      <c r="J606" s="44"/>
      <c r="K606" s="44"/>
      <c r="L606" s="44"/>
      <c r="M606" s="44"/>
      <c r="N606" s="44"/>
      <c r="O606" s="44"/>
      <c r="P606" s="44"/>
      <c r="Q606" s="44"/>
      <c r="R606" s="44"/>
      <c r="S606" s="44"/>
      <c r="T606" s="44"/>
      <c r="U606" s="44"/>
      <c r="V606" s="44"/>
      <c r="W606" s="44"/>
      <c r="X606" s="44"/>
      <c r="Y606" s="44"/>
      <c r="Z606" s="44"/>
      <c r="AA606" s="44"/>
      <c r="AB606" s="44"/>
      <c r="AC606" s="44"/>
      <c r="AD606" s="44"/>
      <c r="AE606" s="44"/>
      <c r="AF606" s="44"/>
      <c r="AG606" s="44"/>
      <c r="AH606" s="44"/>
      <c r="AI606" s="44"/>
      <c r="AJ606" s="44"/>
      <c r="AK606" s="44"/>
      <c r="AL606" s="44"/>
      <c r="AM606" s="44"/>
      <c r="AN606" s="44"/>
      <c r="AO606" s="44"/>
      <c r="AP606" s="44"/>
      <c r="AQ606" s="44"/>
      <c r="AR606" s="44"/>
      <c r="AS606" s="44"/>
      <c r="AT606" s="44"/>
      <c r="AU606" s="44"/>
      <c r="AV606" s="44"/>
      <c r="AW606" s="44"/>
      <c r="AX606" s="44"/>
      <c r="AY606" s="44"/>
      <c r="AZ606" s="44"/>
    </row>
    <row r="607" spans="2:52">
      <c r="B607" s="45"/>
      <c r="C607" s="42"/>
      <c r="D607" s="45"/>
      <c r="E607" s="44"/>
      <c r="F607" s="44"/>
      <c r="G607" s="44"/>
      <c r="H607" s="44"/>
      <c r="I607" s="44"/>
      <c r="J607" s="44"/>
      <c r="K607" s="44"/>
      <c r="L607" s="44"/>
      <c r="M607" s="44"/>
      <c r="N607" s="44"/>
      <c r="O607" s="44"/>
      <c r="P607" s="44"/>
      <c r="Q607" s="44"/>
      <c r="R607" s="44"/>
      <c r="S607" s="44"/>
      <c r="T607" s="44"/>
      <c r="U607" s="44"/>
      <c r="V607" s="44"/>
      <c r="W607" s="44"/>
      <c r="X607" s="44"/>
      <c r="Y607" s="44"/>
      <c r="Z607" s="44"/>
      <c r="AA607" s="44"/>
      <c r="AB607" s="44"/>
      <c r="AC607" s="44"/>
      <c r="AD607" s="44"/>
      <c r="AE607" s="44"/>
      <c r="AF607" s="44"/>
      <c r="AG607" s="44"/>
      <c r="AH607" s="44"/>
      <c r="AI607" s="44"/>
      <c r="AJ607" s="44"/>
      <c r="AK607" s="44"/>
      <c r="AL607" s="44"/>
      <c r="AM607" s="44"/>
      <c r="AN607" s="44"/>
      <c r="AO607" s="44"/>
      <c r="AP607" s="44"/>
      <c r="AQ607" s="44"/>
      <c r="AR607" s="44"/>
      <c r="AS607" s="44"/>
      <c r="AT607" s="44"/>
      <c r="AU607" s="44"/>
      <c r="AV607" s="44"/>
      <c r="AW607" s="44"/>
      <c r="AX607" s="44"/>
      <c r="AY607" s="44"/>
      <c r="AZ607" s="44"/>
    </row>
    <row r="608" spans="2:52">
      <c r="B608" s="45"/>
      <c r="C608" s="42"/>
      <c r="D608" s="45"/>
      <c r="E608" s="44"/>
      <c r="F608" s="44"/>
      <c r="G608" s="44"/>
      <c r="H608" s="44"/>
      <c r="I608" s="44"/>
      <c r="J608" s="44"/>
      <c r="K608" s="44"/>
      <c r="L608" s="44"/>
      <c r="M608" s="44"/>
      <c r="N608" s="44"/>
      <c r="O608" s="44"/>
      <c r="P608" s="44"/>
      <c r="Q608" s="44"/>
      <c r="R608" s="44"/>
      <c r="S608" s="44"/>
      <c r="T608" s="44"/>
      <c r="U608" s="44"/>
      <c r="V608" s="44"/>
      <c r="W608" s="44"/>
      <c r="X608" s="44"/>
      <c r="Y608" s="44"/>
      <c r="Z608" s="44"/>
      <c r="AA608" s="44"/>
      <c r="AB608" s="44"/>
      <c r="AC608" s="44"/>
      <c r="AD608" s="44"/>
      <c r="AE608" s="44"/>
      <c r="AF608" s="44"/>
      <c r="AG608" s="44"/>
      <c r="AH608" s="44"/>
      <c r="AI608" s="44"/>
      <c r="AJ608" s="44"/>
      <c r="AK608" s="44"/>
      <c r="AL608" s="44"/>
      <c r="AM608" s="44"/>
      <c r="AN608" s="44"/>
      <c r="AO608" s="44"/>
      <c r="AP608" s="44"/>
      <c r="AQ608" s="44"/>
      <c r="AR608" s="44"/>
      <c r="AS608" s="44"/>
      <c r="AT608" s="44"/>
      <c r="AU608" s="44"/>
      <c r="AV608" s="44"/>
      <c r="AW608" s="44"/>
      <c r="AX608" s="44"/>
      <c r="AY608" s="44"/>
      <c r="AZ608" s="44"/>
    </row>
    <row r="609" spans="1:52">
      <c r="B609" s="45"/>
      <c r="C609" s="42"/>
      <c r="D609" s="45"/>
      <c r="E609" s="44"/>
      <c r="F609" s="44"/>
      <c r="G609" s="44"/>
      <c r="H609" s="44"/>
      <c r="I609" s="44"/>
      <c r="J609" s="44"/>
      <c r="K609" s="44"/>
      <c r="L609" s="44"/>
      <c r="M609" s="44"/>
      <c r="N609" s="44"/>
      <c r="O609" s="44"/>
      <c r="P609" s="44"/>
      <c r="Q609" s="44"/>
      <c r="R609" s="44"/>
      <c r="S609" s="44"/>
      <c r="T609" s="44"/>
      <c r="U609" s="44"/>
      <c r="V609" s="44"/>
      <c r="W609" s="44"/>
      <c r="X609" s="44"/>
      <c r="Y609" s="44"/>
      <c r="Z609" s="44"/>
      <c r="AA609" s="44"/>
      <c r="AB609" s="44"/>
      <c r="AC609" s="44"/>
      <c r="AD609" s="44"/>
      <c r="AE609" s="44"/>
      <c r="AF609" s="44"/>
      <c r="AG609" s="44"/>
      <c r="AH609" s="44"/>
      <c r="AI609" s="44"/>
      <c r="AJ609" s="44"/>
      <c r="AK609" s="44"/>
      <c r="AL609" s="44"/>
      <c r="AM609" s="44"/>
      <c r="AN609" s="44"/>
      <c r="AO609" s="44"/>
      <c r="AP609" s="44"/>
      <c r="AQ609" s="44"/>
      <c r="AR609" s="44"/>
      <c r="AS609" s="44"/>
      <c r="AT609" s="44"/>
      <c r="AU609" s="44"/>
      <c r="AV609" s="44"/>
      <c r="AW609" s="44"/>
      <c r="AX609" s="44"/>
      <c r="AY609" s="44"/>
      <c r="AZ609" s="44"/>
    </row>
    <row r="610" spans="1:52">
      <c r="B610" s="45"/>
      <c r="C610" s="42"/>
      <c r="D610" s="45"/>
      <c r="E610" s="44"/>
      <c r="F610" s="44"/>
      <c r="G610" s="44"/>
      <c r="H610" s="44"/>
      <c r="I610" s="44"/>
      <c r="J610" s="44"/>
      <c r="K610" s="44"/>
      <c r="L610" s="44"/>
      <c r="M610" s="44"/>
      <c r="N610" s="44"/>
      <c r="O610" s="44"/>
      <c r="P610" s="44"/>
      <c r="Q610" s="44"/>
      <c r="R610" s="44"/>
      <c r="S610" s="44"/>
      <c r="T610" s="44"/>
      <c r="U610" s="44"/>
      <c r="V610" s="44"/>
      <c r="W610" s="44"/>
      <c r="X610" s="44"/>
      <c r="Y610" s="44"/>
      <c r="Z610" s="44"/>
      <c r="AA610" s="44"/>
      <c r="AB610" s="44"/>
      <c r="AC610" s="44"/>
      <c r="AD610" s="44"/>
      <c r="AE610" s="44"/>
      <c r="AF610" s="44"/>
      <c r="AG610" s="44"/>
      <c r="AH610" s="44"/>
      <c r="AI610" s="44"/>
      <c r="AJ610" s="44"/>
      <c r="AK610" s="44"/>
      <c r="AL610" s="44"/>
      <c r="AM610" s="44"/>
      <c r="AN610" s="44"/>
      <c r="AO610" s="44"/>
      <c r="AP610" s="44"/>
      <c r="AQ610" s="44"/>
      <c r="AR610" s="44"/>
      <c r="AS610" s="44"/>
      <c r="AT610" s="44"/>
      <c r="AU610" s="44"/>
      <c r="AV610" s="44"/>
      <c r="AW610" s="44"/>
      <c r="AX610" s="44"/>
      <c r="AY610" s="44"/>
      <c r="AZ610" s="44"/>
    </row>
    <row r="611" spans="1:52">
      <c r="B611" s="45"/>
      <c r="C611" s="42"/>
      <c r="D611" s="45"/>
      <c r="E611" s="44"/>
      <c r="F611" s="44"/>
      <c r="G611" s="44"/>
      <c r="H611" s="44"/>
      <c r="I611" s="44"/>
      <c r="J611" s="44"/>
      <c r="K611" s="44"/>
      <c r="L611" s="44"/>
      <c r="M611" s="44"/>
      <c r="N611" s="44"/>
      <c r="O611" s="44"/>
      <c r="P611" s="44"/>
      <c r="Q611" s="44"/>
      <c r="R611" s="44"/>
      <c r="S611" s="44"/>
      <c r="T611" s="44"/>
      <c r="U611" s="44"/>
      <c r="V611" s="44"/>
      <c r="W611" s="44"/>
      <c r="X611" s="44"/>
      <c r="Y611" s="44"/>
      <c r="Z611" s="44"/>
      <c r="AA611" s="44"/>
      <c r="AB611" s="44"/>
      <c r="AC611" s="44"/>
      <c r="AD611" s="44"/>
      <c r="AE611" s="44"/>
      <c r="AF611" s="44"/>
      <c r="AG611" s="44"/>
      <c r="AH611" s="44"/>
      <c r="AI611" s="44"/>
      <c r="AJ611" s="44"/>
      <c r="AK611" s="44"/>
      <c r="AL611" s="44"/>
      <c r="AM611" s="44"/>
      <c r="AN611" s="44"/>
      <c r="AO611" s="44"/>
      <c r="AP611" s="44"/>
      <c r="AQ611" s="44"/>
      <c r="AR611" s="44"/>
      <c r="AS611" s="44"/>
      <c r="AT611" s="44"/>
      <c r="AU611" s="44"/>
      <c r="AV611" s="44"/>
      <c r="AW611" s="44"/>
      <c r="AX611" s="44"/>
      <c r="AY611" s="44"/>
      <c r="AZ611" s="44"/>
    </row>
    <row r="612" spans="1:52">
      <c r="B612" s="45"/>
      <c r="C612" s="42"/>
      <c r="D612" s="45"/>
      <c r="E612" s="44"/>
      <c r="F612" s="44"/>
      <c r="G612" s="44"/>
      <c r="H612" s="44"/>
      <c r="I612" s="44"/>
      <c r="J612" s="44"/>
      <c r="K612" s="44"/>
      <c r="L612" s="44"/>
      <c r="M612" s="44"/>
      <c r="N612" s="44"/>
      <c r="O612" s="44"/>
      <c r="P612" s="44"/>
      <c r="Q612" s="44"/>
      <c r="R612" s="44"/>
      <c r="S612" s="44"/>
      <c r="T612" s="44"/>
      <c r="U612" s="44"/>
      <c r="V612" s="44"/>
      <c r="W612" s="44"/>
      <c r="X612" s="44"/>
      <c r="Y612" s="44"/>
      <c r="Z612" s="44"/>
      <c r="AA612" s="44"/>
      <c r="AB612" s="44"/>
      <c r="AC612" s="44"/>
      <c r="AD612" s="44"/>
      <c r="AE612" s="44"/>
      <c r="AF612" s="44"/>
      <c r="AG612" s="44"/>
      <c r="AH612" s="44"/>
      <c r="AI612" s="44"/>
      <c r="AJ612" s="44"/>
      <c r="AK612" s="44"/>
      <c r="AL612" s="44"/>
      <c r="AM612" s="44"/>
      <c r="AN612" s="44"/>
      <c r="AO612" s="44"/>
      <c r="AP612" s="44"/>
      <c r="AQ612" s="44"/>
      <c r="AR612" s="44"/>
      <c r="AS612" s="44"/>
      <c r="AT612" s="44"/>
      <c r="AU612" s="44"/>
      <c r="AV612" s="44"/>
      <c r="AW612" s="44"/>
      <c r="AX612" s="44"/>
      <c r="AY612" s="44"/>
      <c r="AZ612" s="44"/>
    </row>
    <row r="613" spans="1:52">
      <c r="B613" s="45"/>
      <c r="C613" s="42"/>
      <c r="D613" s="45"/>
      <c r="E613" s="44"/>
      <c r="F613" s="44"/>
      <c r="G613" s="44"/>
      <c r="H613" s="44"/>
      <c r="I613" s="44"/>
      <c r="J613" s="44"/>
      <c r="K613" s="44"/>
      <c r="L613" s="44"/>
      <c r="M613" s="44"/>
      <c r="N613" s="44"/>
      <c r="O613" s="44"/>
      <c r="P613" s="44"/>
      <c r="Q613" s="44"/>
      <c r="R613" s="44"/>
      <c r="S613" s="44"/>
      <c r="T613" s="44"/>
      <c r="U613" s="44"/>
      <c r="V613" s="44"/>
      <c r="W613" s="44"/>
      <c r="X613" s="44"/>
      <c r="Y613" s="44"/>
      <c r="Z613" s="44"/>
      <c r="AA613" s="44"/>
      <c r="AB613" s="44"/>
      <c r="AC613" s="44"/>
      <c r="AD613" s="44"/>
      <c r="AE613" s="44"/>
      <c r="AF613" s="44"/>
      <c r="AG613" s="44"/>
      <c r="AH613" s="44"/>
      <c r="AI613" s="44"/>
      <c r="AJ613" s="44"/>
      <c r="AK613" s="44"/>
      <c r="AL613" s="44"/>
      <c r="AM613" s="44"/>
      <c r="AN613" s="44"/>
      <c r="AO613" s="44"/>
      <c r="AP613" s="44"/>
      <c r="AQ613" s="44"/>
      <c r="AR613" s="44"/>
      <c r="AS613" s="44"/>
      <c r="AT613" s="44"/>
      <c r="AU613" s="44"/>
      <c r="AV613" s="44"/>
      <c r="AW613" s="44"/>
      <c r="AX613" s="44"/>
      <c r="AY613" s="44"/>
      <c r="AZ613" s="44"/>
    </row>
    <row r="614" spans="1:52">
      <c r="B614" s="45"/>
      <c r="C614" s="42"/>
      <c r="D614" s="45"/>
      <c r="E614" s="44"/>
      <c r="F614" s="44"/>
      <c r="G614" s="44"/>
      <c r="H614" s="44"/>
      <c r="I614" s="44"/>
      <c r="J614" s="44"/>
      <c r="K614" s="44"/>
      <c r="L614" s="44"/>
      <c r="M614" s="44"/>
      <c r="N614" s="44"/>
      <c r="O614" s="44"/>
      <c r="P614" s="44"/>
      <c r="Q614" s="44"/>
      <c r="R614" s="44"/>
      <c r="S614" s="44"/>
      <c r="T614" s="44"/>
      <c r="U614" s="44"/>
      <c r="V614" s="44"/>
      <c r="W614" s="44"/>
      <c r="X614" s="44"/>
      <c r="Y614" s="44"/>
      <c r="Z614" s="44"/>
      <c r="AA614" s="44"/>
      <c r="AB614" s="44"/>
      <c r="AC614" s="44"/>
      <c r="AD614" s="44"/>
      <c r="AE614" s="44"/>
      <c r="AF614" s="44"/>
      <c r="AG614" s="44"/>
      <c r="AH614" s="44"/>
      <c r="AI614" s="44"/>
      <c r="AJ614" s="44"/>
      <c r="AK614" s="44"/>
      <c r="AL614" s="44"/>
      <c r="AM614" s="44"/>
      <c r="AN614" s="44"/>
      <c r="AO614" s="44"/>
      <c r="AP614" s="44"/>
      <c r="AQ614" s="44"/>
      <c r="AR614" s="44"/>
      <c r="AS614" s="44"/>
      <c r="AT614" s="44"/>
      <c r="AU614" s="44"/>
      <c r="AV614" s="44"/>
      <c r="AW614" s="44"/>
      <c r="AX614" s="44"/>
      <c r="AY614" s="44"/>
      <c r="AZ614" s="44"/>
    </row>
    <row r="615" spans="1:52">
      <c r="B615" s="45"/>
      <c r="C615" s="42"/>
      <c r="D615" s="45"/>
      <c r="E615" s="44"/>
      <c r="F615" s="44"/>
      <c r="G615" s="44"/>
      <c r="H615" s="44"/>
      <c r="I615" s="44"/>
      <c r="J615" s="44"/>
      <c r="K615" s="44"/>
      <c r="L615" s="44"/>
      <c r="M615" s="44"/>
      <c r="N615" s="44"/>
      <c r="O615" s="44"/>
      <c r="P615" s="44"/>
      <c r="Q615" s="44"/>
      <c r="R615" s="44"/>
      <c r="S615" s="44"/>
      <c r="T615" s="44"/>
      <c r="U615" s="44"/>
      <c r="V615" s="44"/>
      <c r="W615" s="44"/>
      <c r="X615" s="44"/>
      <c r="Y615" s="44"/>
      <c r="Z615" s="44"/>
      <c r="AA615" s="44"/>
      <c r="AB615" s="44"/>
      <c r="AC615" s="44"/>
      <c r="AD615" s="44"/>
      <c r="AE615" s="44"/>
      <c r="AF615" s="44"/>
      <c r="AG615" s="44"/>
      <c r="AH615" s="44"/>
      <c r="AI615" s="44"/>
      <c r="AJ615" s="44"/>
      <c r="AK615" s="44"/>
      <c r="AL615" s="44"/>
      <c r="AM615" s="44"/>
      <c r="AN615" s="44"/>
      <c r="AO615" s="44"/>
      <c r="AP615" s="44"/>
      <c r="AQ615" s="44"/>
      <c r="AR615" s="44"/>
      <c r="AS615" s="44"/>
      <c r="AT615" s="44"/>
      <c r="AU615" s="44"/>
      <c r="AV615" s="44"/>
      <c r="AW615" s="44"/>
      <c r="AX615" s="44"/>
      <c r="AY615" s="44"/>
      <c r="AZ615" s="44"/>
    </row>
    <row r="616" spans="1:52">
      <c r="B616" s="45"/>
      <c r="C616" s="42"/>
      <c r="D616" s="45"/>
      <c r="E616" s="44"/>
      <c r="F616" s="44"/>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c r="AE616" s="44"/>
      <c r="AF616" s="44"/>
      <c r="AG616" s="44"/>
      <c r="AH616" s="44"/>
      <c r="AI616" s="44"/>
      <c r="AJ616" s="44"/>
      <c r="AK616" s="44"/>
      <c r="AL616" s="44"/>
      <c r="AM616" s="44"/>
      <c r="AN616" s="44"/>
      <c r="AO616" s="44"/>
      <c r="AP616" s="44"/>
      <c r="AQ616" s="44"/>
      <c r="AR616" s="44"/>
      <c r="AS616" s="44"/>
      <c r="AT616" s="44"/>
      <c r="AU616" s="44"/>
      <c r="AV616" s="44"/>
      <c r="AW616" s="44"/>
      <c r="AX616" s="44"/>
      <c r="AY616" s="44"/>
      <c r="AZ616" s="44"/>
    </row>
    <row r="617" spans="1:52">
      <c r="B617" s="45"/>
      <c r="C617" s="42"/>
      <c r="D617" s="45"/>
      <c r="E617" s="44"/>
      <c r="F617" s="44"/>
      <c r="G617" s="44"/>
      <c r="H617" s="44"/>
      <c r="I617" s="44"/>
      <c r="J617" s="44"/>
      <c r="K617" s="44"/>
      <c r="L617" s="44"/>
      <c r="M617" s="44"/>
      <c r="N617" s="44"/>
      <c r="O617" s="44"/>
      <c r="P617" s="44"/>
      <c r="Q617" s="44"/>
      <c r="R617" s="44"/>
      <c r="S617" s="44"/>
      <c r="T617" s="44"/>
      <c r="U617" s="44"/>
      <c r="V617" s="44"/>
      <c r="W617" s="44"/>
      <c r="X617" s="44"/>
      <c r="Y617" s="44"/>
      <c r="Z617" s="44"/>
      <c r="AA617" s="44"/>
      <c r="AB617" s="44"/>
      <c r="AC617" s="44"/>
      <c r="AD617" s="44"/>
      <c r="AE617" s="44"/>
      <c r="AF617" s="44"/>
      <c r="AG617" s="44"/>
      <c r="AH617" s="44"/>
      <c r="AI617" s="44"/>
      <c r="AJ617" s="44"/>
      <c r="AK617" s="44"/>
      <c r="AL617" s="44"/>
      <c r="AM617" s="44"/>
      <c r="AN617" s="44"/>
      <c r="AO617" s="44"/>
      <c r="AP617" s="44"/>
      <c r="AQ617" s="44"/>
      <c r="AR617" s="44"/>
      <c r="AS617" s="44"/>
      <c r="AT617" s="44"/>
      <c r="AU617" s="44"/>
      <c r="AV617" s="44"/>
      <c r="AW617" s="44"/>
      <c r="AX617" s="44"/>
      <c r="AY617" s="44"/>
      <c r="AZ617" s="44"/>
    </row>
    <row r="618" spans="1:52">
      <c r="B618" s="45"/>
      <c r="C618" s="42"/>
      <c r="D618" s="45"/>
      <c r="E618" s="44"/>
      <c r="F618" s="44"/>
      <c r="G618" s="44"/>
      <c r="H618" s="44"/>
      <c r="I618" s="44"/>
      <c r="J618" s="44"/>
      <c r="K618" s="44"/>
      <c r="L618" s="44"/>
      <c r="M618" s="44"/>
      <c r="N618" s="44"/>
      <c r="O618" s="44"/>
      <c r="P618" s="44"/>
      <c r="Q618" s="44"/>
      <c r="R618" s="44"/>
      <c r="S618" s="44"/>
      <c r="T618" s="44"/>
      <c r="U618" s="44"/>
      <c r="V618" s="44"/>
      <c r="W618" s="44"/>
      <c r="X618" s="44"/>
      <c r="Y618" s="44"/>
      <c r="Z618" s="44"/>
      <c r="AA618" s="44"/>
      <c r="AB618" s="44"/>
      <c r="AC618" s="44"/>
      <c r="AD618" s="44"/>
      <c r="AE618" s="44"/>
      <c r="AF618" s="44"/>
      <c r="AG618" s="44"/>
      <c r="AH618" s="44"/>
      <c r="AI618" s="44"/>
      <c r="AJ618" s="44"/>
      <c r="AK618" s="44"/>
      <c r="AL618" s="44"/>
      <c r="AM618" s="44"/>
      <c r="AN618" s="44"/>
      <c r="AO618" s="44"/>
      <c r="AP618" s="44"/>
      <c r="AQ618" s="44"/>
      <c r="AR618" s="44"/>
      <c r="AS618" s="44"/>
      <c r="AT618" s="44"/>
      <c r="AU618" s="44"/>
      <c r="AV618" s="44"/>
      <c r="AW618" s="44"/>
      <c r="AX618" s="44"/>
      <c r="AY618" s="44"/>
      <c r="AZ618" s="44"/>
    </row>
    <row r="622" spans="1:52" s="29" customFormat="1" ht="13.5">
      <c r="A622" s="32"/>
      <c r="B622" s="32"/>
      <c r="C622" s="30"/>
      <c r="D622" s="32"/>
      <c r="E622" s="32"/>
      <c r="F622" s="46"/>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c r="AM622" s="32"/>
      <c r="AN622" s="32"/>
      <c r="AO622" s="32"/>
      <c r="AP622" s="32"/>
      <c r="AQ622" s="32"/>
      <c r="AR622" s="32"/>
      <c r="AS622" s="32"/>
      <c r="AT622" s="32"/>
      <c r="AU622" s="32"/>
      <c r="AV622" s="32"/>
      <c r="AW622" s="32"/>
      <c r="AX622" s="32"/>
      <c r="AY622" s="32"/>
      <c r="AZ622" s="32"/>
    </row>
    <row r="623" spans="1:52" s="29" customFormat="1" ht="13.5">
      <c r="A623" s="32"/>
      <c r="B623" s="32"/>
      <c r="C623" s="30"/>
      <c r="D623" s="32"/>
      <c r="E623" s="32"/>
      <c r="F623" s="46"/>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c r="AM623" s="32"/>
      <c r="AN623" s="32"/>
      <c r="AO623" s="32"/>
      <c r="AP623" s="32"/>
      <c r="AQ623" s="32"/>
      <c r="AR623" s="32"/>
      <c r="AS623" s="32"/>
      <c r="AT623" s="32"/>
      <c r="AU623" s="32"/>
      <c r="AV623" s="32"/>
      <c r="AW623" s="32"/>
      <c r="AX623" s="32"/>
      <c r="AY623" s="32"/>
      <c r="AZ623" s="32"/>
    </row>
    <row r="624" spans="1:52" s="29" customFormat="1" ht="13.5">
      <c r="A624" s="32"/>
      <c r="B624" s="32"/>
      <c r="C624" s="30"/>
      <c r="D624" s="32"/>
      <c r="E624" s="32"/>
      <c r="F624" s="46"/>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c r="AM624" s="32"/>
      <c r="AN624" s="32"/>
      <c r="AO624" s="32"/>
      <c r="AP624" s="32"/>
      <c r="AQ624" s="32"/>
      <c r="AR624" s="32"/>
      <c r="AS624" s="32"/>
      <c r="AT624" s="32"/>
      <c r="AU624" s="32"/>
      <c r="AV624" s="32"/>
      <c r="AW624" s="32"/>
      <c r="AX624" s="32"/>
      <c r="AY624" s="32"/>
      <c r="AZ624" s="32"/>
    </row>
    <row r="625" spans="1:52" s="29" customFormat="1" ht="13.5">
      <c r="A625" s="32"/>
      <c r="B625" s="32"/>
      <c r="C625" s="30"/>
      <c r="D625" s="32"/>
      <c r="E625" s="32"/>
      <c r="F625" s="46"/>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c r="AM625" s="32"/>
      <c r="AN625" s="32"/>
      <c r="AO625" s="32"/>
      <c r="AP625" s="32"/>
      <c r="AQ625" s="32"/>
      <c r="AR625" s="32"/>
      <c r="AS625" s="32"/>
      <c r="AT625" s="32"/>
      <c r="AU625" s="32"/>
      <c r="AV625" s="32"/>
      <c r="AW625" s="32"/>
      <c r="AX625" s="32"/>
      <c r="AY625" s="32"/>
      <c r="AZ625" s="32"/>
    </row>
    <row r="626" spans="1:52" s="29" customFormat="1" ht="13.5">
      <c r="A626" s="32"/>
      <c r="B626" s="32"/>
      <c r="C626" s="30"/>
      <c r="D626" s="32"/>
      <c r="E626" s="32"/>
      <c r="F626" s="46"/>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c r="AM626" s="32"/>
      <c r="AN626" s="32"/>
      <c r="AO626" s="32"/>
      <c r="AP626" s="32"/>
      <c r="AQ626" s="32"/>
      <c r="AR626" s="32"/>
      <c r="AS626" s="32"/>
      <c r="AT626" s="32"/>
      <c r="AU626" s="32"/>
      <c r="AV626" s="32"/>
      <c r="AW626" s="32"/>
      <c r="AX626" s="32"/>
      <c r="AY626" s="32"/>
      <c r="AZ626" s="32"/>
    </row>
    <row r="627" spans="1:52" s="29" customFormat="1" ht="13.5">
      <c r="A627" s="32"/>
      <c r="B627" s="32"/>
      <c r="C627" s="30"/>
      <c r="D627" s="32"/>
      <c r="E627" s="32"/>
      <c r="F627" s="46"/>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c r="AM627" s="32"/>
      <c r="AN627" s="32"/>
      <c r="AO627" s="32"/>
      <c r="AP627" s="32"/>
      <c r="AQ627" s="32"/>
      <c r="AR627" s="32"/>
      <c r="AS627" s="32"/>
      <c r="AT627" s="32"/>
      <c r="AU627" s="32"/>
      <c r="AV627" s="32"/>
      <c r="AW627" s="32"/>
      <c r="AX627" s="32"/>
      <c r="AY627" s="32"/>
      <c r="AZ627" s="32"/>
    </row>
    <row r="628" spans="1:52" s="29" customFormat="1" ht="13.5">
      <c r="A628" s="32"/>
      <c r="B628" s="32"/>
      <c r="C628" s="30"/>
      <c r="D628" s="32"/>
      <c r="E628" s="32"/>
      <c r="F628" s="46"/>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c r="AM628" s="32"/>
      <c r="AN628" s="32"/>
      <c r="AO628" s="32"/>
      <c r="AP628" s="32"/>
      <c r="AQ628" s="32"/>
      <c r="AR628" s="32"/>
      <c r="AS628" s="32"/>
      <c r="AT628" s="32"/>
      <c r="AU628" s="32"/>
      <c r="AV628" s="32"/>
      <c r="AW628" s="32"/>
      <c r="AX628" s="32"/>
      <c r="AY628" s="32"/>
      <c r="AZ628" s="32"/>
    </row>
    <row r="629" spans="1:52" s="29" customFormat="1" ht="13.5">
      <c r="A629" s="32"/>
      <c r="B629" s="32"/>
      <c r="C629" s="30"/>
      <c r="D629" s="32"/>
      <c r="E629" s="32"/>
      <c r="F629" s="46"/>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c r="AM629" s="32"/>
      <c r="AN629" s="32"/>
      <c r="AO629" s="32"/>
      <c r="AP629" s="32"/>
      <c r="AQ629" s="32"/>
      <c r="AR629" s="32"/>
      <c r="AS629" s="32"/>
      <c r="AT629" s="32"/>
      <c r="AU629" s="32"/>
      <c r="AV629" s="32"/>
      <c r="AW629" s="32"/>
      <c r="AX629" s="32"/>
      <c r="AY629" s="32"/>
      <c r="AZ629" s="32"/>
    </row>
    <row r="630" spans="1:52" s="29" customFormat="1" ht="13.5">
      <c r="A630" s="32"/>
      <c r="B630" s="32"/>
      <c r="C630" s="30"/>
      <c r="D630" s="32"/>
      <c r="E630" s="32"/>
      <c r="F630" s="46"/>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2"/>
      <c r="AS630" s="32"/>
      <c r="AT630" s="32"/>
      <c r="AU630" s="32"/>
      <c r="AV630" s="32"/>
      <c r="AW630" s="32"/>
      <c r="AX630" s="32"/>
      <c r="AY630" s="32"/>
      <c r="AZ630" s="32"/>
    </row>
    <row r="631" spans="1:52" s="29" customFormat="1" ht="13.5">
      <c r="A631" s="32"/>
      <c r="B631" s="32"/>
      <c r="C631" s="30"/>
      <c r="D631" s="32"/>
      <c r="E631" s="32"/>
      <c r="F631" s="46"/>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c r="AM631" s="32"/>
      <c r="AN631" s="32"/>
      <c r="AO631" s="32"/>
      <c r="AP631" s="32"/>
      <c r="AQ631" s="32"/>
      <c r="AR631" s="32"/>
      <c r="AS631" s="32"/>
      <c r="AT631" s="32"/>
      <c r="AU631" s="32"/>
      <c r="AV631" s="32"/>
      <c r="AW631" s="32"/>
      <c r="AX631" s="32"/>
      <c r="AY631" s="32"/>
      <c r="AZ631" s="32"/>
    </row>
    <row r="632" spans="1:52" s="29" customFormat="1" ht="13.5">
      <c r="A632" s="32"/>
      <c r="B632" s="32"/>
      <c r="C632" s="30"/>
      <c r="D632" s="32"/>
      <c r="E632" s="32"/>
      <c r="F632" s="41"/>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c r="AL632" s="32"/>
      <c r="AM632" s="32"/>
      <c r="AN632" s="32"/>
      <c r="AO632" s="32"/>
      <c r="AP632" s="32"/>
      <c r="AQ632" s="32"/>
      <c r="AR632" s="32"/>
      <c r="AS632" s="32"/>
      <c r="AT632" s="32"/>
      <c r="AU632" s="32"/>
      <c r="AV632" s="32"/>
      <c r="AW632" s="32"/>
      <c r="AX632" s="32"/>
      <c r="AY632" s="32"/>
      <c r="AZ632" s="3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2:F568"/>
  <sheetViews>
    <sheetView zoomScale="85" zoomScaleNormal="85" workbookViewId="0">
      <selection activeCell="F22" sqref="F22"/>
    </sheetView>
  </sheetViews>
  <sheetFormatPr defaultRowHeight="13.5"/>
  <cols>
    <col min="1" max="1" width="4.25" customWidth="1"/>
    <col min="5" max="5" width="13.125" style="23" customWidth="1"/>
    <col min="6" max="6" width="70.125" bestFit="1" customWidth="1"/>
  </cols>
  <sheetData>
    <row r="2" spans="2:6" ht="27" customHeight="1">
      <c r="B2" s="48" t="s">
        <v>5</v>
      </c>
      <c r="C2" s="48" t="s">
        <v>6</v>
      </c>
      <c r="D2" s="48" t="s">
        <v>7</v>
      </c>
      <c r="E2" s="49" t="s">
        <v>964</v>
      </c>
      <c r="F2" s="48" t="s">
        <v>4</v>
      </c>
    </row>
    <row r="3" spans="2:6">
      <c r="B3" s="50">
        <v>1</v>
      </c>
      <c r="C3" s="50">
        <v>11</v>
      </c>
      <c r="D3" s="51">
        <v>3</v>
      </c>
      <c r="E3" s="52" t="s">
        <v>9</v>
      </c>
      <c r="F3" s="53" t="s">
        <v>8</v>
      </c>
    </row>
    <row r="4" spans="2:6">
      <c r="B4" s="50">
        <v>1</v>
      </c>
      <c r="C4" s="50">
        <v>11</v>
      </c>
      <c r="D4" s="51">
        <v>4</v>
      </c>
      <c r="E4" s="52" t="s">
        <v>11</v>
      </c>
      <c r="F4" s="53" t="s">
        <v>10</v>
      </c>
    </row>
    <row r="5" spans="2:6">
      <c r="B5" s="50">
        <v>1</v>
      </c>
      <c r="C5" s="50">
        <v>11</v>
      </c>
      <c r="D5" s="51">
        <v>4</v>
      </c>
      <c r="E5" s="52" t="s">
        <v>13</v>
      </c>
      <c r="F5" s="53" t="s">
        <v>12</v>
      </c>
    </row>
    <row r="6" spans="2:6">
      <c r="B6" s="50">
        <v>1</v>
      </c>
      <c r="C6" s="50">
        <v>11</v>
      </c>
      <c r="D6" s="51">
        <v>5</v>
      </c>
      <c r="E6" s="52" t="s">
        <v>15</v>
      </c>
      <c r="F6" s="53" t="s">
        <v>14</v>
      </c>
    </row>
    <row r="7" spans="2:6">
      <c r="B7" s="50">
        <v>1</v>
      </c>
      <c r="C7" s="50">
        <v>11</v>
      </c>
      <c r="D7" s="51">
        <v>5</v>
      </c>
      <c r="E7" s="52" t="s">
        <v>17</v>
      </c>
      <c r="F7" s="53" t="s">
        <v>16</v>
      </c>
    </row>
    <row r="8" spans="2:6">
      <c r="B8" s="50">
        <v>1</v>
      </c>
      <c r="C8" s="50">
        <v>11</v>
      </c>
      <c r="D8" s="51">
        <v>6</v>
      </c>
      <c r="E8" s="52" t="s">
        <v>19</v>
      </c>
      <c r="F8" s="53" t="s">
        <v>18</v>
      </c>
    </row>
    <row r="9" spans="2:6">
      <c r="B9" s="50">
        <v>1</v>
      </c>
      <c r="C9" s="50">
        <v>11</v>
      </c>
      <c r="D9" s="51">
        <v>6</v>
      </c>
      <c r="E9" s="52" t="s">
        <v>21</v>
      </c>
      <c r="F9" s="53" t="s">
        <v>20</v>
      </c>
    </row>
    <row r="10" spans="2:6">
      <c r="B10" s="50">
        <v>1</v>
      </c>
      <c r="C10" s="50">
        <v>11</v>
      </c>
      <c r="D10" s="51">
        <v>6</v>
      </c>
      <c r="E10" s="52" t="s">
        <v>23</v>
      </c>
      <c r="F10" s="53" t="s">
        <v>22</v>
      </c>
    </row>
    <row r="11" spans="2:6">
      <c r="B11" s="50">
        <v>1</v>
      </c>
      <c r="C11" s="50">
        <v>11</v>
      </c>
      <c r="D11" s="51">
        <v>6</v>
      </c>
      <c r="E11" s="52" t="s">
        <v>25</v>
      </c>
      <c r="F11" s="53" t="s">
        <v>24</v>
      </c>
    </row>
    <row r="12" spans="2:6">
      <c r="B12" s="50">
        <v>1</v>
      </c>
      <c r="C12" s="50">
        <v>11</v>
      </c>
      <c r="D12" s="51">
        <v>6</v>
      </c>
      <c r="E12" s="52" t="s">
        <v>27</v>
      </c>
      <c r="F12" s="53" t="s">
        <v>26</v>
      </c>
    </row>
    <row r="13" spans="2:6">
      <c r="B13" s="50">
        <v>1</v>
      </c>
      <c r="C13" s="50">
        <v>11</v>
      </c>
      <c r="D13" s="51">
        <v>7</v>
      </c>
      <c r="E13" s="52" t="s">
        <v>29</v>
      </c>
      <c r="F13" s="53" t="s">
        <v>28</v>
      </c>
    </row>
    <row r="14" spans="2:6">
      <c r="B14" s="50">
        <v>1</v>
      </c>
      <c r="C14" s="50">
        <v>11</v>
      </c>
      <c r="D14" s="51">
        <v>7</v>
      </c>
      <c r="E14" s="52" t="s">
        <v>31</v>
      </c>
      <c r="F14" s="53" t="s">
        <v>30</v>
      </c>
    </row>
    <row r="15" spans="2:6">
      <c r="B15" s="50">
        <v>1</v>
      </c>
      <c r="C15" s="50">
        <v>11</v>
      </c>
      <c r="D15" s="51">
        <v>7</v>
      </c>
      <c r="E15" s="52" t="s">
        <v>33</v>
      </c>
      <c r="F15" s="53" t="s">
        <v>32</v>
      </c>
    </row>
    <row r="16" spans="2:6">
      <c r="B16" s="50">
        <v>1</v>
      </c>
      <c r="C16" s="50">
        <v>11</v>
      </c>
      <c r="D16" s="51">
        <v>7</v>
      </c>
      <c r="E16" s="52" t="s">
        <v>35</v>
      </c>
      <c r="F16" s="53" t="s">
        <v>34</v>
      </c>
    </row>
    <row r="17" spans="2:6">
      <c r="B17" s="50">
        <v>1</v>
      </c>
      <c r="C17" s="50">
        <v>11</v>
      </c>
      <c r="D17" s="51">
        <v>7</v>
      </c>
      <c r="E17" s="52" t="s">
        <v>37</v>
      </c>
      <c r="F17" s="53" t="s">
        <v>36</v>
      </c>
    </row>
    <row r="18" spans="2:6">
      <c r="B18" s="50">
        <v>1</v>
      </c>
      <c r="C18" s="50">
        <v>11</v>
      </c>
      <c r="D18" s="51">
        <v>7</v>
      </c>
      <c r="E18" s="52" t="s">
        <v>39</v>
      </c>
      <c r="F18" s="53" t="s">
        <v>38</v>
      </c>
    </row>
    <row r="19" spans="2:6">
      <c r="B19" s="50">
        <v>1</v>
      </c>
      <c r="C19" s="50">
        <v>11</v>
      </c>
      <c r="D19" s="51">
        <v>7</v>
      </c>
      <c r="E19" s="52" t="s">
        <v>41</v>
      </c>
      <c r="F19" s="53" t="s">
        <v>40</v>
      </c>
    </row>
    <row r="20" spans="2:6">
      <c r="B20" s="50">
        <v>1</v>
      </c>
      <c r="C20" s="50">
        <v>11</v>
      </c>
      <c r="D20" s="51">
        <v>7</v>
      </c>
      <c r="E20" s="52" t="s">
        <v>43</v>
      </c>
      <c r="F20" s="53" t="s">
        <v>42</v>
      </c>
    </row>
    <row r="21" spans="2:6">
      <c r="B21" s="50">
        <v>1</v>
      </c>
      <c r="C21" s="50">
        <v>11</v>
      </c>
      <c r="D21" s="51">
        <v>8</v>
      </c>
      <c r="E21" s="52" t="s">
        <v>45</v>
      </c>
      <c r="F21" s="53" t="s">
        <v>44</v>
      </c>
    </row>
    <row r="22" spans="2:6">
      <c r="B22" s="50">
        <v>1</v>
      </c>
      <c r="C22" s="50">
        <v>11</v>
      </c>
      <c r="D22" s="51">
        <v>8</v>
      </c>
      <c r="E22" s="52" t="s">
        <v>47</v>
      </c>
      <c r="F22" s="53" t="s">
        <v>46</v>
      </c>
    </row>
    <row r="23" spans="2:6">
      <c r="B23" s="50">
        <v>1</v>
      </c>
      <c r="C23" s="50">
        <v>11</v>
      </c>
      <c r="D23" s="51">
        <v>8</v>
      </c>
      <c r="E23" s="52" t="s">
        <v>49</v>
      </c>
      <c r="F23" s="53" t="s">
        <v>48</v>
      </c>
    </row>
    <row r="24" spans="2:6">
      <c r="B24" s="50">
        <v>1</v>
      </c>
      <c r="C24" s="50">
        <v>11</v>
      </c>
      <c r="D24" s="51">
        <v>8</v>
      </c>
      <c r="E24" s="52" t="s">
        <v>51</v>
      </c>
      <c r="F24" s="53" t="s">
        <v>50</v>
      </c>
    </row>
    <row r="25" spans="2:6">
      <c r="B25" s="50">
        <v>1</v>
      </c>
      <c r="C25" s="50">
        <v>11</v>
      </c>
      <c r="D25" s="51">
        <v>8</v>
      </c>
      <c r="E25" s="52" t="s">
        <v>53</v>
      </c>
      <c r="F25" s="53" t="s">
        <v>52</v>
      </c>
    </row>
    <row r="26" spans="2:6">
      <c r="B26" s="50">
        <v>1</v>
      </c>
      <c r="C26" s="50">
        <v>11</v>
      </c>
      <c r="D26" s="51">
        <v>8</v>
      </c>
      <c r="E26" s="52" t="s">
        <v>55</v>
      </c>
      <c r="F26" s="53" t="s">
        <v>54</v>
      </c>
    </row>
    <row r="27" spans="2:6">
      <c r="B27" s="50">
        <v>1</v>
      </c>
      <c r="C27" s="50">
        <v>11</v>
      </c>
      <c r="D27" s="51">
        <v>8</v>
      </c>
      <c r="E27" s="52" t="s">
        <v>57</v>
      </c>
      <c r="F27" s="53" t="s">
        <v>56</v>
      </c>
    </row>
    <row r="28" spans="2:6">
      <c r="B28" s="50">
        <v>1</v>
      </c>
      <c r="C28" s="50">
        <v>11</v>
      </c>
      <c r="D28" s="51">
        <v>8</v>
      </c>
      <c r="E28" s="52" t="s">
        <v>59</v>
      </c>
      <c r="F28" s="53" t="s">
        <v>58</v>
      </c>
    </row>
    <row r="29" spans="2:6">
      <c r="B29" s="50">
        <v>1</v>
      </c>
      <c r="C29" s="50">
        <v>11</v>
      </c>
      <c r="D29" s="51">
        <v>8</v>
      </c>
      <c r="E29" s="52" t="s">
        <v>61</v>
      </c>
      <c r="F29" s="53" t="s">
        <v>60</v>
      </c>
    </row>
    <row r="30" spans="2:6">
      <c r="B30" s="50">
        <v>1</v>
      </c>
      <c r="C30" s="50">
        <v>11</v>
      </c>
      <c r="D30" s="51">
        <v>8</v>
      </c>
      <c r="E30" s="52" t="s">
        <v>63</v>
      </c>
      <c r="F30" s="53" t="s">
        <v>62</v>
      </c>
    </row>
    <row r="31" spans="2:6">
      <c r="B31" s="50">
        <v>1</v>
      </c>
      <c r="C31" s="50">
        <v>11</v>
      </c>
      <c r="D31" s="51">
        <v>8</v>
      </c>
      <c r="E31" s="52" t="s">
        <v>1238</v>
      </c>
      <c r="F31" s="53" t="s">
        <v>1318</v>
      </c>
    </row>
    <row r="32" spans="2:6">
      <c r="B32" s="50">
        <v>1</v>
      </c>
      <c r="C32" s="50">
        <v>11</v>
      </c>
      <c r="D32" s="51">
        <v>8</v>
      </c>
      <c r="E32" s="52" t="s">
        <v>1239</v>
      </c>
      <c r="F32" s="53" t="s">
        <v>1319</v>
      </c>
    </row>
    <row r="33" spans="2:6">
      <c r="B33" s="50">
        <v>1</v>
      </c>
      <c r="C33" s="50">
        <v>11</v>
      </c>
      <c r="D33" s="51">
        <v>8</v>
      </c>
      <c r="E33" s="52" t="s">
        <v>1240</v>
      </c>
      <c r="F33" s="53" t="s">
        <v>1413</v>
      </c>
    </row>
    <row r="34" spans="2:6">
      <c r="B34" s="50">
        <v>1</v>
      </c>
      <c r="C34" s="50">
        <v>11</v>
      </c>
      <c r="D34" s="51">
        <v>8</v>
      </c>
      <c r="E34" s="52" t="s">
        <v>1241</v>
      </c>
      <c r="F34" s="53" t="s">
        <v>1320</v>
      </c>
    </row>
    <row r="35" spans="2:6">
      <c r="B35" s="50">
        <v>1</v>
      </c>
      <c r="C35" s="50">
        <v>11</v>
      </c>
      <c r="D35" s="51">
        <v>9</v>
      </c>
      <c r="E35" s="52" t="s">
        <v>65</v>
      </c>
      <c r="F35" s="53" t="s">
        <v>64</v>
      </c>
    </row>
    <row r="36" spans="2:6">
      <c r="B36" s="50">
        <v>1</v>
      </c>
      <c r="C36" s="50">
        <v>11</v>
      </c>
      <c r="D36" s="51">
        <v>9</v>
      </c>
      <c r="E36" s="52" t="s">
        <v>67</v>
      </c>
      <c r="F36" s="53" t="s">
        <v>66</v>
      </c>
    </row>
    <row r="37" spans="2:6">
      <c r="B37" s="50">
        <v>1</v>
      </c>
      <c r="C37" s="50">
        <v>11</v>
      </c>
      <c r="D37" s="51">
        <v>9</v>
      </c>
      <c r="E37" s="52" t="s">
        <v>69</v>
      </c>
      <c r="F37" s="53" t="s">
        <v>68</v>
      </c>
    </row>
    <row r="38" spans="2:6">
      <c r="B38" s="50">
        <v>1</v>
      </c>
      <c r="C38" s="50">
        <v>11</v>
      </c>
      <c r="D38" s="51">
        <v>9</v>
      </c>
      <c r="E38" s="52" t="s">
        <v>71</v>
      </c>
      <c r="F38" s="50" t="s">
        <v>70</v>
      </c>
    </row>
    <row r="39" spans="2:6">
      <c r="B39" s="50">
        <v>1</v>
      </c>
      <c r="C39" s="50">
        <v>11</v>
      </c>
      <c r="D39" s="51">
        <v>9</v>
      </c>
      <c r="E39" s="52" t="s">
        <v>73</v>
      </c>
      <c r="F39" s="50" t="s">
        <v>72</v>
      </c>
    </row>
    <row r="40" spans="2:6">
      <c r="B40" s="50">
        <v>1</v>
      </c>
      <c r="C40" s="50">
        <v>11</v>
      </c>
      <c r="D40" s="51">
        <v>9</v>
      </c>
      <c r="E40" s="52" t="s">
        <v>75</v>
      </c>
      <c r="F40" s="53" t="s">
        <v>74</v>
      </c>
    </row>
    <row r="41" spans="2:6">
      <c r="B41" s="50">
        <v>1</v>
      </c>
      <c r="C41" s="50">
        <v>11</v>
      </c>
      <c r="D41" s="51">
        <v>9</v>
      </c>
      <c r="E41" s="52" t="s">
        <v>77</v>
      </c>
      <c r="F41" s="53" t="s">
        <v>76</v>
      </c>
    </row>
    <row r="42" spans="2:6">
      <c r="B42" s="50">
        <v>1</v>
      </c>
      <c r="C42" s="50">
        <v>11</v>
      </c>
      <c r="D42" s="51">
        <v>9</v>
      </c>
      <c r="E42" s="52" t="s">
        <v>79</v>
      </c>
      <c r="F42" s="53" t="s">
        <v>78</v>
      </c>
    </row>
    <row r="43" spans="2:6">
      <c r="B43" s="50">
        <v>1</v>
      </c>
      <c r="C43" s="50">
        <v>11</v>
      </c>
      <c r="D43" s="51">
        <v>9</v>
      </c>
      <c r="E43" s="52" t="s">
        <v>81</v>
      </c>
      <c r="F43" s="53" t="s">
        <v>80</v>
      </c>
    </row>
    <row r="44" spans="2:6">
      <c r="B44" s="50">
        <v>1</v>
      </c>
      <c r="C44" s="50">
        <v>11</v>
      </c>
      <c r="D44" s="51">
        <v>9</v>
      </c>
      <c r="E44" s="52" t="s">
        <v>83</v>
      </c>
      <c r="F44" s="53" t="s">
        <v>82</v>
      </c>
    </row>
    <row r="45" spans="2:6">
      <c r="B45" s="50">
        <v>1</v>
      </c>
      <c r="C45" s="50">
        <v>11</v>
      </c>
      <c r="D45" s="51">
        <v>9</v>
      </c>
      <c r="E45" s="52" t="s">
        <v>85</v>
      </c>
      <c r="F45" s="53" t="s">
        <v>84</v>
      </c>
    </row>
    <row r="46" spans="2:6">
      <c r="B46" s="50">
        <v>1</v>
      </c>
      <c r="C46" s="50">
        <v>11</v>
      </c>
      <c r="D46" s="51">
        <v>9</v>
      </c>
      <c r="E46" s="52" t="s">
        <v>87</v>
      </c>
      <c r="F46" s="53" t="s">
        <v>86</v>
      </c>
    </row>
    <row r="47" spans="2:6">
      <c r="B47" s="50">
        <v>1</v>
      </c>
      <c r="C47" s="50">
        <v>11</v>
      </c>
      <c r="D47" s="51">
        <v>9</v>
      </c>
      <c r="E47" s="52" t="s">
        <v>1242</v>
      </c>
      <c r="F47" s="53" t="s">
        <v>1321</v>
      </c>
    </row>
    <row r="48" spans="2:6">
      <c r="B48" s="50">
        <v>1</v>
      </c>
      <c r="C48" s="50">
        <v>11</v>
      </c>
      <c r="D48" s="51">
        <v>9</v>
      </c>
      <c r="E48" s="52" t="s">
        <v>1243</v>
      </c>
      <c r="F48" s="53" t="s">
        <v>1322</v>
      </c>
    </row>
    <row r="49" spans="2:6">
      <c r="B49" s="50">
        <v>1</v>
      </c>
      <c r="C49" s="50">
        <v>11</v>
      </c>
      <c r="D49" s="51">
        <v>9</v>
      </c>
      <c r="E49" s="52" t="s">
        <v>1244</v>
      </c>
      <c r="F49" s="53" t="s">
        <v>1323</v>
      </c>
    </row>
    <row r="50" spans="2:6">
      <c r="B50" s="50">
        <v>1</v>
      </c>
      <c r="C50" s="50">
        <v>11</v>
      </c>
      <c r="D50" s="51">
        <v>9</v>
      </c>
      <c r="E50" s="52" t="s">
        <v>1245</v>
      </c>
      <c r="F50" s="53" t="s">
        <v>1324</v>
      </c>
    </row>
    <row r="51" spans="2:6">
      <c r="B51" s="50">
        <v>1</v>
      </c>
      <c r="C51" s="50">
        <v>11</v>
      </c>
      <c r="D51" s="51">
        <v>9</v>
      </c>
      <c r="E51" s="52" t="s">
        <v>1246</v>
      </c>
      <c r="F51" s="53" t="s">
        <v>1414</v>
      </c>
    </row>
    <row r="52" spans="2:6">
      <c r="B52" s="50">
        <v>1</v>
      </c>
      <c r="C52" s="50">
        <v>11</v>
      </c>
      <c r="D52" s="51">
        <v>9</v>
      </c>
      <c r="E52" s="52" t="s">
        <v>1247</v>
      </c>
      <c r="F52" s="53" t="s">
        <v>1325</v>
      </c>
    </row>
    <row r="53" spans="2:6">
      <c r="B53" s="50">
        <v>1</v>
      </c>
      <c r="C53" s="50">
        <v>11</v>
      </c>
      <c r="D53" s="51">
        <v>10</v>
      </c>
      <c r="E53" s="52" t="s">
        <v>89</v>
      </c>
      <c r="F53" s="53" t="s">
        <v>88</v>
      </c>
    </row>
    <row r="54" spans="2:6">
      <c r="B54" s="50">
        <v>1</v>
      </c>
      <c r="C54" s="50">
        <v>11</v>
      </c>
      <c r="D54" s="51">
        <v>10</v>
      </c>
      <c r="E54" s="52" t="s">
        <v>91</v>
      </c>
      <c r="F54" s="53" t="s">
        <v>90</v>
      </c>
    </row>
    <row r="55" spans="2:6">
      <c r="B55" s="50">
        <v>1</v>
      </c>
      <c r="C55" s="50">
        <v>11</v>
      </c>
      <c r="D55" s="51">
        <v>10</v>
      </c>
      <c r="E55" s="52" t="s">
        <v>93</v>
      </c>
      <c r="F55" s="53" t="s">
        <v>92</v>
      </c>
    </row>
    <row r="56" spans="2:6">
      <c r="B56" s="50">
        <v>1</v>
      </c>
      <c r="C56" s="50">
        <v>11</v>
      </c>
      <c r="D56" s="51">
        <v>10</v>
      </c>
      <c r="E56" s="52" t="s">
        <v>95</v>
      </c>
      <c r="F56" s="50" t="s">
        <v>94</v>
      </c>
    </row>
    <row r="57" spans="2:6">
      <c r="B57" s="50">
        <v>1</v>
      </c>
      <c r="C57" s="50">
        <v>11</v>
      </c>
      <c r="D57" s="51">
        <v>10</v>
      </c>
      <c r="E57" s="52" t="s">
        <v>97</v>
      </c>
      <c r="F57" s="50" t="s">
        <v>96</v>
      </c>
    </row>
    <row r="58" spans="2:6">
      <c r="B58" s="50">
        <v>1</v>
      </c>
      <c r="C58" s="50">
        <v>11</v>
      </c>
      <c r="D58" s="51">
        <v>10</v>
      </c>
      <c r="E58" s="52" t="s">
        <v>99</v>
      </c>
      <c r="F58" s="50" t="s">
        <v>98</v>
      </c>
    </row>
    <row r="59" spans="2:6">
      <c r="B59" s="50">
        <v>1</v>
      </c>
      <c r="C59" s="50">
        <v>11</v>
      </c>
      <c r="D59" s="51">
        <v>10</v>
      </c>
      <c r="E59" s="52" t="s">
        <v>101</v>
      </c>
      <c r="F59" s="50" t="s">
        <v>100</v>
      </c>
    </row>
    <row r="60" spans="2:6">
      <c r="B60" s="50">
        <v>1</v>
      </c>
      <c r="C60" s="50">
        <v>11</v>
      </c>
      <c r="D60" s="51">
        <v>10</v>
      </c>
      <c r="E60" s="52" t="s">
        <v>103</v>
      </c>
      <c r="F60" s="50" t="s">
        <v>102</v>
      </c>
    </row>
    <row r="61" spans="2:6">
      <c r="B61" s="50">
        <v>1</v>
      </c>
      <c r="C61" s="50">
        <v>11</v>
      </c>
      <c r="D61" s="51">
        <v>10</v>
      </c>
      <c r="E61" s="52" t="s">
        <v>105</v>
      </c>
      <c r="F61" s="50" t="s">
        <v>104</v>
      </c>
    </row>
    <row r="62" spans="2:6">
      <c r="B62" s="50">
        <v>1</v>
      </c>
      <c r="C62" s="50">
        <v>11</v>
      </c>
      <c r="D62" s="51">
        <v>10</v>
      </c>
      <c r="E62" s="52" t="s">
        <v>107</v>
      </c>
      <c r="F62" s="50" t="s">
        <v>106</v>
      </c>
    </row>
    <row r="63" spans="2:6">
      <c r="B63" s="50">
        <v>1</v>
      </c>
      <c r="C63" s="50">
        <v>11</v>
      </c>
      <c r="D63" s="51">
        <v>10</v>
      </c>
      <c r="E63" s="52" t="s">
        <v>109</v>
      </c>
      <c r="F63" s="54" t="s">
        <v>108</v>
      </c>
    </row>
    <row r="64" spans="2:6">
      <c r="B64" s="50">
        <v>1</v>
      </c>
      <c r="C64" s="50">
        <v>11</v>
      </c>
      <c r="D64" s="51">
        <v>10</v>
      </c>
      <c r="E64" s="52" t="s">
        <v>111</v>
      </c>
      <c r="F64" s="50" t="s">
        <v>110</v>
      </c>
    </row>
    <row r="65" spans="2:6">
      <c r="B65" s="50">
        <v>1</v>
      </c>
      <c r="C65" s="50">
        <v>11</v>
      </c>
      <c r="D65" s="51">
        <v>10</v>
      </c>
      <c r="E65" s="52" t="s">
        <v>113</v>
      </c>
      <c r="F65" s="50" t="s">
        <v>112</v>
      </c>
    </row>
    <row r="66" spans="2:6">
      <c r="B66" s="50">
        <v>1</v>
      </c>
      <c r="C66" s="50">
        <v>11</v>
      </c>
      <c r="D66" s="51">
        <v>10</v>
      </c>
      <c r="E66" s="52" t="s">
        <v>115</v>
      </c>
      <c r="F66" s="50" t="s">
        <v>114</v>
      </c>
    </row>
    <row r="67" spans="2:6">
      <c r="B67" s="50">
        <v>1</v>
      </c>
      <c r="C67" s="50">
        <v>11</v>
      </c>
      <c r="D67" s="51">
        <v>10</v>
      </c>
      <c r="E67" s="52" t="s">
        <v>117</v>
      </c>
      <c r="F67" s="50" t="s">
        <v>116</v>
      </c>
    </row>
    <row r="68" spans="2:6">
      <c r="B68" s="50">
        <v>1</v>
      </c>
      <c r="C68" s="50">
        <v>11</v>
      </c>
      <c r="D68" s="51">
        <v>10</v>
      </c>
      <c r="E68" s="52" t="s">
        <v>119</v>
      </c>
      <c r="F68" s="50" t="s">
        <v>118</v>
      </c>
    </row>
    <row r="69" spans="2:6">
      <c r="B69" s="50">
        <v>1</v>
      </c>
      <c r="C69" s="50">
        <v>11</v>
      </c>
      <c r="D69" s="51">
        <v>10</v>
      </c>
      <c r="E69" s="52" t="s">
        <v>121</v>
      </c>
      <c r="F69" s="50" t="s">
        <v>120</v>
      </c>
    </row>
    <row r="70" spans="2:6">
      <c r="B70" s="50">
        <v>1</v>
      </c>
      <c r="C70" s="50">
        <v>11</v>
      </c>
      <c r="D70" s="51">
        <v>10</v>
      </c>
      <c r="E70" s="52" t="s">
        <v>123</v>
      </c>
      <c r="F70" s="50" t="s">
        <v>122</v>
      </c>
    </row>
    <row r="71" spans="2:6">
      <c r="B71" s="50">
        <v>1</v>
      </c>
      <c r="C71" s="50">
        <v>11</v>
      </c>
      <c r="D71" s="51">
        <v>10</v>
      </c>
      <c r="E71" s="52" t="s">
        <v>125</v>
      </c>
      <c r="F71" s="50" t="s">
        <v>124</v>
      </c>
    </row>
    <row r="72" spans="2:6">
      <c r="B72" s="50">
        <v>1</v>
      </c>
      <c r="C72" s="50">
        <v>11</v>
      </c>
      <c r="D72" s="51">
        <v>10</v>
      </c>
      <c r="E72" s="52" t="s">
        <v>127</v>
      </c>
      <c r="F72" s="50" t="s">
        <v>126</v>
      </c>
    </row>
    <row r="73" spans="2:6">
      <c r="B73" s="50">
        <v>1</v>
      </c>
      <c r="C73" s="50">
        <v>11</v>
      </c>
      <c r="D73" s="51">
        <v>10</v>
      </c>
      <c r="E73" s="52" t="s">
        <v>1248</v>
      </c>
      <c r="F73" s="50" t="s">
        <v>1326</v>
      </c>
    </row>
    <row r="74" spans="2:6">
      <c r="B74" s="50">
        <v>1</v>
      </c>
      <c r="C74" s="50">
        <v>11</v>
      </c>
      <c r="D74" s="51">
        <v>10</v>
      </c>
      <c r="E74" s="52" t="s">
        <v>1249</v>
      </c>
      <c r="F74" s="50" t="s">
        <v>1327</v>
      </c>
    </row>
    <row r="75" spans="2:6">
      <c r="B75" s="50">
        <v>1</v>
      </c>
      <c r="C75" s="50">
        <v>11</v>
      </c>
      <c r="D75" s="51">
        <v>10</v>
      </c>
      <c r="E75" s="52" t="s">
        <v>1250</v>
      </c>
      <c r="F75" s="50" t="s">
        <v>1328</v>
      </c>
    </row>
    <row r="76" spans="2:6">
      <c r="B76" s="50">
        <v>1</v>
      </c>
      <c r="C76" s="50">
        <v>11</v>
      </c>
      <c r="D76" s="51">
        <v>10</v>
      </c>
      <c r="E76" s="52" t="s">
        <v>1251</v>
      </c>
      <c r="F76" s="50" t="s">
        <v>1329</v>
      </c>
    </row>
    <row r="77" spans="2:6">
      <c r="B77" s="50">
        <v>1</v>
      </c>
      <c r="C77" s="50">
        <v>11</v>
      </c>
      <c r="D77" s="51">
        <v>10</v>
      </c>
      <c r="E77" s="52" t="s">
        <v>129</v>
      </c>
      <c r="F77" s="53" t="s">
        <v>128</v>
      </c>
    </row>
    <row r="78" spans="2:6">
      <c r="B78" s="50">
        <v>1</v>
      </c>
      <c r="C78" s="50">
        <v>11</v>
      </c>
      <c r="D78" s="55">
        <v>11</v>
      </c>
      <c r="E78" s="52" t="s">
        <v>131</v>
      </c>
      <c r="F78" s="50" t="s">
        <v>130</v>
      </c>
    </row>
    <row r="79" spans="2:6">
      <c r="B79" s="50">
        <v>1</v>
      </c>
      <c r="C79" s="50">
        <v>11</v>
      </c>
      <c r="D79" s="55">
        <v>11</v>
      </c>
      <c r="E79" s="52" t="s">
        <v>133</v>
      </c>
      <c r="F79" s="50" t="s">
        <v>132</v>
      </c>
    </row>
    <row r="80" spans="2:6">
      <c r="B80" s="50">
        <v>1</v>
      </c>
      <c r="C80" s="50">
        <v>11</v>
      </c>
      <c r="D80" s="55">
        <v>11</v>
      </c>
      <c r="E80" s="52" t="s">
        <v>135</v>
      </c>
      <c r="F80" s="50" t="s">
        <v>134</v>
      </c>
    </row>
    <row r="81" spans="2:6">
      <c r="B81" s="50">
        <v>1</v>
      </c>
      <c r="C81" s="50">
        <v>11</v>
      </c>
      <c r="D81" s="55">
        <v>11</v>
      </c>
      <c r="E81" s="52" t="s">
        <v>137</v>
      </c>
      <c r="F81" s="50" t="s">
        <v>136</v>
      </c>
    </row>
    <row r="82" spans="2:6">
      <c r="B82" s="50">
        <v>1</v>
      </c>
      <c r="C82" s="50">
        <v>11</v>
      </c>
      <c r="D82" s="55">
        <v>11</v>
      </c>
      <c r="E82" s="52" t="s">
        <v>139</v>
      </c>
      <c r="F82" s="50" t="s">
        <v>138</v>
      </c>
    </row>
    <row r="83" spans="2:6">
      <c r="B83" s="50">
        <v>1</v>
      </c>
      <c r="C83" s="50">
        <v>11</v>
      </c>
      <c r="D83" s="55">
        <v>11</v>
      </c>
      <c r="E83" s="52" t="s">
        <v>141</v>
      </c>
      <c r="F83" s="50" t="s">
        <v>140</v>
      </c>
    </row>
    <row r="84" spans="2:6">
      <c r="B84" s="50">
        <v>1</v>
      </c>
      <c r="C84" s="50">
        <v>11</v>
      </c>
      <c r="D84" s="55">
        <v>11</v>
      </c>
      <c r="E84" s="52" t="s">
        <v>143</v>
      </c>
      <c r="F84" s="50" t="s">
        <v>142</v>
      </c>
    </row>
    <row r="85" spans="2:6">
      <c r="B85" s="50">
        <v>1</v>
      </c>
      <c r="C85" s="50">
        <v>11</v>
      </c>
      <c r="D85" s="55">
        <v>11</v>
      </c>
      <c r="E85" s="52" t="s">
        <v>145</v>
      </c>
      <c r="F85" s="50" t="s">
        <v>144</v>
      </c>
    </row>
    <row r="86" spans="2:6">
      <c r="B86" s="50">
        <v>1</v>
      </c>
      <c r="C86" s="50">
        <v>11</v>
      </c>
      <c r="D86" s="55">
        <v>11</v>
      </c>
      <c r="E86" s="52" t="s">
        <v>147</v>
      </c>
      <c r="F86" s="50" t="s">
        <v>146</v>
      </c>
    </row>
    <row r="87" spans="2:6">
      <c r="B87" s="50">
        <v>1</v>
      </c>
      <c r="C87" s="50">
        <v>11</v>
      </c>
      <c r="D87" s="55">
        <v>11</v>
      </c>
      <c r="E87" s="52" t="s">
        <v>149</v>
      </c>
      <c r="F87" s="50" t="s">
        <v>148</v>
      </c>
    </row>
    <row r="88" spans="2:6">
      <c r="B88" s="50">
        <v>1</v>
      </c>
      <c r="C88" s="50">
        <v>11</v>
      </c>
      <c r="D88" s="55">
        <v>11</v>
      </c>
      <c r="E88" s="52" t="s">
        <v>151</v>
      </c>
      <c r="F88" s="50" t="s">
        <v>150</v>
      </c>
    </row>
    <row r="89" spans="2:6">
      <c r="B89" s="50">
        <v>1</v>
      </c>
      <c r="C89" s="50">
        <v>11</v>
      </c>
      <c r="D89" s="55">
        <v>11</v>
      </c>
      <c r="E89" s="52" t="s">
        <v>153</v>
      </c>
      <c r="F89" s="50" t="s">
        <v>152</v>
      </c>
    </row>
    <row r="90" spans="2:6">
      <c r="B90" s="50">
        <v>1</v>
      </c>
      <c r="C90" s="50">
        <v>11</v>
      </c>
      <c r="D90" s="55">
        <v>12</v>
      </c>
      <c r="E90" s="52" t="s">
        <v>155</v>
      </c>
      <c r="F90" s="50" t="s">
        <v>154</v>
      </c>
    </row>
    <row r="91" spans="2:6">
      <c r="B91" s="50">
        <v>1</v>
      </c>
      <c r="C91" s="50">
        <v>11</v>
      </c>
      <c r="D91" s="55">
        <v>12</v>
      </c>
      <c r="E91" s="52" t="s">
        <v>157</v>
      </c>
      <c r="F91" s="50" t="s">
        <v>156</v>
      </c>
    </row>
    <row r="92" spans="2:6">
      <c r="B92" s="50">
        <v>1</v>
      </c>
      <c r="C92" s="50">
        <v>11</v>
      </c>
      <c r="D92" s="55">
        <v>12</v>
      </c>
      <c r="E92" s="52" t="s">
        <v>159</v>
      </c>
      <c r="F92" s="50" t="s">
        <v>158</v>
      </c>
    </row>
    <row r="93" spans="2:6">
      <c r="B93" s="50">
        <v>1</v>
      </c>
      <c r="C93" s="50">
        <v>11</v>
      </c>
      <c r="D93" s="55">
        <v>12</v>
      </c>
      <c r="E93" s="52" t="s">
        <v>161</v>
      </c>
      <c r="F93" s="50" t="s">
        <v>160</v>
      </c>
    </row>
    <row r="94" spans="2:6">
      <c r="B94" s="50">
        <v>1</v>
      </c>
      <c r="C94" s="50">
        <v>11</v>
      </c>
      <c r="D94" s="55">
        <v>12</v>
      </c>
      <c r="E94" s="52" t="s">
        <v>163</v>
      </c>
      <c r="F94" s="50" t="s">
        <v>162</v>
      </c>
    </row>
    <row r="95" spans="2:6">
      <c r="B95" s="50">
        <v>1</v>
      </c>
      <c r="C95" s="50">
        <v>11</v>
      </c>
      <c r="D95" s="55">
        <v>12</v>
      </c>
      <c r="E95" s="52" t="s">
        <v>165</v>
      </c>
      <c r="F95" s="50" t="s">
        <v>164</v>
      </c>
    </row>
    <row r="96" spans="2:6">
      <c r="B96" s="50">
        <v>1</v>
      </c>
      <c r="C96" s="50">
        <v>11</v>
      </c>
      <c r="D96" s="55">
        <v>12</v>
      </c>
      <c r="E96" s="52" t="s">
        <v>167</v>
      </c>
      <c r="F96" s="50" t="s">
        <v>166</v>
      </c>
    </row>
    <row r="97" spans="2:6">
      <c r="B97" s="50">
        <v>1</v>
      </c>
      <c r="C97" s="50">
        <v>11</v>
      </c>
      <c r="D97" s="55">
        <v>12</v>
      </c>
      <c r="E97" s="52" t="s">
        <v>169</v>
      </c>
      <c r="F97" s="50" t="s">
        <v>168</v>
      </c>
    </row>
    <row r="98" spans="2:6">
      <c r="B98" s="50">
        <v>1</v>
      </c>
      <c r="C98" s="50">
        <v>11</v>
      </c>
      <c r="D98" s="55">
        <v>13</v>
      </c>
      <c r="E98" s="52" t="s">
        <v>171</v>
      </c>
      <c r="F98" s="50" t="s">
        <v>170</v>
      </c>
    </row>
    <row r="99" spans="2:6">
      <c r="B99" s="50">
        <v>1</v>
      </c>
      <c r="C99" s="50">
        <v>11</v>
      </c>
      <c r="D99" s="55">
        <v>13</v>
      </c>
      <c r="E99" s="52" t="s">
        <v>173</v>
      </c>
      <c r="F99" s="50" t="s">
        <v>172</v>
      </c>
    </row>
    <row r="100" spans="2:6">
      <c r="B100" s="50">
        <v>1</v>
      </c>
      <c r="C100" s="50">
        <v>11</v>
      </c>
      <c r="D100" s="55">
        <v>13</v>
      </c>
      <c r="E100" s="52" t="s">
        <v>175</v>
      </c>
      <c r="F100" s="50" t="s">
        <v>174</v>
      </c>
    </row>
    <row r="101" spans="2:6">
      <c r="B101" s="50">
        <v>1</v>
      </c>
      <c r="C101" s="50">
        <v>11</v>
      </c>
      <c r="D101" s="55">
        <v>13</v>
      </c>
      <c r="E101" s="52" t="s">
        <v>177</v>
      </c>
      <c r="F101" s="50" t="s">
        <v>176</v>
      </c>
    </row>
    <row r="102" spans="2:6">
      <c r="B102" s="50">
        <v>1</v>
      </c>
      <c r="C102" s="50">
        <v>11</v>
      </c>
      <c r="D102" s="55">
        <v>13</v>
      </c>
      <c r="E102" s="52" t="s">
        <v>179</v>
      </c>
      <c r="F102" s="50" t="s">
        <v>178</v>
      </c>
    </row>
    <row r="103" spans="2:6">
      <c r="B103" s="50">
        <v>1</v>
      </c>
      <c r="C103" s="50">
        <v>11</v>
      </c>
      <c r="D103" s="55">
        <v>13</v>
      </c>
      <c r="E103" s="52" t="s">
        <v>181</v>
      </c>
      <c r="F103" s="50" t="s">
        <v>180</v>
      </c>
    </row>
    <row r="104" spans="2:6">
      <c r="B104" s="50">
        <v>1</v>
      </c>
      <c r="C104" s="50">
        <v>11</v>
      </c>
      <c r="D104" s="55">
        <v>13</v>
      </c>
      <c r="E104" s="52" t="s">
        <v>183</v>
      </c>
      <c r="F104" s="50" t="s">
        <v>182</v>
      </c>
    </row>
    <row r="105" spans="2:6">
      <c r="B105" s="50">
        <v>1</v>
      </c>
      <c r="C105" s="50">
        <v>11</v>
      </c>
      <c r="D105" s="55">
        <v>13</v>
      </c>
      <c r="E105" s="52" t="s">
        <v>185</v>
      </c>
      <c r="F105" s="50" t="s">
        <v>184</v>
      </c>
    </row>
    <row r="106" spans="2:6">
      <c r="B106" s="50">
        <v>1</v>
      </c>
      <c r="C106" s="50">
        <v>11</v>
      </c>
      <c r="D106" s="55">
        <v>13</v>
      </c>
      <c r="E106" s="52" t="s">
        <v>187</v>
      </c>
      <c r="F106" s="50" t="s">
        <v>186</v>
      </c>
    </row>
    <row r="107" spans="2:6">
      <c r="B107" s="50">
        <v>1</v>
      </c>
      <c r="C107" s="50">
        <v>11</v>
      </c>
      <c r="D107" s="55">
        <v>13</v>
      </c>
      <c r="E107" s="52" t="s">
        <v>189</v>
      </c>
      <c r="F107" s="50" t="s">
        <v>188</v>
      </c>
    </row>
    <row r="108" spans="2:6">
      <c r="B108" s="50">
        <v>1</v>
      </c>
      <c r="C108" s="50">
        <v>11</v>
      </c>
      <c r="D108" s="55">
        <v>13</v>
      </c>
      <c r="E108" s="52" t="s">
        <v>191</v>
      </c>
      <c r="F108" s="50" t="s">
        <v>190</v>
      </c>
    </row>
    <row r="109" spans="2:6">
      <c r="B109" s="50">
        <v>1</v>
      </c>
      <c r="C109" s="50">
        <v>11</v>
      </c>
      <c r="D109" s="55">
        <v>13</v>
      </c>
      <c r="E109" s="52" t="s">
        <v>193</v>
      </c>
      <c r="F109" s="50" t="s">
        <v>192</v>
      </c>
    </row>
    <row r="110" spans="2:6">
      <c r="B110" s="50">
        <v>1</v>
      </c>
      <c r="C110" s="50">
        <v>11</v>
      </c>
      <c r="D110" s="55">
        <v>13</v>
      </c>
      <c r="E110" s="52" t="s">
        <v>195</v>
      </c>
      <c r="F110" s="50" t="s">
        <v>194</v>
      </c>
    </row>
    <row r="111" spans="2:6">
      <c r="B111" s="50">
        <v>1</v>
      </c>
      <c r="C111" s="50">
        <v>11</v>
      </c>
      <c r="D111" s="55">
        <v>13</v>
      </c>
      <c r="E111" s="52" t="s">
        <v>197</v>
      </c>
      <c r="F111" s="50" t="s">
        <v>196</v>
      </c>
    </row>
    <row r="112" spans="2:6">
      <c r="B112" s="50">
        <v>1</v>
      </c>
      <c r="C112" s="50">
        <v>11</v>
      </c>
      <c r="D112" s="55">
        <v>13</v>
      </c>
      <c r="E112" s="52" t="s">
        <v>199</v>
      </c>
      <c r="F112" s="50" t="s">
        <v>198</v>
      </c>
    </row>
    <row r="113" spans="2:6">
      <c r="B113" s="50">
        <v>1</v>
      </c>
      <c r="C113" s="50">
        <v>11</v>
      </c>
      <c r="D113" s="55">
        <v>13</v>
      </c>
      <c r="E113" s="52" t="s">
        <v>201</v>
      </c>
      <c r="F113" s="50" t="s">
        <v>200</v>
      </c>
    </row>
    <row r="114" spans="2:6">
      <c r="B114" s="50">
        <v>1</v>
      </c>
      <c r="C114" s="50">
        <v>11</v>
      </c>
      <c r="D114" s="55">
        <v>13</v>
      </c>
      <c r="E114" s="52" t="s">
        <v>1252</v>
      </c>
      <c r="F114" s="50" t="s">
        <v>1330</v>
      </c>
    </row>
    <row r="115" spans="2:6">
      <c r="B115" s="50">
        <v>1</v>
      </c>
      <c r="C115" s="50">
        <v>11</v>
      </c>
      <c r="D115" s="55">
        <v>14</v>
      </c>
      <c r="E115" s="52" t="s">
        <v>203</v>
      </c>
      <c r="F115" s="50" t="s">
        <v>202</v>
      </c>
    </row>
    <row r="116" spans="2:6">
      <c r="B116" s="50">
        <v>1</v>
      </c>
      <c r="C116" s="50">
        <v>11</v>
      </c>
      <c r="D116" s="55">
        <v>14</v>
      </c>
      <c r="E116" s="52" t="s">
        <v>205</v>
      </c>
      <c r="F116" s="50" t="s">
        <v>204</v>
      </c>
    </row>
    <row r="117" spans="2:6">
      <c r="B117" s="50">
        <v>1</v>
      </c>
      <c r="C117" s="50">
        <v>11</v>
      </c>
      <c r="D117" s="55">
        <v>14</v>
      </c>
      <c r="E117" s="52" t="s">
        <v>207</v>
      </c>
      <c r="F117" s="50" t="s">
        <v>206</v>
      </c>
    </row>
    <row r="118" spans="2:6">
      <c r="B118" s="50">
        <v>1</v>
      </c>
      <c r="C118" s="50">
        <v>11</v>
      </c>
      <c r="D118" s="55">
        <v>14</v>
      </c>
      <c r="E118" s="52" t="s">
        <v>209</v>
      </c>
      <c r="F118" s="50" t="s">
        <v>208</v>
      </c>
    </row>
    <row r="119" spans="2:6">
      <c r="B119" s="50">
        <v>1</v>
      </c>
      <c r="C119" s="50">
        <v>11</v>
      </c>
      <c r="D119" s="55">
        <v>15</v>
      </c>
      <c r="E119" s="52" t="s">
        <v>211</v>
      </c>
      <c r="F119" s="50" t="s">
        <v>210</v>
      </c>
    </row>
    <row r="120" spans="2:6">
      <c r="B120" s="50">
        <v>1</v>
      </c>
      <c r="C120" s="50">
        <v>11</v>
      </c>
      <c r="D120" s="55">
        <v>15</v>
      </c>
      <c r="E120" s="52" t="s">
        <v>213</v>
      </c>
      <c r="F120" s="50" t="s">
        <v>212</v>
      </c>
    </row>
    <row r="121" spans="2:6">
      <c r="B121" s="50">
        <v>1</v>
      </c>
      <c r="C121" s="50">
        <v>11</v>
      </c>
      <c r="D121" s="55">
        <v>15</v>
      </c>
      <c r="E121" s="52" t="s">
        <v>215</v>
      </c>
      <c r="F121" s="50" t="s">
        <v>214</v>
      </c>
    </row>
    <row r="122" spans="2:6">
      <c r="B122" s="50">
        <v>1</v>
      </c>
      <c r="C122" s="50">
        <v>11</v>
      </c>
      <c r="D122" s="55">
        <v>15</v>
      </c>
      <c r="E122" s="52" t="s">
        <v>217</v>
      </c>
      <c r="F122" s="50" t="s">
        <v>216</v>
      </c>
    </row>
    <row r="123" spans="2:6">
      <c r="B123" s="50">
        <v>1</v>
      </c>
      <c r="C123" s="50">
        <v>11</v>
      </c>
      <c r="D123" s="55">
        <v>15</v>
      </c>
      <c r="E123" s="52" t="s">
        <v>219</v>
      </c>
      <c r="F123" s="50" t="s">
        <v>218</v>
      </c>
    </row>
    <row r="124" spans="2:6">
      <c r="B124" s="50">
        <v>1</v>
      </c>
      <c r="C124" s="50">
        <v>11</v>
      </c>
      <c r="D124" s="55">
        <v>15</v>
      </c>
      <c r="E124" s="52" t="s">
        <v>221</v>
      </c>
      <c r="F124" s="50" t="s">
        <v>220</v>
      </c>
    </row>
    <row r="125" spans="2:6">
      <c r="B125" s="50">
        <v>1</v>
      </c>
      <c r="C125" s="50">
        <v>11</v>
      </c>
      <c r="D125" s="55">
        <v>16</v>
      </c>
      <c r="E125" s="52" t="s">
        <v>223</v>
      </c>
      <c r="F125" s="50" t="s">
        <v>222</v>
      </c>
    </row>
    <row r="126" spans="2:6">
      <c r="B126" s="50">
        <v>1</v>
      </c>
      <c r="C126" s="50">
        <v>11</v>
      </c>
      <c r="D126" s="55">
        <v>16</v>
      </c>
      <c r="E126" s="52" t="s">
        <v>225</v>
      </c>
      <c r="F126" s="50" t="s">
        <v>224</v>
      </c>
    </row>
    <row r="127" spans="2:6">
      <c r="B127" s="50">
        <v>1</v>
      </c>
      <c r="C127" s="50">
        <v>11</v>
      </c>
      <c r="D127" s="55">
        <v>16</v>
      </c>
      <c r="E127" s="52" t="s">
        <v>227</v>
      </c>
      <c r="F127" s="50" t="s">
        <v>226</v>
      </c>
    </row>
    <row r="128" spans="2:6">
      <c r="B128" s="50">
        <v>1</v>
      </c>
      <c r="C128" s="50">
        <v>11</v>
      </c>
      <c r="D128" s="55">
        <v>16</v>
      </c>
      <c r="E128" s="52" t="s">
        <v>229</v>
      </c>
      <c r="F128" s="50" t="s">
        <v>228</v>
      </c>
    </row>
    <row r="129" spans="2:6">
      <c r="B129" s="50">
        <v>1</v>
      </c>
      <c r="C129" s="50">
        <v>11</v>
      </c>
      <c r="D129" s="55">
        <v>16</v>
      </c>
      <c r="E129" s="52" t="s">
        <v>231</v>
      </c>
      <c r="F129" s="50" t="s">
        <v>230</v>
      </c>
    </row>
    <row r="130" spans="2:6">
      <c r="B130" s="50">
        <v>1</v>
      </c>
      <c r="C130" s="50">
        <v>11</v>
      </c>
      <c r="D130" s="55">
        <v>17</v>
      </c>
      <c r="E130" s="52" t="s">
        <v>233</v>
      </c>
      <c r="F130" s="50" t="s">
        <v>232</v>
      </c>
    </row>
    <row r="131" spans="2:6">
      <c r="B131" s="50">
        <v>1</v>
      </c>
      <c r="C131" s="50">
        <v>11</v>
      </c>
      <c r="D131" s="55">
        <v>17</v>
      </c>
      <c r="E131" s="52" t="s">
        <v>235</v>
      </c>
      <c r="F131" s="50" t="s">
        <v>234</v>
      </c>
    </row>
    <row r="132" spans="2:6">
      <c r="B132" s="50">
        <v>1</v>
      </c>
      <c r="C132" s="50">
        <v>11</v>
      </c>
      <c r="D132" s="55">
        <v>17</v>
      </c>
      <c r="E132" s="52" t="s">
        <v>237</v>
      </c>
      <c r="F132" s="50" t="s">
        <v>236</v>
      </c>
    </row>
    <row r="133" spans="2:6">
      <c r="B133" s="50">
        <v>1</v>
      </c>
      <c r="C133" s="50">
        <v>11</v>
      </c>
      <c r="D133" s="55">
        <v>17</v>
      </c>
      <c r="E133" s="52" t="s">
        <v>239</v>
      </c>
      <c r="F133" s="50" t="s">
        <v>238</v>
      </c>
    </row>
    <row r="134" spans="2:6">
      <c r="B134" s="50">
        <v>1</v>
      </c>
      <c r="C134" s="50">
        <v>11</v>
      </c>
      <c r="D134" s="55">
        <v>18</v>
      </c>
      <c r="E134" s="52" t="s">
        <v>241</v>
      </c>
      <c r="F134" s="50" t="s">
        <v>240</v>
      </c>
    </row>
    <row r="135" spans="2:6">
      <c r="B135" s="50">
        <v>1</v>
      </c>
      <c r="C135" s="50">
        <v>11</v>
      </c>
      <c r="D135" s="55">
        <v>18</v>
      </c>
      <c r="E135" s="52" t="s">
        <v>243</v>
      </c>
      <c r="F135" s="50" t="s">
        <v>242</v>
      </c>
    </row>
    <row r="136" spans="2:6">
      <c r="B136" s="50">
        <v>1</v>
      </c>
      <c r="C136" s="50">
        <v>11</v>
      </c>
      <c r="D136" s="55">
        <v>18</v>
      </c>
      <c r="E136" s="52" t="s">
        <v>245</v>
      </c>
      <c r="F136" s="50" t="s">
        <v>244</v>
      </c>
    </row>
    <row r="137" spans="2:6">
      <c r="B137" s="50">
        <v>1</v>
      </c>
      <c r="C137" s="50">
        <v>11</v>
      </c>
      <c r="D137" s="55">
        <v>18</v>
      </c>
      <c r="E137" s="52" t="s">
        <v>247</v>
      </c>
      <c r="F137" s="50" t="s">
        <v>246</v>
      </c>
    </row>
    <row r="138" spans="2:6">
      <c r="B138" s="50">
        <v>1</v>
      </c>
      <c r="C138" s="50">
        <v>11</v>
      </c>
      <c r="D138" s="55">
        <v>18</v>
      </c>
      <c r="E138" s="52" t="s">
        <v>249</v>
      </c>
      <c r="F138" s="50" t="s">
        <v>248</v>
      </c>
    </row>
    <row r="139" spans="2:6">
      <c r="B139" s="50">
        <v>1</v>
      </c>
      <c r="C139" s="50">
        <v>11</v>
      </c>
      <c r="D139" s="55">
        <v>18</v>
      </c>
      <c r="E139" s="52" t="s">
        <v>251</v>
      </c>
      <c r="F139" s="50" t="s">
        <v>250</v>
      </c>
    </row>
    <row r="140" spans="2:6">
      <c r="B140" s="50">
        <v>1</v>
      </c>
      <c r="C140" s="50">
        <v>11</v>
      </c>
      <c r="D140" s="55">
        <v>19</v>
      </c>
      <c r="E140" s="52" t="s">
        <v>253</v>
      </c>
      <c r="F140" s="50" t="s">
        <v>252</v>
      </c>
    </row>
    <row r="141" spans="2:6">
      <c r="B141" s="50">
        <v>1</v>
      </c>
      <c r="C141" s="50">
        <v>11</v>
      </c>
      <c r="D141" s="55">
        <v>19</v>
      </c>
      <c r="E141" s="52" t="s">
        <v>255</v>
      </c>
      <c r="F141" s="50" t="s">
        <v>254</v>
      </c>
    </row>
    <row r="142" spans="2:6">
      <c r="B142" s="50">
        <v>1</v>
      </c>
      <c r="C142" s="50">
        <v>11</v>
      </c>
      <c r="D142" s="55">
        <v>20</v>
      </c>
      <c r="E142" s="52" t="s">
        <v>257</v>
      </c>
      <c r="F142" s="50" t="s">
        <v>256</v>
      </c>
    </row>
    <row r="143" spans="2:6">
      <c r="B143" s="50">
        <v>1</v>
      </c>
      <c r="C143" s="50">
        <v>11</v>
      </c>
      <c r="D143" s="55">
        <v>21</v>
      </c>
      <c r="E143" s="52" t="s">
        <v>259</v>
      </c>
      <c r="F143" s="50" t="s">
        <v>258</v>
      </c>
    </row>
    <row r="144" spans="2:6">
      <c r="B144" s="50">
        <v>1</v>
      </c>
      <c r="C144" s="50">
        <v>12</v>
      </c>
      <c r="D144" s="55">
        <v>4</v>
      </c>
      <c r="E144" s="52" t="s">
        <v>261</v>
      </c>
      <c r="F144" s="50" t="s">
        <v>260</v>
      </c>
    </row>
    <row r="145" spans="2:6">
      <c r="B145" s="50">
        <v>1</v>
      </c>
      <c r="C145" s="50">
        <v>12</v>
      </c>
      <c r="D145" s="55">
        <v>4</v>
      </c>
      <c r="E145" s="52" t="s">
        <v>263</v>
      </c>
      <c r="F145" s="50" t="s">
        <v>262</v>
      </c>
    </row>
    <row r="146" spans="2:6">
      <c r="B146" s="50">
        <v>1</v>
      </c>
      <c r="C146" s="50">
        <v>12</v>
      </c>
      <c r="D146" s="55">
        <v>4</v>
      </c>
      <c r="E146" s="52" t="s">
        <v>265</v>
      </c>
      <c r="F146" s="50" t="s">
        <v>264</v>
      </c>
    </row>
    <row r="147" spans="2:6">
      <c r="B147" s="50">
        <v>1</v>
      </c>
      <c r="C147" s="50">
        <v>12</v>
      </c>
      <c r="D147" s="55">
        <v>4</v>
      </c>
      <c r="E147" s="52" t="s">
        <v>267</v>
      </c>
      <c r="F147" s="50" t="s">
        <v>266</v>
      </c>
    </row>
    <row r="148" spans="2:6">
      <c r="B148" s="50">
        <v>1</v>
      </c>
      <c r="C148" s="50">
        <v>12</v>
      </c>
      <c r="D148" s="55">
        <v>4</v>
      </c>
      <c r="E148" s="52" t="s">
        <v>1253</v>
      </c>
      <c r="F148" s="50" t="s">
        <v>1331</v>
      </c>
    </row>
    <row r="149" spans="2:6">
      <c r="B149" s="50">
        <v>1</v>
      </c>
      <c r="C149" s="50">
        <v>12</v>
      </c>
      <c r="D149" s="55">
        <v>4</v>
      </c>
      <c r="E149" s="52" t="s">
        <v>1415</v>
      </c>
      <c r="F149" s="50" t="s">
        <v>1416</v>
      </c>
    </row>
    <row r="150" spans="2:6">
      <c r="B150" s="50">
        <v>1</v>
      </c>
      <c r="C150" s="50">
        <v>12</v>
      </c>
      <c r="D150" s="55">
        <v>5</v>
      </c>
      <c r="E150" s="52" t="s">
        <v>269</v>
      </c>
      <c r="F150" s="50" t="s">
        <v>268</v>
      </c>
    </row>
    <row r="151" spans="2:6">
      <c r="B151" s="50">
        <v>1</v>
      </c>
      <c r="C151" s="50">
        <v>12</v>
      </c>
      <c r="D151" s="55">
        <v>5</v>
      </c>
      <c r="E151" s="52" t="s">
        <v>271</v>
      </c>
      <c r="F151" s="50" t="s">
        <v>270</v>
      </c>
    </row>
    <row r="152" spans="2:6">
      <c r="B152" s="50">
        <v>1</v>
      </c>
      <c r="C152" s="50">
        <v>12</v>
      </c>
      <c r="D152" s="55">
        <v>5</v>
      </c>
      <c r="E152" s="52" t="s">
        <v>273</v>
      </c>
      <c r="F152" s="50" t="s">
        <v>272</v>
      </c>
    </row>
    <row r="153" spans="2:6">
      <c r="B153" s="50">
        <v>1</v>
      </c>
      <c r="C153" s="50">
        <v>12</v>
      </c>
      <c r="D153" s="55">
        <v>5</v>
      </c>
      <c r="E153" s="52" t="s">
        <v>275</v>
      </c>
      <c r="F153" s="50" t="s">
        <v>274</v>
      </c>
    </row>
    <row r="154" spans="2:6">
      <c r="B154" s="50">
        <v>1</v>
      </c>
      <c r="C154" s="50">
        <v>12</v>
      </c>
      <c r="D154" s="55">
        <v>5</v>
      </c>
      <c r="E154" s="52" t="s">
        <v>277</v>
      </c>
      <c r="F154" s="50" t="s">
        <v>276</v>
      </c>
    </row>
    <row r="155" spans="2:6">
      <c r="B155" s="50">
        <v>1</v>
      </c>
      <c r="C155" s="50">
        <v>12</v>
      </c>
      <c r="D155" s="55">
        <v>5</v>
      </c>
      <c r="E155" s="52" t="s">
        <v>279</v>
      </c>
      <c r="F155" s="50" t="s">
        <v>278</v>
      </c>
    </row>
    <row r="156" spans="2:6">
      <c r="B156" s="50">
        <v>1</v>
      </c>
      <c r="C156" s="50">
        <v>12</v>
      </c>
      <c r="D156" s="55">
        <v>5</v>
      </c>
      <c r="E156" s="52" t="s">
        <v>281</v>
      </c>
      <c r="F156" s="50" t="s">
        <v>280</v>
      </c>
    </row>
    <row r="157" spans="2:6">
      <c r="B157" s="50">
        <v>1</v>
      </c>
      <c r="C157" s="50">
        <v>12</v>
      </c>
      <c r="D157" s="55">
        <v>6</v>
      </c>
      <c r="E157" s="52" t="s">
        <v>283</v>
      </c>
      <c r="F157" s="50" t="s">
        <v>282</v>
      </c>
    </row>
    <row r="158" spans="2:6">
      <c r="B158" s="50">
        <v>1</v>
      </c>
      <c r="C158" s="50">
        <v>12</v>
      </c>
      <c r="D158" s="55">
        <v>6</v>
      </c>
      <c r="E158" s="52" t="s">
        <v>285</v>
      </c>
      <c r="F158" s="50" t="s">
        <v>284</v>
      </c>
    </row>
    <row r="159" spans="2:6">
      <c r="B159" s="50">
        <v>1</v>
      </c>
      <c r="C159" s="50">
        <v>12</v>
      </c>
      <c r="D159" s="55">
        <v>6</v>
      </c>
      <c r="E159" s="52" t="s">
        <v>287</v>
      </c>
      <c r="F159" s="50" t="s">
        <v>286</v>
      </c>
    </row>
    <row r="160" spans="2:6">
      <c r="B160" s="50">
        <v>1</v>
      </c>
      <c r="C160" s="50">
        <v>12</v>
      </c>
      <c r="D160" s="55">
        <v>6</v>
      </c>
      <c r="E160" s="52" t="s">
        <v>289</v>
      </c>
      <c r="F160" s="50" t="s">
        <v>288</v>
      </c>
    </row>
    <row r="161" spans="2:6">
      <c r="B161" s="50">
        <v>1</v>
      </c>
      <c r="C161" s="50">
        <v>12</v>
      </c>
      <c r="D161" s="55">
        <v>7</v>
      </c>
      <c r="E161" s="52" t="s">
        <v>291</v>
      </c>
      <c r="F161" s="50" t="s">
        <v>290</v>
      </c>
    </row>
    <row r="162" spans="2:6">
      <c r="B162" s="50">
        <v>1</v>
      </c>
      <c r="C162" s="50">
        <v>12</v>
      </c>
      <c r="D162" s="55">
        <v>7</v>
      </c>
      <c r="E162" s="52" t="s">
        <v>1254</v>
      </c>
      <c r="F162" s="50" t="s">
        <v>1332</v>
      </c>
    </row>
    <row r="163" spans="2:6">
      <c r="B163" s="50">
        <v>1</v>
      </c>
      <c r="C163" s="50">
        <v>12</v>
      </c>
      <c r="D163" s="55">
        <v>7</v>
      </c>
      <c r="E163" s="52" t="s">
        <v>1255</v>
      </c>
      <c r="F163" s="50" t="s">
        <v>1333</v>
      </c>
    </row>
    <row r="164" spans="2:6">
      <c r="B164" s="50">
        <v>1</v>
      </c>
      <c r="C164" s="50">
        <v>12</v>
      </c>
      <c r="D164" s="55">
        <v>7</v>
      </c>
      <c r="E164" s="52" t="s">
        <v>1256</v>
      </c>
      <c r="F164" s="50" t="s">
        <v>1334</v>
      </c>
    </row>
    <row r="165" spans="2:6">
      <c r="B165" s="50">
        <v>1</v>
      </c>
      <c r="C165" s="50">
        <v>12</v>
      </c>
      <c r="D165" s="55">
        <v>7</v>
      </c>
      <c r="E165" s="52" t="s">
        <v>1257</v>
      </c>
      <c r="F165" s="50" t="s">
        <v>1335</v>
      </c>
    </row>
    <row r="166" spans="2:6">
      <c r="B166" s="50">
        <v>1</v>
      </c>
      <c r="C166" s="50">
        <v>12</v>
      </c>
      <c r="D166" s="55">
        <v>8</v>
      </c>
      <c r="E166" s="52" t="s">
        <v>293</v>
      </c>
      <c r="F166" s="50" t="s">
        <v>292</v>
      </c>
    </row>
    <row r="167" spans="2:6">
      <c r="B167" s="50">
        <v>1</v>
      </c>
      <c r="C167" s="50">
        <v>12</v>
      </c>
      <c r="D167" s="55">
        <v>8</v>
      </c>
      <c r="E167" s="52" t="s">
        <v>295</v>
      </c>
      <c r="F167" s="50" t="s">
        <v>294</v>
      </c>
    </row>
    <row r="168" spans="2:6">
      <c r="B168" s="50">
        <v>1</v>
      </c>
      <c r="C168" s="50">
        <v>12</v>
      </c>
      <c r="D168" s="55">
        <v>9</v>
      </c>
      <c r="E168" s="52" t="s">
        <v>297</v>
      </c>
      <c r="F168" s="50" t="s">
        <v>296</v>
      </c>
    </row>
    <row r="169" spans="2:6">
      <c r="B169" s="50">
        <v>1</v>
      </c>
      <c r="C169" s="50">
        <v>12</v>
      </c>
      <c r="D169" s="55">
        <v>9</v>
      </c>
      <c r="E169" s="52" t="s">
        <v>299</v>
      </c>
      <c r="F169" s="50" t="s">
        <v>298</v>
      </c>
    </row>
    <row r="170" spans="2:6">
      <c r="B170" s="50">
        <v>1</v>
      </c>
      <c r="C170" s="50">
        <v>12</v>
      </c>
      <c r="D170" s="55">
        <v>9</v>
      </c>
      <c r="E170" s="52" t="s">
        <v>1258</v>
      </c>
      <c r="F170" s="50" t="s">
        <v>1336</v>
      </c>
    </row>
    <row r="171" spans="2:6">
      <c r="B171" s="50">
        <v>1</v>
      </c>
      <c r="C171" s="50">
        <v>12</v>
      </c>
      <c r="D171" s="55">
        <v>10</v>
      </c>
      <c r="E171" s="52" t="s">
        <v>301</v>
      </c>
      <c r="F171" s="50" t="s">
        <v>300</v>
      </c>
    </row>
    <row r="172" spans="2:6">
      <c r="B172" s="50">
        <v>1</v>
      </c>
      <c r="C172" s="50">
        <v>12</v>
      </c>
      <c r="D172" s="55">
        <v>10</v>
      </c>
      <c r="E172" s="52" t="s">
        <v>303</v>
      </c>
      <c r="F172" s="50" t="s">
        <v>302</v>
      </c>
    </row>
    <row r="173" spans="2:6">
      <c r="B173" s="50">
        <v>1</v>
      </c>
      <c r="C173" s="50">
        <v>12</v>
      </c>
      <c r="D173" s="55">
        <v>10</v>
      </c>
      <c r="E173" s="52" t="s">
        <v>305</v>
      </c>
      <c r="F173" s="50" t="s">
        <v>304</v>
      </c>
    </row>
    <row r="174" spans="2:6">
      <c r="B174" s="50">
        <v>1</v>
      </c>
      <c r="C174" s="50">
        <v>12</v>
      </c>
      <c r="D174" s="55">
        <v>10</v>
      </c>
      <c r="E174" s="52" t="s">
        <v>307</v>
      </c>
      <c r="F174" s="50" t="s">
        <v>306</v>
      </c>
    </row>
    <row r="175" spans="2:6">
      <c r="B175" s="50">
        <v>1</v>
      </c>
      <c r="C175" s="50">
        <v>12</v>
      </c>
      <c r="D175" s="55">
        <v>10</v>
      </c>
      <c r="E175" s="52" t="s">
        <v>309</v>
      </c>
      <c r="F175" s="50" t="s">
        <v>308</v>
      </c>
    </row>
    <row r="176" spans="2:6">
      <c r="B176" s="50">
        <v>1</v>
      </c>
      <c r="C176" s="50">
        <v>12</v>
      </c>
      <c r="D176" s="55">
        <v>10</v>
      </c>
      <c r="E176" s="52" t="s">
        <v>311</v>
      </c>
      <c r="F176" s="50" t="s">
        <v>310</v>
      </c>
    </row>
    <row r="177" spans="2:6">
      <c r="B177" s="50">
        <v>1</v>
      </c>
      <c r="C177" s="50">
        <v>12</v>
      </c>
      <c r="D177" s="55">
        <v>10</v>
      </c>
      <c r="E177" s="52" t="s">
        <v>313</v>
      </c>
      <c r="F177" s="50" t="s">
        <v>312</v>
      </c>
    </row>
    <row r="178" spans="2:6">
      <c r="B178" s="50">
        <v>1</v>
      </c>
      <c r="C178" s="50">
        <v>12</v>
      </c>
      <c r="D178" s="55">
        <v>10</v>
      </c>
      <c r="E178" s="52" t="s">
        <v>315</v>
      </c>
      <c r="F178" s="50" t="s">
        <v>314</v>
      </c>
    </row>
    <row r="179" spans="2:6">
      <c r="B179" s="50">
        <v>1</v>
      </c>
      <c r="C179" s="50">
        <v>12</v>
      </c>
      <c r="D179" s="55">
        <v>10</v>
      </c>
      <c r="E179" s="52" t="s">
        <v>317</v>
      </c>
      <c r="F179" s="50" t="s">
        <v>316</v>
      </c>
    </row>
    <row r="180" spans="2:6">
      <c r="B180" s="50">
        <v>1</v>
      </c>
      <c r="C180" s="50">
        <v>12</v>
      </c>
      <c r="D180" s="55">
        <v>10</v>
      </c>
      <c r="E180" s="52" t="s">
        <v>319</v>
      </c>
      <c r="F180" s="50" t="s">
        <v>318</v>
      </c>
    </row>
    <row r="181" spans="2:6">
      <c r="B181" s="50">
        <v>1</v>
      </c>
      <c r="C181" s="50">
        <v>12</v>
      </c>
      <c r="D181" s="55">
        <v>10</v>
      </c>
      <c r="E181" s="52" t="s">
        <v>1417</v>
      </c>
      <c r="F181" s="50" t="s">
        <v>1337</v>
      </c>
    </row>
    <row r="182" spans="2:6">
      <c r="B182" s="50">
        <v>1</v>
      </c>
      <c r="C182" s="50">
        <v>12</v>
      </c>
      <c r="D182" s="55">
        <v>10</v>
      </c>
      <c r="E182" s="52" t="s">
        <v>321</v>
      </c>
      <c r="F182" s="50" t="s">
        <v>320</v>
      </c>
    </row>
    <row r="183" spans="2:6">
      <c r="B183" s="50">
        <v>1</v>
      </c>
      <c r="C183" s="50">
        <v>12</v>
      </c>
      <c r="D183" s="55">
        <v>11</v>
      </c>
      <c r="E183" s="52" t="s">
        <v>323</v>
      </c>
      <c r="F183" s="50" t="s">
        <v>322</v>
      </c>
    </row>
    <row r="184" spans="2:6">
      <c r="B184" s="50">
        <v>1</v>
      </c>
      <c r="C184" s="50">
        <v>12</v>
      </c>
      <c r="D184" s="55">
        <v>11</v>
      </c>
      <c r="E184" s="52" t="s">
        <v>325</v>
      </c>
      <c r="F184" s="50" t="s">
        <v>324</v>
      </c>
    </row>
    <row r="185" spans="2:6">
      <c r="B185" s="50">
        <v>1</v>
      </c>
      <c r="C185" s="50">
        <v>12</v>
      </c>
      <c r="D185" s="55">
        <v>11</v>
      </c>
      <c r="E185" s="52" t="s">
        <v>327</v>
      </c>
      <c r="F185" s="50" t="s">
        <v>326</v>
      </c>
    </row>
    <row r="186" spans="2:6">
      <c r="B186" s="50">
        <v>1</v>
      </c>
      <c r="C186" s="50">
        <v>12</v>
      </c>
      <c r="D186" s="55">
        <v>12</v>
      </c>
      <c r="E186" s="52" t="s">
        <v>329</v>
      </c>
      <c r="F186" s="50" t="s">
        <v>328</v>
      </c>
    </row>
    <row r="187" spans="2:6">
      <c r="B187" s="50">
        <v>1</v>
      </c>
      <c r="C187" s="50">
        <v>12</v>
      </c>
      <c r="D187" s="55">
        <v>12</v>
      </c>
      <c r="E187" s="52" t="s">
        <v>331</v>
      </c>
      <c r="F187" s="50" t="s">
        <v>330</v>
      </c>
    </row>
    <row r="188" spans="2:6">
      <c r="B188" s="50">
        <v>1</v>
      </c>
      <c r="C188" s="50">
        <v>12</v>
      </c>
      <c r="D188" s="55">
        <v>12</v>
      </c>
      <c r="E188" s="52" t="s">
        <v>333</v>
      </c>
      <c r="F188" s="50" t="s">
        <v>332</v>
      </c>
    </row>
    <row r="189" spans="2:6">
      <c r="B189" s="50">
        <v>1</v>
      </c>
      <c r="C189" s="50">
        <v>12</v>
      </c>
      <c r="D189" s="55">
        <v>13</v>
      </c>
      <c r="E189" s="52" t="s">
        <v>335</v>
      </c>
      <c r="F189" s="50" t="s">
        <v>334</v>
      </c>
    </row>
    <row r="190" spans="2:6">
      <c r="B190" s="50">
        <v>1</v>
      </c>
      <c r="C190" s="50">
        <v>12</v>
      </c>
      <c r="D190" s="55">
        <v>14</v>
      </c>
      <c r="E190" s="52" t="s">
        <v>337</v>
      </c>
      <c r="F190" s="50" t="s">
        <v>336</v>
      </c>
    </row>
    <row r="191" spans="2:6">
      <c r="B191" s="50">
        <v>1</v>
      </c>
      <c r="C191" s="50">
        <v>12</v>
      </c>
      <c r="D191" s="55">
        <v>15</v>
      </c>
      <c r="E191" s="52" t="s">
        <v>339</v>
      </c>
      <c r="F191" s="50" t="s">
        <v>338</v>
      </c>
    </row>
    <row r="192" spans="2:6">
      <c r="B192" s="50">
        <v>1</v>
      </c>
      <c r="C192" s="50">
        <v>12</v>
      </c>
      <c r="D192" s="55">
        <v>15</v>
      </c>
      <c r="E192" s="52" t="s">
        <v>341</v>
      </c>
      <c r="F192" s="50" t="s">
        <v>340</v>
      </c>
    </row>
    <row r="193" spans="2:6">
      <c r="B193" s="50">
        <v>1</v>
      </c>
      <c r="C193" s="50">
        <v>12</v>
      </c>
      <c r="D193" s="55">
        <v>16</v>
      </c>
      <c r="E193" s="52" t="s">
        <v>343</v>
      </c>
      <c r="F193" s="50" t="s">
        <v>342</v>
      </c>
    </row>
    <row r="194" spans="2:6">
      <c r="B194" s="50">
        <v>1</v>
      </c>
      <c r="C194" s="50">
        <v>12</v>
      </c>
      <c r="D194" s="55">
        <v>17</v>
      </c>
      <c r="E194" s="52" t="s">
        <v>345</v>
      </c>
      <c r="F194" s="50" t="s">
        <v>344</v>
      </c>
    </row>
    <row r="195" spans="2:6">
      <c r="B195" s="50">
        <v>1</v>
      </c>
      <c r="C195" s="50">
        <v>12</v>
      </c>
      <c r="D195" s="55">
        <v>18</v>
      </c>
      <c r="E195" s="52" t="s">
        <v>347</v>
      </c>
      <c r="F195" s="50" t="s">
        <v>346</v>
      </c>
    </row>
    <row r="196" spans="2:6">
      <c r="B196" s="50">
        <v>1</v>
      </c>
      <c r="C196" s="50">
        <v>12</v>
      </c>
      <c r="D196" s="55">
        <v>18</v>
      </c>
      <c r="E196" s="52" t="s">
        <v>349</v>
      </c>
      <c r="F196" s="50" t="s">
        <v>348</v>
      </c>
    </row>
    <row r="197" spans="2:6">
      <c r="B197" s="50">
        <v>1</v>
      </c>
      <c r="C197" s="50">
        <v>13</v>
      </c>
      <c r="D197" s="55">
        <v>5</v>
      </c>
      <c r="E197" s="52" t="s">
        <v>351</v>
      </c>
      <c r="F197" s="50" t="s">
        <v>350</v>
      </c>
    </row>
    <row r="198" spans="2:6">
      <c r="B198" s="50">
        <v>1</v>
      </c>
      <c r="C198" s="50">
        <v>13</v>
      </c>
      <c r="D198" s="55">
        <v>6</v>
      </c>
      <c r="E198" s="52" t="s">
        <v>353</v>
      </c>
      <c r="F198" s="50" t="s">
        <v>352</v>
      </c>
    </row>
    <row r="199" spans="2:6">
      <c r="B199" s="50">
        <v>1</v>
      </c>
      <c r="C199" s="50">
        <v>13</v>
      </c>
      <c r="D199" s="55">
        <v>6</v>
      </c>
      <c r="E199" s="52" t="s">
        <v>355</v>
      </c>
      <c r="F199" s="50" t="s">
        <v>354</v>
      </c>
    </row>
    <row r="200" spans="2:6">
      <c r="B200" s="50">
        <v>1</v>
      </c>
      <c r="C200" s="50">
        <v>13</v>
      </c>
      <c r="D200" s="55">
        <v>7</v>
      </c>
      <c r="E200" s="52" t="s">
        <v>357</v>
      </c>
      <c r="F200" s="50" t="s">
        <v>356</v>
      </c>
    </row>
    <row r="201" spans="2:6">
      <c r="B201" s="50">
        <v>1</v>
      </c>
      <c r="C201" s="50">
        <v>13</v>
      </c>
      <c r="D201" s="55">
        <v>7</v>
      </c>
      <c r="E201" s="52" t="s">
        <v>359</v>
      </c>
      <c r="F201" s="50" t="s">
        <v>358</v>
      </c>
    </row>
    <row r="202" spans="2:6">
      <c r="B202" s="50">
        <v>1</v>
      </c>
      <c r="C202" s="50">
        <v>13</v>
      </c>
      <c r="D202" s="55">
        <v>7</v>
      </c>
      <c r="E202" s="52" t="s">
        <v>361</v>
      </c>
      <c r="F202" s="50" t="s">
        <v>360</v>
      </c>
    </row>
    <row r="203" spans="2:6">
      <c r="B203" s="50">
        <v>1</v>
      </c>
      <c r="C203" s="50">
        <v>13</v>
      </c>
      <c r="D203" s="55">
        <v>7</v>
      </c>
      <c r="E203" s="52" t="s">
        <v>363</v>
      </c>
      <c r="F203" s="50" t="s">
        <v>362</v>
      </c>
    </row>
    <row r="204" spans="2:6">
      <c r="B204" s="50">
        <v>1</v>
      </c>
      <c r="C204" s="50">
        <v>13</v>
      </c>
      <c r="D204" s="55">
        <v>7</v>
      </c>
      <c r="E204" s="52" t="s">
        <v>365</v>
      </c>
      <c r="F204" s="50" t="s">
        <v>364</v>
      </c>
    </row>
    <row r="205" spans="2:6">
      <c r="B205" s="50">
        <v>1</v>
      </c>
      <c r="C205" s="50">
        <v>13</v>
      </c>
      <c r="D205" s="55">
        <v>7</v>
      </c>
      <c r="E205" s="52" t="s">
        <v>367</v>
      </c>
      <c r="F205" s="50" t="s">
        <v>366</v>
      </c>
    </row>
    <row r="206" spans="2:6">
      <c r="B206" s="50">
        <v>1</v>
      </c>
      <c r="C206" s="50">
        <v>13</v>
      </c>
      <c r="D206" s="55">
        <v>7</v>
      </c>
      <c r="E206" s="52" t="s">
        <v>369</v>
      </c>
      <c r="F206" s="50" t="s">
        <v>368</v>
      </c>
    </row>
    <row r="207" spans="2:6">
      <c r="B207" s="50">
        <v>1</v>
      </c>
      <c r="C207" s="50">
        <v>13</v>
      </c>
      <c r="D207" s="55">
        <v>7</v>
      </c>
      <c r="E207" s="52" t="s">
        <v>371</v>
      </c>
      <c r="F207" s="50" t="s">
        <v>370</v>
      </c>
    </row>
    <row r="208" spans="2:6">
      <c r="B208" s="50">
        <v>1</v>
      </c>
      <c r="C208" s="50">
        <v>13</v>
      </c>
      <c r="D208" s="55">
        <v>7</v>
      </c>
      <c r="E208" s="52" t="s">
        <v>1259</v>
      </c>
      <c r="F208" s="50" t="s">
        <v>1418</v>
      </c>
    </row>
    <row r="209" spans="2:6">
      <c r="B209" s="50">
        <v>1</v>
      </c>
      <c r="C209" s="50">
        <v>13</v>
      </c>
      <c r="D209" s="55">
        <v>7</v>
      </c>
      <c r="E209" s="52" t="s">
        <v>1260</v>
      </c>
      <c r="F209" s="50" t="s">
        <v>1338</v>
      </c>
    </row>
    <row r="210" spans="2:6">
      <c r="B210" s="50">
        <v>1</v>
      </c>
      <c r="C210" s="50">
        <v>13</v>
      </c>
      <c r="D210" s="55">
        <v>8</v>
      </c>
      <c r="E210" s="52" t="s">
        <v>373</v>
      </c>
      <c r="F210" s="50" t="s">
        <v>372</v>
      </c>
    </row>
    <row r="211" spans="2:6">
      <c r="B211" s="50">
        <v>1</v>
      </c>
      <c r="C211" s="50">
        <v>13</v>
      </c>
      <c r="D211" s="55">
        <v>8</v>
      </c>
      <c r="E211" s="52" t="s">
        <v>375</v>
      </c>
      <c r="F211" s="50" t="s">
        <v>374</v>
      </c>
    </row>
    <row r="212" spans="2:6">
      <c r="B212" s="50">
        <v>1</v>
      </c>
      <c r="C212" s="50">
        <v>13</v>
      </c>
      <c r="D212" s="55">
        <v>8</v>
      </c>
      <c r="E212" s="52" t="s">
        <v>377</v>
      </c>
      <c r="F212" s="50" t="s">
        <v>376</v>
      </c>
    </row>
    <row r="213" spans="2:6">
      <c r="B213" s="50">
        <v>1</v>
      </c>
      <c r="C213" s="50">
        <v>13</v>
      </c>
      <c r="D213" s="55">
        <v>8</v>
      </c>
      <c r="E213" s="52" t="s">
        <v>379</v>
      </c>
      <c r="F213" s="50" t="s">
        <v>378</v>
      </c>
    </row>
    <row r="214" spans="2:6">
      <c r="B214" s="50">
        <v>1</v>
      </c>
      <c r="C214" s="50">
        <v>13</v>
      </c>
      <c r="D214" s="55">
        <v>8</v>
      </c>
      <c r="E214" s="52" t="s">
        <v>381</v>
      </c>
      <c r="F214" s="50" t="s">
        <v>380</v>
      </c>
    </row>
    <row r="215" spans="2:6">
      <c r="B215" s="50">
        <v>1</v>
      </c>
      <c r="C215" s="50">
        <v>13</v>
      </c>
      <c r="D215" s="55">
        <v>8</v>
      </c>
      <c r="E215" s="52" t="s">
        <v>383</v>
      </c>
      <c r="F215" s="50" t="s">
        <v>382</v>
      </c>
    </row>
    <row r="216" spans="2:6">
      <c r="B216" s="50">
        <v>1</v>
      </c>
      <c r="C216" s="50">
        <v>13</v>
      </c>
      <c r="D216" s="55">
        <v>8</v>
      </c>
      <c r="E216" s="52" t="s">
        <v>385</v>
      </c>
      <c r="F216" s="50" t="s">
        <v>384</v>
      </c>
    </row>
    <row r="217" spans="2:6">
      <c r="B217" s="50">
        <v>1</v>
      </c>
      <c r="C217" s="50">
        <v>13</v>
      </c>
      <c r="D217" s="55">
        <v>8</v>
      </c>
      <c r="E217" s="52" t="s">
        <v>387</v>
      </c>
      <c r="F217" s="50" t="s">
        <v>386</v>
      </c>
    </row>
    <row r="218" spans="2:6">
      <c r="B218" s="50">
        <v>1</v>
      </c>
      <c r="C218" s="50">
        <v>13</v>
      </c>
      <c r="D218" s="55">
        <v>8</v>
      </c>
      <c r="E218" s="52" t="s">
        <v>389</v>
      </c>
      <c r="F218" s="50" t="s">
        <v>388</v>
      </c>
    </row>
    <row r="219" spans="2:6">
      <c r="B219" s="50">
        <v>1</v>
      </c>
      <c r="C219" s="50">
        <v>13</v>
      </c>
      <c r="D219" s="55">
        <v>8</v>
      </c>
      <c r="E219" s="52" t="s">
        <v>391</v>
      </c>
      <c r="F219" s="50" t="s">
        <v>390</v>
      </c>
    </row>
    <row r="220" spans="2:6">
      <c r="B220" s="50">
        <v>1</v>
      </c>
      <c r="C220" s="50">
        <v>13</v>
      </c>
      <c r="D220" s="55">
        <v>8</v>
      </c>
      <c r="E220" s="52" t="s">
        <v>393</v>
      </c>
      <c r="F220" s="50" t="s">
        <v>392</v>
      </c>
    </row>
    <row r="221" spans="2:6">
      <c r="B221" s="50">
        <v>1</v>
      </c>
      <c r="C221" s="50">
        <v>13</v>
      </c>
      <c r="D221" s="55">
        <v>8</v>
      </c>
      <c r="E221" s="52" t="s">
        <v>395</v>
      </c>
      <c r="F221" s="50" t="s">
        <v>394</v>
      </c>
    </row>
    <row r="222" spans="2:6">
      <c r="B222" s="50">
        <v>1</v>
      </c>
      <c r="C222" s="50">
        <v>13</v>
      </c>
      <c r="D222" s="55">
        <v>8</v>
      </c>
      <c r="E222" s="52" t="s">
        <v>397</v>
      </c>
      <c r="F222" s="50" t="s">
        <v>396</v>
      </c>
    </row>
    <row r="223" spans="2:6">
      <c r="B223" s="50">
        <v>1</v>
      </c>
      <c r="C223" s="50">
        <v>13</v>
      </c>
      <c r="D223" s="55">
        <v>8</v>
      </c>
      <c r="E223" s="52" t="s">
        <v>399</v>
      </c>
      <c r="F223" s="50" t="s">
        <v>398</v>
      </c>
    </row>
    <row r="224" spans="2:6">
      <c r="B224" s="50">
        <v>1</v>
      </c>
      <c r="C224" s="50">
        <v>13</v>
      </c>
      <c r="D224" s="55">
        <v>8</v>
      </c>
      <c r="E224" s="52" t="s">
        <v>401</v>
      </c>
      <c r="F224" s="50" t="s">
        <v>400</v>
      </c>
    </row>
    <row r="225" spans="2:6">
      <c r="B225" s="50">
        <v>1</v>
      </c>
      <c r="C225" s="50">
        <v>13</v>
      </c>
      <c r="D225" s="55">
        <v>8</v>
      </c>
      <c r="E225" s="52" t="s">
        <v>403</v>
      </c>
      <c r="F225" s="50" t="s">
        <v>402</v>
      </c>
    </row>
    <row r="226" spans="2:6">
      <c r="B226" s="50">
        <v>1</v>
      </c>
      <c r="C226" s="50">
        <v>13</v>
      </c>
      <c r="D226" s="55">
        <v>8</v>
      </c>
      <c r="E226" s="52" t="s">
        <v>405</v>
      </c>
      <c r="F226" s="50" t="s">
        <v>404</v>
      </c>
    </row>
    <row r="227" spans="2:6">
      <c r="B227" s="50">
        <v>1</v>
      </c>
      <c r="C227" s="50">
        <v>13</v>
      </c>
      <c r="D227" s="55">
        <v>8</v>
      </c>
      <c r="E227" s="52" t="s">
        <v>1261</v>
      </c>
      <c r="F227" s="50" t="s">
        <v>1339</v>
      </c>
    </row>
    <row r="228" spans="2:6">
      <c r="B228" s="50">
        <v>1</v>
      </c>
      <c r="C228" s="50">
        <v>13</v>
      </c>
      <c r="D228" s="55">
        <v>8</v>
      </c>
      <c r="E228" s="52" t="s">
        <v>1262</v>
      </c>
      <c r="F228" s="50" t="s">
        <v>1340</v>
      </c>
    </row>
    <row r="229" spans="2:6">
      <c r="B229" s="50">
        <v>1</v>
      </c>
      <c r="C229" s="50">
        <v>13</v>
      </c>
      <c r="D229" s="55">
        <v>8</v>
      </c>
      <c r="E229" s="52" t="s">
        <v>1263</v>
      </c>
      <c r="F229" s="50" t="s">
        <v>1341</v>
      </c>
    </row>
    <row r="230" spans="2:6">
      <c r="B230" s="50">
        <v>1</v>
      </c>
      <c r="C230" s="50">
        <v>13</v>
      </c>
      <c r="D230" s="55">
        <v>8</v>
      </c>
      <c r="E230" s="52" t="s">
        <v>1264</v>
      </c>
      <c r="F230" s="50" t="s">
        <v>1342</v>
      </c>
    </row>
    <row r="231" spans="2:6">
      <c r="B231" s="50">
        <v>1</v>
      </c>
      <c r="C231" s="50">
        <v>13</v>
      </c>
      <c r="D231" s="55">
        <v>8</v>
      </c>
      <c r="E231" s="52" t="s">
        <v>1265</v>
      </c>
      <c r="F231" s="50" t="s">
        <v>1343</v>
      </c>
    </row>
    <row r="232" spans="2:6">
      <c r="B232" s="50">
        <v>1</v>
      </c>
      <c r="C232" s="50">
        <v>13</v>
      </c>
      <c r="D232" s="55">
        <v>8</v>
      </c>
      <c r="E232" s="52" t="s">
        <v>1266</v>
      </c>
      <c r="F232" s="50" t="s">
        <v>1344</v>
      </c>
    </row>
    <row r="233" spans="2:6">
      <c r="B233" s="50">
        <v>1</v>
      </c>
      <c r="C233" s="50">
        <v>13</v>
      </c>
      <c r="D233" s="55">
        <v>8</v>
      </c>
      <c r="E233" s="52" t="s">
        <v>1267</v>
      </c>
      <c r="F233" s="50" t="s">
        <v>1345</v>
      </c>
    </row>
    <row r="234" spans="2:6">
      <c r="B234" s="50">
        <v>1</v>
      </c>
      <c r="C234" s="50">
        <v>13</v>
      </c>
      <c r="D234" s="55">
        <v>8</v>
      </c>
      <c r="E234" s="52" t="s">
        <v>1268</v>
      </c>
      <c r="F234" s="50" t="s">
        <v>1419</v>
      </c>
    </row>
    <row r="235" spans="2:6">
      <c r="B235" s="50">
        <v>1</v>
      </c>
      <c r="C235" s="50">
        <v>13</v>
      </c>
      <c r="D235" s="55">
        <v>8</v>
      </c>
      <c r="E235" s="52" t="s">
        <v>1269</v>
      </c>
      <c r="F235" s="50" t="s">
        <v>1346</v>
      </c>
    </row>
    <row r="236" spans="2:6">
      <c r="B236" s="50">
        <v>1</v>
      </c>
      <c r="C236" s="50">
        <v>13</v>
      </c>
      <c r="D236" s="55">
        <v>8</v>
      </c>
      <c r="E236" s="52" t="s">
        <v>1270</v>
      </c>
      <c r="F236" s="50" t="s">
        <v>1347</v>
      </c>
    </row>
    <row r="237" spans="2:6">
      <c r="B237" s="50">
        <v>1</v>
      </c>
      <c r="C237" s="50">
        <v>13</v>
      </c>
      <c r="D237" s="55">
        <v>8</v>
      </c>
      <c r="E237" s="52" t="s">
        <v>1271</v>
      </c>
      <c r="F237" s="50" t="s">
        <v>1348</v>
      </c>
    </row>
    <row r="238" spans="2:6">
      <c r="B238" s="50">
        <v>1</v>
      </c>
      <c r="C238" s="50">
        <v>13</v>
      </c>
      <c r="D238" s="55">
        <v>8</v>
      </c>
      <c r="E238" s="52" t="s">
        <v>407</v>
      </c>
      <c r="F238" s="50" t="s">
        <v>406</v>
      </c>
    </row>
    <row r="239" spans="2:6">
      <c r="B239" s="50">
        <v>1</v>
      </c>
      <c r="C239" s="50">
        <v>13</v>
      </c>
      <c r="D239" s="55">
        <v>9</v>
      </c>
      <c r="E239" s="52" t="s">
        <v>409</v>
      </c>
      <c r="F239" s="50" t="s">
        <v>408</v>
      </c>
    </row>
    <row r="240" spans="2:6">
      <c r="B240" s="50">
        <v>1</v>
      </c>
      <c r="C240" s="50">
        <v>13</v>
      </c>
      <c r="D240" s="55">
        <v>9</v>
      </c>
      <c r="E240" s="52" t="s">
        <v>411</v>
      </c>
      <c r="F240" s="50" t="s">
        <v>410</v>
      </c>
    </row>
    <row r="241" spans="2:6">
      <c r="B241" s="50">
        <v>1</v>
      </c>
      <c r="C241" s="50">
        <v>13</v>
      </c>
      <c r="D241" s="55">
        <v>9</v>
      </c>
      <c r="E241" s="52" t="s">
        <v>413</v>
      </c>
      <c r="F241" s="50" t="s">
        <v>412</v>
      </c>
    </row>
    <row r="242" spans="2:6">
      <c r="B242" s="50">
        <v>1</v>
      </c>
      <c r="C242" s="50">
        <v>13</v>
      </c>
      <c r="D242" s="55">
        <v>9</v>
      </c>
      <c r="E242" s="52" t="s">
        <v>415</v>
      </c>
      <c r="F242" s="50" t="s">
        <v>414</v>
      </c>
    </row>
    <row r="243" spans="2:6">
      <c r="B243" s="50">
        <v>1</v>
      </c>
      <c r="C243" s="50">
        <v>13</v>
      </c>
      <c r="D243" s="55">
        <v>9</v>
      </c>
      <c r="E243" s="52" t="s">
        <v>417</v>
      </c>
      <c r="F243" s="50" t="s">
        <v>416</v>
      </c>
    </row>
    <row r="244" spans="2:6">
      <c r="B244" s="50">
        <v>1</v>
      </c>
      <c r="C244" s="50">
        <v>13</v>
      </c>
      <c r="D244" s="55">
        <v>9</v>
      </c>
      <c r="E244" s="52" t="s">
        <v>419</v>
      </c>
      <c r="F244" s="50" t="s">
        <v>418</v>
      </c>
    </row>
    <row r="245" spans="2:6">
      <c r="B245" s="50">
        <v>1</v>
      </c>
      <c r="C245" s="50">
        <v>13</v>
      </c>
      <c r="D245" s="55">
        <v>9</v>
      </c>
      <c r="E245" s="52" t="s">
        <v>421</v>
      </c>
      <c r="F245" s="50" t="s">
        <v>420</v>
      </c>
    </row>
    <row r="246" spans="2:6">
      <c r="B246" s="50">
        <v>1</v>
      </c>
      <c r="C246" s="50">
        <v>13</v>
      </c>
      <c r="D246" s="55">
        <v>9</v>
      </c>
      <c r="E246" s="52" t="s">
        <v>423</v>
      </c>
      <c r="F246" s="50" t="s">
        <v>422</v>
      </c>
    </row>
    <row r="247" spans="2:6">
      <c r="B247" s="50">
        <v>1</v>
      </c>
      <c r="C247" s="50">
        <v>13</v>
      </c>
      <c r="D247" s="55">
        <v>9</v>
      </c>
      <c r="E247" s="52" t="s">
        <v>425</v>
      </c>
      <c r="F247" s="50" t="s">
        <v>424</v>
      </c>
    </row>
    <row r="248" spans="2:6">
      <c r="B248" s="50">
        <v>1</v>
      </c>
      <c r="C248" s="50">
        <v>13</v>
      </c>
      <c r="D248" s="55">
        <v>9</v>
      </c>
      <c r="E248" s="52" t="s">
        <v>427</v>
      </c>
      <c r="F248" s="50" t="s">
        <v>426</v>
      </c>
    </row>
    <row r="249" spans="2:6">
      <c r="B249" s="50">
        <v>1</v>
      </c>
      <c r="C249" s="50">
        <v>13</v>
      </c>
      <c r="D249" s="55">
        <v>9</v>
      </c>
      <c r="E249" s="52" t="s">
        <v>429</v>
      </c>
      <c r="F249" s="50" t="s">
        <v>428</v>
      </c>
    </row>
    <row r="250" spans="2:6">
      <c r="B250" s="50">
        <v>1</v>
      </c>
      <c r="C250" s="50">
        <v>13</v>
      </c>
      <c r="D250" s="55">
        <v>9</v>
      </c>
      <c r="E250" s="52" t="s">
        <v>431</v>
      </c>
      <c r="F250" s="50" t="s">
        <v>430</v>
      </c>
    </row>
    <row r="251" spans="2:6">
      <c r="B251" s="50">
        <v>1</v>
      </c>
      <c r="C251" s="50">
        <v>13</v>
      </c>
      <c r="D251" s="55">
        <v>9</v>
      </c>
      <c r="E251" s="52" t="s">
        <v>433</v>
      </c>
      <c r="F251" s="50" t="s">
        <v>432</v>
      </c>
    </row>
    <row r="252" spans="2:6">
      <c r="B252" s="50">
        <v>1</v>
      </c>
      <c r="C252" s="50">
        <v>13</v>
      </c>
      <c r="D252" s="55">
        <v>9</v>
      </c>
      <c r="E252" s="52" t="s">
        <v>435</v>
      </c>
      <c r="F252" s="50" t="s">
        <v>434</v>
      </c>
    </row>
    <row r="253" spans="2:6">
      <c r="B253" s="50">
        <v>1</v>
      </c>
      <c r="C253" s="50">
        <v>13</v>
      </c>
      <c r="D253" s="55">
        <v>9</v>
      </c>
      <c r="E253" s="52" t="s">
        <v>437</v>
      </c>
      <c r="F253" s="50" t="s">
        <v>436</v>
      </c>
    </row>
    <row r="254" spans="2:6">
      <c r="B254" s="50">
        <v>1</v>
      </c>
      <c r="C254" s="50">
        <v>13</v>
      </c>
      <c r="D254" s="55">
        <v>9</v>
      </c>
      <c r="E254" s="52" t="s">
        <v>439</v>
      </c>
      <c r="F254" s="50" t="s">
        <v>438</v>
      </c>
    </row>
    <row r="255" spans="2:6">
      <c r="B255" s="50">
        <v>1</v>
      </c>
      <c r="C255" s="50">
        <v>13</v>
      </c>
      <c r="D255" s="55">
        <v>9</v>
      </c>
      <c r="E255" s="52" t="s">
        <v>1272</v>
      </c>
      <c r="F255" s="50" t="s">
        <v>1349</v>
      </c>
    </row>
    <row r="256" spans="2:6">
      <c r="B256" s="50">
        <v>1</v>
      </c>
      <c r="C256" s="50">
        <v>13</v>
      </c>
      <c r="D256" s="55">
        <v>9</v>
      </c>
      <c r="E256" s="52" t="s">
        <v>1273</v>
      </c>
      <c r="F256" s="50" t="s">
        <v>1350</v>
      </c>
    </row>
    <row r="257" spans="2:6">
      <c r="B257" s="50">
        <v>1</v>
      </c>
      <c r="C257" s="50">
        <v>13</v>
      </c>
      <c r="D257" s="55">
        <v>9</v>
      </c>
      <c r="E257" s="52" t="s">
        <v>1274</v>
      </c>
      <c r="F257" s="50" t="s">
        <v>1351</v>
      </c>
    </row>
    <row r="258" spans="2:6">
      <c r="B258" s="50">
        <v>1</v>
      </c>
      <c r="C258" s="50">
        <v>13</v>
      </c>
      <c r="D258" s="55">
        <v>9</v>
      </c>
      <c r="E258" s="52" t="s">
        <v>1275</v>
      </c>
      <c r="F258" s="50" t="s">
        <v>1352</v>
      </c>
    </row>
    <row r="259" spans="2:6">
      <c r="B259" s="50">
        <v>1</v>
      </c>
      <c r="C259" s="50">
        <v>13</v>
      </c>
      <c r="D259" s="55">
        <v>9</v>
      </c>
      <c r="E259" s="52" t="s">
        <v>1276</v>
      </c>
      <c r="F259" s="50" t="s">
        <v>1353</v>
      </c>
    </row>
    <row r="260" spans="2:6">
      <c r="B260" s="50">
        <v>1</v>
      </c>
      <c r="C260" s="50">
        <v>13</v>
      </c>
      <c r="D260" s="55">
        <v>9</v>
      </c>
      <c r="E260" s="52" t="s">
        <v>1277</v>
      </c>
      <c r="F260" s="50" t="s">
        <v>1354</v>
      </c>
    </row>
    <row r="261" spans="2:6">
      <c r="B261" s="50">
        <v>1</v>
      </c>
      <c r="C261" s="50">
        <v>13</v>
      </c>
      <c r="D261" s="55">
        <v>9</v>
      </c>
      <c r="E261" s="52" t="s">
        <v>441</v>
      </c>
      <c r="F261" s="50" t="s">
        <v>440</v>
      </c>
    </row>
    <row r="262" spans="2:6">
      <c r="B262" s="50">
        <v>1</v>
      </c>
      <c r="C262" s="50">
        <v>13</v>
      </c>
      <c r="D262" s="55">
        <v>10</v>
      </c>
      <c r="E262" s="52" t="s">
        <v>443</v>
      </c>
      <c r="F262" s="50" t="s">
        <v>442</v>
      </c>
    </row>
    <row r="263" spans="2:6">
      <c r="B263" s="50">
        <v>1</v>
      </c>
      <c r="C263" s="50">
        <v>13</v>
      </c>
      <c r="D263" s="55">
        <v>10</v>
      </c>
      <c r="E263" s="52" t="s">
        <v>445</v>
      </c>
      <c r="F263" s="50" t="s">
        <v>444</v>
      </c>
    </row>
    <row r="264" spans="2:6">
      <c r="B264" s="50">
        <v>1</v>
      </c>
      <c r="C264" s="50">
        <v>13</v>
      </c>
      <c r="D264" s="55">
        <v>10</v>
      </c>
      <c r="E264" s="52" t="s">
        <v>447</v>
      </c>
      <c r="F264" s="50" t="s">
        <v>446</v>
      </c>
    </row>
    <row r="265" spans="2:6">
      <c r="B265" s="50">
        <v>1</v>
      </c>
      <c r="C265" s="50">
        <v>13</v>
      </c>
      <c r="D265" s="55">
        <v>10</v>
      </c>
      <c r="E265" s="52" t="s">
        <v>449</v>
      </c>
      <c r="F265" s="50" t="s">
        <v>448</v>
      </c>
    </row>
    <row r="266" spans="2:6">
      <c r="B266" s="50">
        <v>1</v>
      </c>
      <c r="C266" s="50">
        <v>13</v>
      </c>
      <c r="D266" s="55">
        <v>10</v>
      </c>
      <c r="E266" s="52" t="s">
        <v>451</v>
      </c>
      <c r="F266" s="50" t="s">
        <v>450</v>
      </c>
    </row>
    <row r="267" spans="2:6">
      <c r="B267" s="50">
        <v>1</v>
      </c>
      <c r="C267" s="50">
        <v>13</v>
      </c>
      <c r="D267" s="55">
        <v>10</v>
      </c>
      <c r="E267" s="52" t="s">
        <v>453</v>
      </c>
      <c r="F267" s="50" t="s">
        <v>452</v>
      </c>
    </row>
    <row r="268" spans="2:6">
      <c r="B268" s="50">
        <v>1</v>
      </c>
      <c r="C268" s="50">
        <v>13</v>
      </c>
      <c r="D268" s="55">
        <v>10</v>
      </c>
      <c r="E268" s="52" t="s">
        <v>455</v>
      </c>
      <c r="F268" s="50" t="s">
        <v>454</v>
      </c>
    </row>
    <row r="269" spans="2:6">
      <c r="B269" s="50">
        <v>1</v>
      </c>
      <c r="C269" s="50">
        <v>13</v>
      </c>
      <c r="D269" s="55">
        <v>10</v>
      </c>
      <c r="E269" s="52" t="s">
        <v>457</v>
      </c>
      <c r="F269" s="50" t="s">
        <v>456</v>
      </c>
    </row>
    <row r="270" spans="2:6">
      <c r="B270" s="50">
        <v>1</v>
      </c>
      <c r="C270" s="50">
        <v>13</v>
      </c>
      <c r="D270" s="55">
        <v>10</v>
      </c>
      <c r="E270" s="52" t="s">
        <v>459</v>
      </c>
      <c r="F270" s="50" t="s">
        <v>458</v>
      </c>
    </row>
    <row r="271" spans="2:6">
      <c r="B271" s="50">
        <v>1</v>
      </c>
      <c r="C271" s="50">
        <v>13</v>
      </c>
      <c r="D271" s="55">
        <v>10</v>
      </c>
      <c r="E271" s="52" t="s">
        <v>461</v>
      </c>
      <c r="F271" s="50" t="s">
        <v>460</v>
      </c>
    </row>
    <row r="272" spans="2:6">
      <c r="B272" s="50">
        <v>1</v>
      </c>
      <c r="C272" s="50">
        <v>13</v>
      </c>
      <c r="D272" s="55">
        <v>10</v>
      </c>
      <c r="E272" s="52" t="s">
        <v>463</v>
      </c>
      <c r="F272" s="50" t="s">
        <v>462</v>
      </c>
    </row>
    <row r="273" spans="2:6">
      <c r="B273" s="50">
        <v>1</v>
      </c>
      <c r="C273" s="50">
        <v>13</v>
      </c>
      <c r="D273" s="55">
        <v>10</v>
      </c>
      <c r="E273" s="52" t="s">
        <v>465</v>
      </c>
      <c r="F273" s="50" t="s">
        <v>464</v>
      </c>
    </row>
    <row r="274" spans="2:6">
      <c r="B274" s="50">
        <v>1</v>
      </c>
      <c r="C274" s="50">
        <v>13</v>
      </c>
      <c r="D274" s="55">
        <v>10</v>
      </c>
      <c r="E274" s="52" t="s">
        <v>467</v>
      </c>
      <c r="F274" s="50" t="s">
        <v>466</v>
      </c>
    </row>
    <row r="275" spans="2:6">
      <c r="B275" s="50">
        <v>1</v>
      </c>
      <c r="C275" s="50">
        <v>13</v>
      </c>
      <c r="D275" s="55">
        <v>10</v>
      </c>
      <c r="E275" s="52" t="s">
        <v>469</v>
      </c>
      <c r="F275" s="50" t="s">
        <v>468</v>
      </c>
    </row>
    <row r="276" spans="2:6">
      <c r="B276" s="50">
        <v>1</v>
      </c>
      <c r="C276" s="50">
        <v>13</v>
      </c>
      <c r="D276" s="55">
        <v>10</v>
      </c>
      <c r="E276" s="52" t="s">
        <v>471</v>
      </c>
      <c r="F276" s="50" t="s">
        <v>470</v>
      </c>
    </row>
    <row r="277" spans="2:6">
      <c r="B277" s="50">
        <v>1</v>
      </c>
      <c r="C277" s="50">
        <v>13</v>
      </c>
      <c r="D277" s="55">
        <v>10</v>
      </c>
      <c r="E277" s="52" t="s">
        <v>473</v>
      </c>
      <c r="F277" s="50" t="s">
        <v>472</v>
      </c>
    </row>
    <row r="278" spans="2:6">
      <c r="B278" s="50">
        <v>1</v>
      </c>
      <c r="C278" s="50">
        <v>13</v>
      </c>
      <c r="D278" s="55">
        <v>10</v>
      </c>
      <c r="E278" s="52" t="s">
        <v>475</v>
      </c>
      <c r="F278" s="50" t="s">
        <v>474</v>
      </c>
    </row>
    <row r="279" spans="2:6">
      <c r="B279" s="50">
        <v>1</v>
      </c>
      <c r="C279" s="50">
        <v>13</v>
      </c>
      <c r="D279" s="55">
        <v>10</v>
      </c>
      <c r="E279" s="52" t="s">
        <v>477</v>
      </c>
      <c r="F279" s="50" t="s">
        <v>476</v>
      </c>
    </row>
    <row r="280" spans="2:6">
      <c r="B280" s="50">
        <v>1</v>
      </c>
      <c r="C280" s="50">
        <v>13</v>
      </c>
      <c r="D280" s="55">
        <v>10</v>
      </c>
      <c r="E280" s="52" t="s">
        <v>479</v>
      </c>
      <c r="F280" s="50" t="s">
        <v>478</v>
      </c>
    </row>
    <row r="281" spans="2:6">
      <c r="B281" s="50">
        <v>1</v>
      </c>
      <c r="C281" s="50">
        <v>13</v>
      </c>
      <c r="D281" s="55">
        <v>10</v>
      </c>
      <c r="E281" s="52" t="s">
        <v>481</v>
      </c>
      <c r="F281" s="50" t="s">
        <v>480</v>
      </c>
    </row>
    <row r="282" spans="2:6">
      <c r="B282" s="50">
        <v>1</v>
      </c>
      <c r="C282" s="50">
        <v>13</v>
      </c>
      <c r="D282" s="55">
        <v>10</v>
      </c>
      <c r="E282" s="52" t="s">
        <v>483</v>
      </c>
      <c r="F282" s="50" t="s">
        <v>482</v>
      </c>
    </row>
    <row r="283" spans="2:6">
      <c r="B283" s="50">
        <v>1</v>
      </c>
      <c r="C283" s="50">
        <v>13</v>
      </c>
      <c r="D283" s="55">
        <v>10</v>
      </c>
      <c r="E283" s="52" t="s">
        <v>485</v>
      </c>
      <c r="F283" s="50" t="s">
        <v>484</v>
      </c>
    </row>
    <row r="284" spans="2:6">
      <c r="B284" s="50">
        <v>1</v>
      </c>
      <c r="C284" s="50">
        <v>13</v>
      </c>
      <c r="D284" s="55">
        <v>10</v>
      </c>
      <c r="E284" s="52" t="s">
        <v>487</v>
      </c>
      <c r="F284" s="50" t="s">
        <v>486</v>
      </c>
    </row>
    <row r="285" spans="2:6">
      <c r="B285" s="50">
        <v>1</v>
      </c>
      <c r="C285" s="50">
        <v>13</v>
      </c>
      <c r="D285" s="55">
        <v>10</v>
      </c>
      <c r="E285" s="52" t="s">
        <v>489</v>
      </c>
      <c r="F285" s="50" t="s">
        <v>488</v>
      </c>
    </row>
    <row r="286" spans="2:6">
      <c r="B286" s="50">
        <v>1</v>
      </c>
      <c r="C286" s="50">
        <v>13</v>
      </c>
      <c r="D286" s="55">
        <v>10</v>
      </c>
      <c r="E286" s="52" t="s">
        <v>491</v>
      </c>
      <c r="F286" s="50" t="s">
        <v>490</v>
      </c>
    </row>
    <row r="287" spans="2:6">
      <c r="B287" s="50">
        <v>1</v>
      </c>
      <c r="C287" s="50">
        <v>13</v>
      </c>
      <c r="D287" s="55">
        <v>10</v>
      </c>
      <c r="E287" s="52" t="s">
        <v>493</v>
      </c>
      <c r="F287" s="50" t="s">
        <v>492</v>
      </c>
    </row>
    <row r="288" spans="2:6">
      <c r="B288" s="50">
        <v>1</v>
      </c>
      <c r="C288" s="50">
        <v>13</v>
      </c>
      <c r="D288" s="55">
        <v>10</v>
      </c>
      <c r="E288" s="52" t="s">
        <v>495</v>
      </c>
      <c r="F288" s="50" t="s">
        <v>494</v>
      </c>
    </row>
    <row r="289" spans="2:6">
      <c r="B289" s="50">
        <v>1</v>
      </c>
      <c r="C289" s="50">
        <v>13</v>
      </c>
      <c r="D289" s="55">
        <v>10</v>
      </c>
      <c r="E289" s="52" t="s">
        <v>497</v>
      </c>
      <c r="F289" s="50" t="s">
        <v>496</v>
      </c>
    </row>
    <row r="290" spans="2:6">
      <c r="B290" s="50">
        <v>1</v>
      </c>
      <c r="C290" s="50">
        <v>13</v>
      </c>
      <c r="D290" s="55">
        <v>10</v>
      </c>
      <c r="E290" s="52" t="s">
        <v>499</v>
      </c>
      <c r="F290" s="50" t="s">
        <v>498</v>
      </c>
    </row>
    <row r="291" spans="2:6">
      <c r="B291" s="50">
        <v>1</v>
      </c>
      <c r="C291" s="50">
        <v>13</v>
      </c>
      <c r="D291" s="55">
        <v>10</v>
      </c>
      <c r="E291" s="52" t="s">
        <v>1278</v>
      </c>
      <c r="F291" s="50" t="s">
        <v>1355</v>
      </c>
    </row>
    <row r="292" spans="2:6">
      <c r="B292" s="50">
        <v>1</v>
      </c>
      <c r="C292" s="50">
        <v>13</v>
      </c>
      <c r="D292" s="55">
        <v>10</v>
      </c>
      <c r="E292" s="52" t="s">
        <v>1279</v>
      </c>
      <c r="F292" s="50" t="s">
        <v>1356</v>
      </c>
    </row>
    <row r="293" spans="2:6">
      <c r="B293" s="50">
        <v>1</v>
      </c>
      <c r="C293" s="50">
        <v>13</v>
      </c>
      <c r="D293" s="55">
        <v>10</v>
      </c>
      <c r="E293" s="52" t="s">
        <v>501</v>
      </c>
      <c r="F293" s="50" t="s">
        <v>500</v>
      </c>
    </row>
    <row r="294" spans="2:6">
      <c r="B294" s="50">
        <v>1</v>
      </c>
      <c r="C294" s="50">
        <v>13</v>
      </c>
      <c r="D294" s="55">
        <v>11</v>
      </c>
      <c r="E294" s="52" t="s">
        <v>503</v>
      </c>
      <c r="F294" s="50" t="s">
        <v>502</v>
      </c>
    </row>
    <row r="295" spans="2:6">
      <c r="B295" s="50">
        <v>1</v>
      </c>
      <c r="C295" s="50">
        <v>13</v>
      </c>
      <c r="D295" s="55">
        <v>11</v>
      </c>
      <c r="E295" s="52" t="s">
        <v>505</v>
      </c>
      <c r="F295" s="50" t="s">
        <v>504</v>
      </c>
    </row>
    <row r="296" spans="2:6">
      <c r="B296" s="50">
        <v>1</v>
      </c>
      <c r="C296" s="50">
        <v>13</v>
      </c>
      <c r="D296" s="55">
        <v>11</v>
      </c>
      <c r="E296" s="52" t="s">
        <v>507</v>
      </c>
      <c r="F296" s="50" t="s">
        <v>506</v>
      </c>
    </row>
    <row r="297" spans="2:6">
      <c r="B297" s="50">
        <v>1</v>
      </c>
      <c r="C297" s="50">
        <v>13</v>
      </c>
      <c r="D297" s="55">
        <v>11</v>
      </c>
      <c r="E297" s="52" t="s">
        <v>509</v>
      </c>
      <c r="F297" s="50" t="s">
        <v>508</v>
      </c>
    </row>
    <row r="298" spans="2:6">
      <c r="B298" s="50">
        <v>1</v>
      </c>
      <c r="C298" s="50">
        <v>13</v>
      </c>
      <c r="D298" s="55">
        <v>11</v>
      </c>
      <c r="E298" s="52" t="s">
        <v>511</v>
      </c>
      <c r="F298" s="50" t="s">
        <v>510</v>
      </c>
    </row>
    <row r="299" spans="2:6">
      <c r="B299" s="50">
        <v>1</v>
      </c>
      <c r="C299" s="50">
        <v>13</v>
      </c>
      <c r="D299" s="55">
        <v>11</v>
      </c>
      <c r="E299" s="52" t="s">
        <v>513</v>
      </c>
      <c r="F299" s="50" t="s">
        <v>512</v>
      </c>
    </row>
    <row r="300" spans="2:6">
      <c r="B300" s="50">
        <v>1</v>
      </c>
      <c r="C300" s="50">
        <v>13</v>
      </c>
      <c r="D300" s="55">
        <v>11</v>
      </c>
      <c r="E300" s="52" t="s">
        <v>1280</v>
      </c>
      <c r="F300" s="50" t="s">
        <v>1420</v>
      </c>
    </row>
    <row r="301" spans="2:6">
      <c r="B301" s="50">
        <v>1</v>
      </c>
      <c r="C301" s="50">
        <v>13</v>
      </c>
      <c r="D301" s="55">
        <v>11</v>
      </c>
      <c r="E301" s="52" t="s">
        <v>1281</v>
      </c>
      <c r="F301" s="50" t="s">
        <v>1357</v>
      </c>
    </row>
    <row r="302" spans="2:6">
      <c r="B302" s="50">
        <v>1</v>
      </c>
      <c r="C302" s="50">
        <v>13</v>
      </c>
      <c r="D302" s="55">
        <v>11</v>
      </c>
      <c r="E302" s="52" t="s">
        <v>1282</v>
      </c>
      <c r="F302" s="50" t="s">
        <v>1358</v>
      </c>
    </row>
    <row r="303" spans="2:6">
      <c r="B303" s="50">
        <v>1</v>
      </c>
      <c r="C303" s="50">
        <v>13</v>
      </c>
      <c r="D303" s="55">
        <v>12</v>
      </c>
      <c r="E303" s="52" t="s">
        <v>515</v>
      </c>
      <c r="F303" s="50" t="s">
        <v>514</v>
      </c>
    </row>
    <row r="304" spans="2:6">
      <c r="B304" s="50">
        <v>1</v>
      </c>
      <c r="C304" s="50">
        <v>13</v>
      </c>
      <c r="D304" s="55">
        <v>12</v>
      </c>
      <c r="E304" s="52" t="s">
        <v>517</v>
      </c>
      <c r="F304" s="50" t="s">
        <v>516</v>
      </c>
    </row>
    <row r="305" spans="2:6">
      <c r="B305" s="50">
        <v>1</v>
      </c>
      <c r="C305" s="50">
        <v>13</v>
      </c>
      <c r="D305" s="55">
        <v>12</v>
      </c>
      <c r="E305" s="52" t="s">
        <v>519</v>
      </c>
      <c r="F305" s="50" t="s">
        <v>518</v>
      </c>
    </row>
    <row r="306" spans="2:6">
      <c r="B306" s="50">
        <v>1</v>
      </c>
      <c r="C306" s="50">
        <v>13</v>
      </c>
      <c r="D306" s="55">
        <v>12</v>
      </c>
      <c r="E306" s="52" t="s">
        <v>521</v>
      </c>
      <c r="F306" s="50" t="s">
        <v>520</v>
      </c>
    </row>
    <row r="307" spans="2:6">
      <c r="B307" s="50">
        <v>1</v>
      </c>
      <c r="C307" s="50">
        <v>13</v>
      </c>
      <c r="D307" s="55">
        <v>12</v>
      </c>
      <c r="E307" s="52" t="s">
        <v>523</v>
      </c>
      <c r="F307" s="50" t="s">
        <v>522</v>
      </c>
    </row>
    <row r="308" spans="2:6">
      <c r="B308" s="50">
        <v>1</v>
      </c>
      <c r="C308" s="50">
        <v>13</v>
      </c>
      <c r="D308" s="55">
        <v>12</v>
      </c>
      <c r="E308" s="52" t="s">
        <v>525</v>
      </c>
      <c r="F308" s="50" t="s">
        <v>524</v>
      </c>
    </row>
    <row r="309" spans="2:6">
      <c r="B309" s="50">
        <v>1</v>
      </c>
      <c r="C309" s="50">
        <v>13</v>
      </c>
      <c r="D309" s="55">
        <v>12</v>
      </c>
      <c r="E309" s="52" t="s">
        <v>527</v>
      </c>
      <c r="F309" s="50" t="s">
        <v>526</v>
      </c>
    </row>
    <row r="310" spans="2:6">
      <c r="B310" s="50">
        <v>1</v>
      </c>
      <c r="C310" s="50">
        <v>13</v>
      </c>
      <c r="D310" s="55">
        <v>12</v>
      </c>
      <c r="E310" s="52" t="s">
        <v>1283</v>
      </c>
      <c r="F310" s="50" t="s">
        <v>1359</v>
      </c>
    </row>
    <row r="311" spans="2:6">
      <c r="B311" s="50">
        <v>1</v>
      </c>
      <c r="C311" s="50">
        <v>13</v>
      </c>
      <c r="D311" s="55">
        <v>13</v>
      </c>
      <c r="E311" s="52" t="s">
        <v>529</v>
      </c>
      <c r="F311" s="50" t="s">
        <v>528</v>
      </c>
    </row>
    <row r="312" spans="2:6">
      <c r="B312" s="50">
        <v>1</v>
      </c>
      <c r="C312" s="50">
        <v>13</v>
      </c>
      <c r="D312" s="55">
        <v>13</v>
      </c>
      <c r="E312" s="52" t="s">
        <v>531</v>
      </c>
      <c r="F312" s="50" t="s">
        <v>530</v>
      </c>
    </row>
    <row r="313" spans="2:6">
      <c r="B313" s="50">
        <v>1</v>
      </c>
      <c r="C313" s="50">
        <v>13</v>
      </c>
      <c r="D313" s="55">
        <v>14</v>
      </c>
      <c r="E313" s="52" t="s">
        <v>533</v>
      </c>
      <c r="F313" s="50" t="s">
        <v>532</v>
      </c>
    </row>
    <row r="314" spans="2:6">
      <c r="B314" s="50">
        <v>1</v>
      </c>
      <c r="C314" s="50">
        <v>13</v>
      </c>
      <c r="D314" s="55">
        <v>14</v>
      </c>
      <c r="E314" s="52" t="s">
        <v>535</v>
      </c>
      <c r="F314" s="50" t="s">
        <v>534</v>
      </c>
    </row>
    <row r="315" spans="2:6">
      <c r="B315" s="50">
        <v>1</v>
      </c>
      <c r="C315" s="50">
        <v>13</v>
      </c>
      <c r="D315" s="55">
        <v>14</v>
      </c>
      <c r="E315" s="52" t="s">
        <v>537</v>
      </c>
      <c r="F315" s="50" t="s">
        <v>536</v>
      </c>
    </row>
    <row r="316" spans="2:6">
      <c r="B316" s="50">
        <v>1</v>
      </c>
      <c r="C316" s="50">
        <v>13</v>
      </c>
      <c r="D316" s="55">
        <v>15</v>
      </c>
      <c r="E316" s="52" t="s">
        <v>539</v>
      </c>
      <c r="F316" s="50" t="s">
        <v>538</v>
      </c>
    </row>
    <row r="317" spans="2:6">
      <c r="B317" s="50">
        <v>1</v>
      </c>
      <c r="C317" s="50">
        <v>13</v>
      </c>
      <c r="D317" s="55">
        <v>15</v>
      </c>
      <c r="E317" s="52" t="s">
        <v>541</v>
      </c>
      <c r="F317" s="50" t="s">
        <v>540</v>
      </c>
    </row>
    <row r="318" spans="2:6">
      <c r="B318" s="50">
        <v>1</v>
      </c>
      <c r="C318" s="50">
        <v>13</v>
      </c>
      <c r="D318" s="55">
        <v>16</v>
      </c>
      <c r="E318" s="52" t="s">
        <v>543</v>
      </c>
      <c r="F318" s="50" t="s">
        <v>542</v>
      </c>
    </row>
    <row r="319" spans="2:6">
      <c r="B319" s="50">
        <v>1</v>
      </c>
      <c r="C319" s="50">
        <v>13</v>
      </c>
      <c r="D319" s="55">
        <v>16</v>
      </c>
      <c r="E319" s="52" t="s">
        <v>545</v>
      </c>
      <c r="F319" s="50" t="s">
        <v>544</v>
      </c>
    </row>
    <row r="320" spans="2:6">
      <c r="B320" s="50">
        <v>1</v>
      </c>
      <c r="C320" s="50">
        <v>13</v>
      </c>
      <c r="D320" s="55">
        <v>18</v>
      </c>
      <c r="E320" s="52" t="s">
        <v>547</v>
      </c>
      <c r="F320" s="50" t="s">
        <v>546</v>
      </c>
    </row>
    <row r="321" spans="2:6">
      <c r="B321" s="50">
        <v>1</v>
      </c>
      <c r="C321" s="50">
        <v>13</v>
      </c>
      <c r="D321" s="55">
        <v>18</v>
      </c>
      <c r="E321" s="52" t="s">
        <v>549</v>
      </c>
      <c r="F321" s="50" t="s">
        <v>548</v>
      </c>
    </row>
    <row r="322" spans="2:6">
      <c r="B322" s="50">
        <v>1</v>
      </c>
      <c r="C322" s="50">
        <v>13</v>
      </c>
      <c r="D322" s="55">
        <v>18</v>
      </c>
      <c r="E322" s="52" t="s">
        <v>551</v>
      </c>
      <c r="F322" s="50" t="s">
        <v>550</v>
      </c>
    </row>
    <row r="323" spans="2:6">
      <c r="B323" s="50">
        <v>1</v>
      </c>
      <c r="C323" s="50">
        <v>14</v>
      </c>
      <c r="D323" s="55">
        <v>5</v>
      </c>
      <c r="E323" s="52" t="s">
        <v>553</v>
      </c>
      <c r="F323" s="50" t="s">
        <v>552</v>
      </c>
    </row>
    <row r="324" spans="2:6">
      <c r="B324" s="50">
        <v>1</v>
      </c>
      <c r="C324" s="50">
        <v>14</v>
      </c>
      <c r="D324" s="55">
        <v>7</v>
      </c>
      <c r="E324" s="52" t="s">
        <v>555</v>
      </c>
      <c r="F324" s="50" t="s">
        <v>554</v>
      </c>
    </row>
    <row r="325" spans="2:6">
      <c r="B325" s="50">
        <v>1</v>
      </c>
      <c r="C325" s="50">
        <v>14</v>
      </c>
      <c r="D325" s="55">
        <v>7</v>
      </c>
      <c r="E325" s="52" t="s">
        <v>557</v>
      </c>
      <c r="F325" s="50" t="s">
        <v>556</v>
      </c>
    </row>
    <row r="326" spans="2:6">
      <c r="B326" s="50">
        <v>1</v>
      </c>
      <c r="C326" s="50">
        <v>14</v>
      </c>
      <c r="D326" s="55">
        <v>7</v>
      </c>
      <c r="E326" s="52" t="s">
        <v>559</v>
      </c>
      <c r="F326" s="50" t="s">
        <v>558</v>
      </c>
    </row>
    <row r="327" spans="2:6">
      <c r="B327" s="50">
        <v>1</v>
      </c>
      <c r="C327" s="50">
        <v>14</v>
      </c>
      <c r="D327" s="55">
        <v>8</v>
      </c>
      <c r="E327" s="52" t="s">
        <v>561</v>
      </c>
      <c r="F327" s="50" t="s">
        <v>560</v>
      </c>
    </row>
    <row r="328" spans="2:6">
      <c r="B328" s="50">
        <v>1</v>
      </c>
      <c r="C328" s="50">
        <v>14</v>
      </c>
      <c r="D328" s="55">
        <v>9</v>
      </c>
      <c r="E328" s="52" t="s">
        <v>563</v>
      </c>
      <c r="F328" s="50" t="s">
        <v>562</v>
      </c>
    </row>
    <row r="329" spans="2:6">
      <c r="B329" s="50">
        <v>1</v>
      </c>
      <c r="C329" s="50">
        <v>14</v>
      </c>
      <c r="D329" s="55">
        <v>10</v>
      </c>
      <c r="E329" s="52" t="s">
        <v>565</v>
      </c>
      <c r="F329" s="50" t="s">
        <v>564</v>
      </c>
    </row>
    <row r="330" spans="2:6">
      <c r="B330" s="50">
        <v>1</v>
      </c>
      <c r="C330" s="50">
        <v>14</v>
      </c>
      <c r="D330" s="55">
        <v>10</v>
      </c>
      <c r="E330" s="52" t="s">
        <v>567</v>
      </c>
      <c r="F330" s="50" t="s">
        <v>566</v>
      </c>
    </row>
    <row r="331" spans="2:6">
      <c r="B331" s="50">
        <v>1</v>
      </c>
      <c r="C331" s="50">
        <v>14</v>
      </c>
      <c r="D331" s="55">
        <v>15</v>
      </c>
      <c r="E331" s="52" t="s">
        <v>569</v>
      </c>
      <c r="F331" s="50" t="s">
        <v>568</v>
      </c>
    </row>
    <row r="332" spans="2:6">
      <c r="B332" s="50">
        <v>1</v>
      </c>
      <c r="C332" s="50">
        <v>14</v>
      </c>
      <c r="D332" s="55">
        <v>16</v>
      </c>
      <c r="E332" s="52" t="s">
        <v>571</v>
      </c>
      <c r="F332" s="50" t="s">
        <v>570</v>
      </c>
    </row>
    <row r="333" spans="2:6">
      <c r="B333" s="50">
        <v>1</v>
      </c>
      <c r="C333" s="50">
        <v>15</v>
      </c>
      <c r="D333" s="55">
        <v>6</v>
      </c>
      <c r="E333" s="52" t="s">
        <v>573</v>
      </c>
      <c r="F333" s="50" t="s">
        <v>572</v>
      </c>
    </row>
    <row r="334" spans="2:6">
      <c r="B334" s="50">
        <v>1</v>
      </c>
      <c r="C334" s="50">
        <v>15</v>
      </c>
      <c r="D334" s="55">
        <v>7</v>
      </c>
      <c r="E334" s="52" t="s">
        <v>575</v>
      </c>
      <c r="F334" s="50" t="s">
        <v>574</v>
      </c>
    </row>
    <row r="335" spans="2:6">
      <c r="B335" s="50">
        <v>1</v>
      </c>
      <c r="C335" s="50">
        <v>15</v>
      </c>
      <c r="D335" s="55">
        <v>8</v>
      </c>
      <c r="E335" s="52" t="s">
        <v>577</v>
      </c>
      <c r="F335" s="50" t="s">
        <v>576</v>
      </c>
    </row>
    <row r="336" spans="2:6">
      <c r="B336" s="50">
        <v>1</v>
      </c>
      <c r="C336" s="50">
        <v>15</v>
      </c>
      <c r="D336" s="55">
        <v>8</v>
      </c>
      <c r="E336" s="52" t="s">
        <v>579</v>
      </c>
      <c r="F336" s="50" t="s">
        <v>578</v>
      </c>
    </row>
    <row r="337" spans="2:6">
      <c r="B337" s="50">
        <v>1</v>
      </c>
      <c r="C337" s="50">
        <v>15</v>
      </c>
      <c r="D337" s="55">
        <v>8</v>
      </c>
      <c r="E337" s="52" t="s">
        <v>581</v>
      </c>
      <c r="F337" s="50" t="s">
        <v>580</v>
      </c>
    </row>
    <row r="338" spans="2:6">
      <c r="B338" s="50">
        <v>1</v>
      </c>
      <c r="C338" s="50">
        <v>15</v>
      </c>
      <c r="D338" s="55">
        <v>8</v>
      </c>
      <c r="E338" s="52" t="s">
        <v>1284</v>
      </c>
      <c r="F338" s="50" t="s">
        <v>1421</v>
      </c>
    </row>
    <row r="339" spans="2:6">
      <c r="B339" s="50">
        <v>1</v>
      </c>
      <c r="C339" s="50">
        <v>15</v>
      </c>
      <c r="D339" s="55">
        <v>9</v>
      </c>
      <c r="E339" s="52" t="s">
        <v>583</v>
      </c>
      <c r="F339" s="50" t="s">
        <v>582</v>
      </c>
    </row>
    <row r="340" spans="2:6">
      <c r="B340" s="50">
        <v>1</v>
      </c>
      <c r="C340" s="50">
        <v>15</v>
      </c>
      <c r="D340" s="55">
        <v>9</v>
      </c>
      <c r="E340" s="52" t="s">
        <v>585</v>
      </c>
      <c r="F340" s="50" t="s">
        <v>584</v>
      </c>
    </row>
    <row r="341" spans="2:6">
      <c r="B341" s="50">
        <v>1</v>
      </c>
      <c r="C341" s="50">
        <v>15</v>
      </c>
      <c r="D341" s="55">
        <v>9</v>
      </c>
      <c r="E341" s="52" t="s">
        <v>587</v>
      </c>
      <c r="F341" s="50" t="s">
        <v>586</v>
      </c>
    </row>
    <row r="342" spans="2:6">
      <c r="B342" s="50">
        <v>1</v>
      </c>
      <c r="C342" s="50">
        <v>15</v>
      </c>
      <c r="D342" s="55">
        <v>9</v>
      </c>
      <c r="E342" s="52" t="s">
        <v>589</v>
      </c>
      <c r="F342" s="50" t="s">
        <v>588</v>
      </c>
    </row>
    <row r="343" spans="2:6">
      <c r="B343" s="50">
        <v>1</v>
      </c>
      <c r="C343" s="50">
        <v>15</v>
      </c>
      <c r="D343" s="55">
        <v>9</v>
      </c>
      <c r="E343" s="52" t="s">
        <v>591</v>
      </c>
      <c r="F343" s="50" t="s">
        <v>590</v>
      </c>
    </row>
    <row r="344" spans="2:6">
      <c r="B344" s="50">
        <v>1</v>
      </c>
      <c r="C344" s="50">
        <v>15</v>
      </c>
      <c r="D344" s="55">
        <v>9</v>
      </c>
      <c r="E344" s="52" t="s">
        <v>593</v>
      </c>
      <c r="F344" s="50" t="s">
        <v>592</v>
      </c>
    </row>
    <row r="345" spans="2:6">
      <c r="B345" s="50">
        <v>1</v>
      </c>
      <c r="C345" s="50">
        <v>15</v>
      </c>
      <c r="D345" s="55">
        <v>9</v>
      </c>
      <c r="E345" s="52" t="s">
        <v>595</v>
      </c>
      <c r="F345" s="50" t="s">
        <v>594</v>
      </c>
    </row>
    <row r="346" spans="2:6">
      <c r="B346" s="50">
        <v>1</v>
      </c>
      <c r="C346" s="50">
        <v>15</v>
      </c>
      <c r="D346" s="55">
        <v>9</v>
      </c>
      <c r="E346" s="52" t="s">
        <v>597</v>
      </c>
      <c r="F346" s="50" t="s">
        <v>596</v>
      </c>
    </row>
    <row r="347" spans="2:6">
      <c r="B347" s="50">
        <v>1</v>
      </c>
      <c r="C347" s="50">
        <v>15</v>
      </c>
      <c r="D347" s="55">
        <v>9</v>
      </c>
      <c r="E347" s="52" t="s">
        <v>599</v>
      </c>
      <c r="F347" s="50" t="s">
        <v>598</v>
      </c>
    </row>
    <row r="348" spans="2:6">
      <c r="B348" s="50">
        <v>1</v>
      </c>
      <c r="C348" s="50">
        <v>15</v>
      </c>
      <c r="D348" s="55">
        <v>9</v>
      </c>
      <c r="E348" s="52" t="s">
        <v>601</v>
      </c>
      <c r="F348" s="50" t="s">
        <v>600</v>
      </c>
    </row>
    <row r="349" spans="2:6">
      <c r="B349" s="50">
        <v>1</v>
      </c>
      <c r="C349" s="50">
        <v>15</v>
      </c>
      <c r="D349" s="55">
        <v>9</v>
      </c>
      <c r="E349" s="52" t="s">
        <v>603</v>
      </c>
      <c r="F349" s="50" t="s">
        <v>602</v>
      </c>
    </row>
    <row r="350" spans="2:6">
      <c r="B350" s="50">
        <v>1</v>
      </c>
      <c r="C350" s="50">
        <v>15</v>
      </c>
      <c r="D350" s="55">
        <v>9</v>
      </c>
      <c r="E350" s="52" t="s">
        <v>605</v>
      </c>
      <c r="F350" s="50" t="s">
        <v>604</v>
      </c>
    </row>
    <row r="351" spans="2:6">
      <c r="B351" s="50">
        <v>1</v>
      </c>
      <c r="C351" s="50">
        <v>15</v>
      </c>
      <c r="D351" s="55">
        <v>9</v>
      </c>
      <c r="E351" s="52" t="s">
        <v>607</v>
      </c>
      <c r="F351" s="50" t="s">
        <v>606</v>
      </c>
    </row>
    <row r="352" spans="2:6">
      <c r="B352" s="50">
        <v>1</v>
      </c>
      <c r="C352" s="50">
        <v>15</v>
      </c>
      <c r="D352" s="55">
        <v>9</v>
      </c>
      <c r="E352" s="52" t="s">
        <v>609</v>
      </c>
      <c r="F352" s="50" t="s">
        <v>608</v>
      </c>
    </row>
    <row r="353" spans="2:6">
      <c r="B353" s="50">
        <v>1</v>
      </c>
      <c r="C353" s="50">
        <v>15</v>
      </c>
      <c r="D353" s="55">
        <v>9</v>
      </c>
      <c r="E353" s="52" t="s">
        <v>611</v>
      </c>
      <c r="F353" s="50" t="s">
        <v>610</v>
      </c>
    </row>
    <row r="354" spans="2:6">
      <c r="B354" s="50">
        <v>1</v>
      </c>
      <c r="C354" s="50">
        <v>15</v>
      </c>
      <c r="D354" s="55">
        <v>9</v>
      </c>
      <c r="E354" s="52" t="s">
        <v>1285</v>
      </c>
      <c r="F354" s="50" t="s">
        <v>1360</v>
      </c>
    </row>
    <row r="355" spans="2:6">
      <c r="B355" s="50">
        <v>1</v>
      </c>
      <c r="C355" s="50">
        <v>15</v>
      </c>
      <c r="D355" s="55">
        <v>9</v>
      </c>
      <c r="E355" s="52" t="s">
        <v>1286</v>
      </c>
      <c r="F355" s="50" t="s">
        <v>1361</v>
      </c>
    </row>
    <row r="356" spans="2:6">
      <c r="B356" s="50">
        <v>1</v>
      </c>
      <c r="C356" s="50">
        <v>15</v>
      </c>
      <c r="D356" s="55">
        <v>9</v>
      </c>
      <c r="E356" s="52" t="s">
        <v>1287</v>
      </c>
      <c r="F356" s="50" t="s">
        <v>1422</v>
      </c>
    </row>
    <row r="357" spans="2:6">
      <c r="B357" s="50">
        <v>1</v>
      </c>
      <c r="C357" s="50">
        <v>15</v>
      </c>
      <c r="D357" s="55">
        <v>10</v>
      </c>
      <c r="E357" s="52" t="s">
        <v>613</v>
      </c>
      <c r="F357" s="50" t="s">
        <v>612</v>
      </c>
    </row>
    <row r="358" spans="2:6">
      <c r="B358" s="50">
        <v>1</v>
      </c>
      <c r="C358" s="50">
        <v>15</v>
      </c>
      <c r="D358" s="55">
        <v>10</v>
      </c>
      <c r="E358" s="52" t="s">
        <v>615</v>
      </c>
      <c r="F358" s="50" t="s">
        <v>614</v>
      </c>
    </row>
    <row r="359" spans="2:6">
      <c r="B359" s="50">
        <v>1</v>
      </c>
      <c r="C359" s="50">
        <v>15</v>
      </c>
      <c r="D359" s="55">
        <v>10</v>
      </c>
      <c r="E359" s="52" t="s">
        <v>617</v>
      </c>
      <c r="F359" s="50" t="s">
        <v>616</v>
      </c>
    </row>
    <row r="360" spans="2:6">
      <c r="B360" s="50">
        <v>1</v>
      </c>
      <c r="C360" s="50">
        <v>15</v>
      </c>
      <c r="D360" s="55">
        <v>10</v>
      </c>
      <c r="E360" s="52" t="s">
        <v>619</v>
      </c>
      <c r="F360" s="50" t="s">
        <v>618</v>
      </c>
    </row>
    <row r="361" spans="2:6">
      <c r="B361" s="50">
        <v>1</v>
      </c>
      <c r="C361" s="50">
        <v>15</v>
      </c>
      <c r="D361" s="55">
        <v>10</v>
      </c>
      <c r="E361" s="52" t="s">
        <v>621</v>
      </c>
      <c r="F361" s="50" t="s">
        <v>620</v>
      </c>
    </row>
    <row r="362" spans="2:6">
      <c r="B362" s="50">
        <v>1</v>
      </c>
      <c r="C362" s="50">
        <v>15</v>
      </c>
      <c r="D362" s="55">
        <v>10</v>
      </c>
      <c r="E362" s="52" t="s">
        <v>623</v>
      </c>
      <c r="F362" s="50" t="s">
        <v>622</v>
      </c>
    </row>
    <row r="363" spans="2:6">
      <c r="B363" s="50">
        <v>1</v>
      </c>
      <c r="C363" s="50">
        <v>15</v>
      </c>
      <c r="D363" s="55">
        <v>10</v>
      </c>
      <c r="E363" s="52" t="s">
        <v>625</v>
      </c>
      <c r="F363" s="50" t="s">
        <v>624</v>
      </c>
    </row>
    <row r="364" spans="2:6">
      <c r="B364" s="50">
        <v>1</v>
      </c>
      <c r="C364" s="50">
        <v>15</v>
      </c>
      <c r="D364" s="55">
        <v>10</v>
      </c>
      <c r="E364" s="52" t="s">
        <v>627</v>
      </c>
      <c r="F364" s="50" t="s">
        <v>626</v>
      </c>
    </row>
    <row r="365" spans="2:6">
      <c r="B365" s="50">
        <v>1</v>
      </c>
      <c r="C365" s="50">
        <v>15</v>
      </c>
      <c r="D365" s="55">
        <v>10</v>
      </c>
      <c r="E365" s="52" t="s">
        <v>629</v>
      </c>
      <c r="F365" s="50" t="s">
        <v>628</v>
      </c>
    </row>
    <row r="366" spans="2:6">
      <c r="B366" s="50">
        <v>1</v>
      </c>
      <c r="C366" s="50">
        <v>15</v>
      </c>
      <c r="D366" s="55">
        <v>10</v>
      </c>
      <c r="E366" s="52" t="s">
        <v>631</v>
      </c>
      <c r="F366" s="50" t="s">
        <v>630</v>
      </c>
    </row>
    <row r="367" spans="2:6">
      <c r="B367" s="50">
        <v>1</v>
      </c>
      <c r="C367" s="50">
        <v>15</v>
      </c>
      <c r="D367" s="55">
        <v>10</v>
      </c>
      <c r="E367" s="52" t="s">
        <v>633</v>
      </c>
      <c r="F367" s="50" t="s">
        <v>632</v>
      </c>
    </row>
    <row r="368" spans="2:6">
      <c r="B368" s="50">
        <v>1</v>
      </c>
      <c r="C368" s="50">
        <v>15</v>
      </c>
      <c r="D368" s="55">
        <v>10</v>
      </c>
      <c r="E368" s="52" t="s">
        <v>635</v>
      </c>
      <c r="F368" s="50" t="s">
        <v>634</v>
      </c>
    </row>
    <row r="369" spans="2:6">
      <c r="B369" s="50">
        <v>1</v>
      </c>
      <c r="C369" s="50">
        <v>15</v>
      </c>
      <c r="D369" s="55">
        <v>10</v>
      </c>
      <c r="E369" s="52" t="s">
        <v>637</v>
      </c>
      <c r="F369" s="50" t="s">
        <v>636</v>
      </c>
    </row>
    <row r="370" spans="2:6">
      <c r="B370" s="50">
        <v>1</v>
      </c>
      <c r="C370" s="50">
        <v>15</v>
      </c>
      <c r="D370" s="55">
        <v>10</v>
      </c>
      <c r="E370" s="52" t="s">
        <v>639</v>
      </c>
      <c r="F370" s="50" t="s">
        <v>638</v>
      </c>
    </row>
    <row r="371" spans="2:6">
      <c r="B371" s="50">
        <v>1</v>
      </c>
      <c r="C371" s="50">
        <v>15</v>
      </c>
      <c r="D371" s="55">
        <v>10</v>
      </c>
      <c r="E371" s="52" t="s">
        <v>641</v>
      </c>
      <c r="F371" s="50" t="s">
        <v>640</v>
      </c>
    </row>
    <row r="372" spans="2:6">
      <c r="B372" s="50">
        <v>1</v>
      </c>
      <c r="C372" s="50">
        <v>15</v>
      </c>
      <c r="D372" s="55">
        <v>10</v>
      </c>
      <c r="E372" s="52" t="s">
        <v>643</v>
      </c>
      <c r="F372" s="50" t="s">
        <v>642</v>
      </c>
    </row>
    <row r="373" spans="2:6">
      <c r="B373" s="50">
        <v>1</v>
      </c>
      <c r="C373" s="50">
        <v>15</v>
      </c>
      <c r="D373" s="55">
        <v>10</v>
      </c>
      <c r="E373" s="52" t="s">
        <v>645</v>
      </c>
      <c r="F373" s="50" t="s">
        <v>644</v>
      </c>
    </row>
    <row r="374" spans="2:6">
      <c r="B374" s="50">
        <v>1</v>
      </c>
      <c r="C374" s="50">
        <v>15</v>
      </c>
      <c r="D374" s="55">
        <v>10</v>
      </c>
      <c r="E374" s="52" t="s">
        <v>647</v>
      </c>
      <c r="F374" s="50" t="s">
        <v>646</v>
      </c>
    </row>
    <row r="375" spans="2:6">
      <c r="B375" s="50">
        <v>1</v>
      </c>
      <c r="C375" s="50">
        <v>15</v>
      </c>
      <c r="D375" s="55">
        <v>10</v>
      </c>
      <c r="E375" s="52" t="s">
        <v>649</v>
      </c>
      <c r="F375" s="50" t="s">
        <v>648</v>
      </c>
    </row>
    <row r="376" spans="2:6">
      <c r="B376" s="50">
        <v>1</v>
      </c>
      <c r="C376" s="50">
        <v>15</v>
      </c>
      <c r="D376" s="55">
        <v>10</v>
      </c>
      <c r="E376" s="52" t="s">
        <v>651</v>
      </c>
      <c r="F376" s="50" t="s">
        <v>650</v>
      </c>
    </row>
    <row r="377" spans="2:6">
      <c r="B377" s="50">
        <v>1</v>
      </c>
      <c r="C377" s="50">
        <v>15</v>
      </c>
      <c r="D377" s="55">
        <v>10</v>
      </c>
      <c r="E377" s="52" t="s">
        <v>653</v>
      </c>
      <c r="F377" s="50" t="s">
        <v>652</v>
      </c>
    </row>
    <row r="378" spans="2:6">
      <c r="B378" s="50">
        <v>1</v>
      </c>
      <c r="C378" s="50">
        <v>15</v>
      </c>
      <c r="D378" s="55">
        <v>10</v>
      </c>
      <c r="E378" s="52" t="s">
        <v>655</v>
      </c>
      <c r="F378" s="50" t="s">
        <v>654</v>
      </c>
    </row>
    <row r="379" spans="2:6">
      <c r="B379" s="50">
        <v>1</v>
      </c>
      <c r="C379" s="50">
        <v>15</v>
      </c>
      <c r="D379" s="55">
        <v>10</v>
      </c>
      <c r="E379" s="52" t="s">
        <v>657</v>
      </c>
      <c r="F379" s="50" t="s">
        <v>656</v>
      </c>
    </row>
    <row r="380" spans="2:6">
      <c r="B380" s="50">
        <v>1</v>
      </c>
      <c r="C380" s="50">
        <v>15</v>
      </c>
      <c r="D380" s="55">
        <v>10</v>
      </c>
      <c r="E380" s="52" t="s">
        <v>659</v>
      </c>
      <c r="F380" s="50" t="s">
        <v>658</v>
      </c>
    </row>
    <row r="381" spans="2:6">
      <c r="B381" s="50">
        <v>1</v>
      </c>
      <c r="C381" s="50">
        <v>15</v>
      </c>
      <c r="D381" s="55">
        <v>10</v>
      </c>
      <c r="E381" s="52" t="s">
        <v>661</v>
      </c>
      <c r="F381" s="50" t="s">
        <v>660</v>
      </c>
    </row>
    <row r="382" spans="2:6">
      <c r="B382" s="50">
        <v>1</v>
      </c>
      <c r="C382" s="50">
        <v>15</v>
      </c>
      <c r="D382" s="55">
        <v>10</v>
      </c>
      <c r="E382" s="52" t="s">
        <v>663</v>
      </c>
      <c r="F382" s="50" t="s">
        <v>662</v>
      </c>
    </row>
    <row r="383" spans="2:6">
      <c r="B383" s="50">
        <v>1</v>
      </c>
      <c r="C383" s="50">
        <v>15</v>
      </c>
      <c r="D383" s="55">
        <v>10</v>
      </c>
      <c r="E383" s="52" t="s">
        <v>665</v>
      </c>
      <c r="F383" s="50" t="s">
        <v>664</v>
      </c>
    </row>
    <row r="384" spans="2:6">
      <c r="B384" s="50">
        <v>1</v>
      </c>
      <c r="C384" s="50">
        <v>15</v>
      </c>
      <c r="D384" s="55">
        <v>10</v>
      </c>
      <c r="E384" s="52" t="s">
        <v>667</v>
      </c>
      <c r="F384" s="50" t="s">
        <v>666</v>
      </c>
    </row>
    <row r="385" spans="2:6">
      <c r="B385" s="50">
        <v>1</v>
      </c>
      <c r="C385" s="50">
        <v>15</v>
      </c>
      <c r="D385" s="55">
        <v>10</v>
      </c>
      <c r="E385" s="52" t="s">
        <v>669</v>
      </c>
      <c r="F385" s="50" t="s">
        <v>668</v>
      </c>
    </row>
    <row r="386" spans="2:6">
      <c r="B386" s="50">
        <v>1</v>
      </c>
      <c r="C386" s="50">
        <v>15</v>
      </c>
      <c r="D386" s="55">
        <v>10</v>
      </c>
      <c r="E386" s="52" t="s">
        <v>1288</v>
      </c>
      <c r="F386" s="50" t="s">
        <v>1362</v>
      </c>
    </row>
    <row r="387" spans="2:6">
      <c r="B387" s="50">
        <v>1</v>
      </c>
      <c r="C387" s="50">
        <v>15</v>
      </c>
      <c r="D387" s="55">
        <v>10</v>
      </c>
      <c r="E387" s="52" t="s">
        <v>1289</v>
      </c>
      <c r="F387" s="50" t="s">
        <v>1363</v>
      </c>
    </row>
    <row r="388" spans="2:6">
      <c r="B388" s="50">
        <v>1</v>
      </c>
      <c r="C388" s="50">
        <v>15</v>
      </c>
      <c r="D388" s="55">
        <v>10</v>
      </c>
      <c r="E388" s="52" t="s">
        <v>1290</v>
      </c>
      <c r="F388" s="50" t="s">
        <v>1364</v>
      </c>
    </row>
    <row r="389" spans="2:6">
      <c r="B389" s="50">
        <v>1</v>
      </c>
      <c r="C389" s="50">
        <v>15</v>
      </c>
      <c r="D389" s="55">
        <v>10</v>
      </c>
      <c r="E389" s="52" t="s">
        <v>1291</v>
      </c>
      <c r="F389" s="50" t="s">
        <v>1365</v>
      </c>
    </row>
    <row r="390" spans="2:6">
      <c r="B390" s="50">
        <v>1</v>
      </c>
      <c r="C390" s="50">
        <v>15</v>
      </c>
      <c r="D390" s="55">
        <v>10</v>
      </c>
      <c r="E390" s="52" t="s">
        <v>1292</v>
      </c>
      <c r="F390" s="50" t="s">
        <v>1366</v>
      </c>
    </row>
    <row r="391" spans="2:6">
      <c r="B391" s="50">
        <v>1</v>
      </c>
      <c r="C391" s="50">
        <v>15</v>
      </c>
      <c r="D391" s="55">
        <v>10</v>
      </c>
      <c r="E391" s="52" t="s">
        <v>1293</v>
      </c>
      <c r="F391" s="50" t="s">
        <v>1367</v>
      </c>
    </row>
    <row r="392" spans="2:6">
      <c r="B392" s="50">
        <v>1</v>
      </c>
      <c r="C392" s="50">
        <v>15</v>
      </c>
      <c r="D392" s="55">
        <v>10</v>
      </c>
      <c r="E392" s="52" t="s">
        <v>1294</v>
      </c>
      <c r="F392" s="50" t="s">
        <v>1368</v>
      </c>
    </row>
    <row r="393" spans="2:6">
      <c r="B393" s="50">
        <v>1</v>
      </c>
      <c r="C393" s="50">
        <v>15</v>
      </c>
      <c r="D393" s="55">
        <v>10</v>
      </c>
      <c r="E393" s="52" t="s">
        <v>1295</v>
      </c>
      <c r="F393" s="50" t="s">
        <v>1369</v>
      </c>
    </row>
    <row r="394" spans="2:6">
      <c r="B394" s="50">
        <v>1</v>
      </c>
      <c r="C394" s="50">
        <v>15</v>
      </c>
      <c r="D394" s="55">
        <v>10</v>
      </c>
      <c r="E394" s="52" t="s">
        <v>1296</v>
      </c>
      <c r="F394" s="50" t="s">
        <v>1370</v>
      </c>
    </row>
    <row r="395" spans="2:6">
      <c r="B395" s="50">
        <v>1</v>
      </c>
      <c r="C395" s="50">
        <v>15</v>
      </c>
      <c r="D395" s="55">
        <v>10</v>
      </c>
      <c r="E395" s="52" t="s">
        <v>1297</v>
      </c>
      <c r="F395" s="50" t="s">
        <v>1423</v>
      </c>
    </row>
    <row r="396" spans="2:6">
      <c r="B396" s="50">
        <v>1</v>
      </c>
      <c r="C396" s="50">
        <v>15</v>
      </c>
      <c r="D396" s="55">
        <v>10</v>
      </c>
      <c r="E396" s="52" t="s">
        <v>1298</v>
      </c>
      <c r="F396" s="50" t="s">
        <v>1371</v>
      </c>
    </row>
    <row r="397" spans="2:6">
      <c r="B397" s="50">
        <v>1</v>
      </c>
      <c r="C397" s="50">
        <v>15</v>
      </c>
      <c r="D397" s="55">
        <v>10</v>
      </c>
      <c r="E397" s="52" t="s">
        <v>1299</v>
      </c>
      <c r="F397" s="50" t="s">
        <v>1424</v>
      </c>
    </row>
    <row r="398" spans="2:6">
      <c r="B398" s="50">
        <v>1</v>
      </c>
      <c r="C398" s="50">
        <v>15</v>
      </c>
      <c r="D398" s="55">
        <v>10</v>
      </c>
      <c r="E398" s="52" t="s">
        <v>1300</v>
      </c>
      <c r="F398" s="50" t="s">
        <v>1372</v>
      </c>
    </row>
    <row r="399" spans="2:6">
      <c r="B399" s="50">
        <v>1</v>
      </c>
      <c r="C399" s="50">
        <v>15</v>
      </c>
      <c r="D399" s="55">
        <v>10</v>
      </c>
      <c r="E399" s="52" t="s">
        <v>1301</v>
      </c>
      <c r="F399" s="50" t="s">
        <v>1373</v>
      </c>
    </row>
    <row r="400" spans="2:6">
      <c r="B400" s="50">
        <v>1</v>
      </c>
      <c r="C400" s="50">
        <v>15</v>
      </c>
      <c r="D400" s="55">
        <v>10</v>
      </c>
      <c r="E400" s="52" t="s">
        <v>670</v>
      </c>
      <c r="F400" s="50" t="s">
        <v>1425</v>
      </c>
    </row>
    <row r="401" spans="2:6">
      <c r="B401" s="50">
        <v>1</v>
      </c>
      <c r="C401" s="50">
        <v>15</v>
      </c>
      <c r="D401" s="55">
        <v>11</v>
      </c>
      <c r="E401" s="52" t="s">
        <v>672</v>
      </c>
      <c r="F401" s="50" t="s">
        <v>671</v>
      </c>
    </row>
    <row r="402" spans="2:6">
      <c r="B402" s="50">
        <v>1</v>
      </c>
      <c r="C402" s="50">
        <v>15</v>
      </c>
      <c r="D402" s="55">
        <v>11</v>
      </c>
      <c r="E402" s="52" t="s">
        <v>674</v>
      </c>
      <c r="F402" s="50" t="s">
        <v>673</v>
      </c>
    </row>
    <row r="403" spans="2:6">
      <c r="B403" s="50">
        <v>1</v>
      </c>
      <c r="C403" s="50">
        <v>15</v>
      </c>
      <c r="D403" s="55">
        <v>11</v>
      </c>
      <c r="E403" s="52" t="s">
        <v>676</v>
      </c>
      <c r="F403" s="50" t="s">
        <v>675</v>
      </c>
    </row>
    <row r="404" spans="2:6">
      <c r="B404" s="50">
        <v>1</v>
      </c>
      <c r="C404" s="50">
        <v>15</v>
      </c>
      <c r="D404" s="55">
        <v>11</v>
      </c>
      <c r="E404" s="52" t="s">
        <v>678</v>
      </c>
      <c r="F404" s="50" t="s">
        <v>677</v>
      </c>
    </row>
    <row r="405" spans="2:6">
      <c r="B405" s="50">
        <v>1</v>
      </c>
      <c r="C405" s="50">
        <v>15</v>
      </c>
      <c r="D405" s="55">
        <v>11</v>
      </c>
      <c r="E405" s="52" t="s">
        <v>680</v>
      </c>
      <c r="F405" s="50" t="s">
        <v>679</v>
      </c>
    </row>
    <row r="406" spans="2:6">
      <c r="B406" s="50">
        <v>1</v>
      </c>
      <c r="C406" s="50">
        <v>15</v>
      </c>
      <c r="D406" s="55">
        <v>11</v>
      </c>
      <c r="E406" s="52" t="s">
        <v>682</v>
      </c>
      <c r="F406" s="50" t="s">
        <v>681</v>
      </c>
    </row>
    <row r="407" spans="2:6">
      <c r="B407" s="50">
        <v>1</v>
      </c>
      <c r="C407" s="50">
        <v>15</v>
      </c>
      <c r="D407" s="55">
        <v>11</v>
      </c>
      <c r="E407" s="52" t="s">
        <v>684</v>
      </c>
      <c r="F407" s="50" t="s">
        <v>683</v>
      </c>
    </row>
    <row r="408" spans="2:6">
      <c r="B408" s="50">
        <v>1</v>
      </c>
      <c r="C408" s="50">
        <v>15</v>
      </c>
      <c r="D408" s="55">
        <v>11</v>
      </c>
      <c r="E408" s="52" t="s">
        <v>686</v>
      </c>
      <c r="F408" s="50" t="s">
        <v>685</v>
      </c>
    </row>
    <row r="409" spans="2:6">
      <c r="B409" s="50">
        <v>1</v>
      </c>
      <c r="C409" s="50">
        <v>15</v>
      </c>
      <c r="D409" s="55">
        <v>11</v>
      </c>
      <c r="E409" s="52" t="s">
        <v>688</v>
      </c>
      <c r="F409" s="50" t="s">
        <v>687</v>
      </c>
    </row>
    <row r="410" spans="2:6">
      <c r="B410" s="50">
        <v>1</v>
      </c>
      <c r="C410" s="50">
        <v>15</v>
      </c>
      <c r="D410" s="55">
        <v>11</v>
      </c>
      <c r="E410" s="52" t="s">
        <v>690</v>
      </c>
      <c r="F410" s="50" t="s">
        <v>689</v>
      </c>
    </row>
    <row r="411" spans="2:6">
      <c r="B411" s="50">
        <v>1</v>
      </c>
      <c r="C411" s="50">
        <v>15</v>
      </c>
      <c r="D411" s="55">
        <v>11</v>
      </c>
      <c r="E411" s="52" t="s">
        <v>692</v>
      </c>
      <c r="F411" s="50" t="s">
        <v>691</v>
      </c>
    </row>
    <row r="412" spans="2:6">
      <c r="B412" s="50">
        <v>1</v>
      </c>
      <c r="C412" s="50">
        <v>15</v>
      </c>
      <c r="D412" s="55">
        <v>11</v>
      </c>
      <c r="E412" s="52" t="s">
        <v>694</v>
      </c>
      <c r="F412" s="50" t="s">
        <v>693</v>
      </c>
    </row>
    <row r="413" spans="2:6">
      <c r="B413" s="50">
        <v>1</v>
      </c>
      <c r="C413" s="50">
        <v>15</v>
      </c>
      <c r="D413" s="55">
        <v>11</v>
      </c>
      <c r="E413" s="52" t="s">
        <v>1302</v>
      </c>
      <c r="F413" s="50" t="s">
        <v>1374</v>
      </c>
    </row>
    <row r="414" spans="2:6">
      <c r="B414" s="50">
        <v>1</v>
      </c>
      <c r="C414" s="50">
        <v>15</v>
      </c>
      <c r="D414" s="55">
        <v>11</v>
      </c>
      <c r="E414" s="52" t="s">
        <v>1303</v>
      </c>
      <c r="F414" s="50" t="s">
        <v>1375</v>
      </c>
    </row>
    <row r="415" spans="2:6">
      <c r="B415" s="50">
        <v>1</v>
      </c>
      <c r="C415" s="50">
        <v>15</v>
      </c>
      <c r="D415" s="55">
        <v>11</v>
      </c>
      <c r="E415" s="52" t="s">
        <v>1304</v>
      </c>
      <c r="F415" s="50" t="s">
        <v>1426</v>
      </c>
    </row>
    <row r="416" spans="2:6">
      <c r="B416" s="50">
        <v>1</v>
      </c>
      <c r="C416" s="50">
        <v>15</v>
      </c>
      <c r="D416" s="55">
        <v>11</v>
      </c>
      <c r="E416" s="52" t="s">
        <v>1305</v>
      </c>
      <c r="F416" s="50" t="s">
        <v>1376</v>
      </c>
    </row>
    <row r="417" spans="2:6">
      <c r="B417" s="50">
        <v>1</v>
      </c>
      <c r="C417" s="50">
        <v>15</v>
      </c>
      <c r="D417" s="55">
        <v>11</v>
      </c>
      <c r="E417" s="52" t="s">
        <v>1306</v>
      </c>
      <c r="F417" s="50" t="s">
        <v>1377</v>
      </c>
    </row>
    <row r="418" spans="2:6">
      <c r="B418" s="50">
        <v>1</v>
      </c>
      <c r="C418" s="50">
        <v>15</v>
      </c>
      <c r="D418" s="55">
        <v>11</v>
      </c>
      <c r="E418" s="52" t="s">
        <v>1307</v>
      </c>
      <c r="F418" s="50" t="s">
        <v>1378</v>
      </c>
    </row>
    <row r="419" spans="2:6">
      <c r="B419" s="50">
        <v>1</v>
      </c>
      <c r="C419" s="50">
        <v>15</v>
      </c>
      <c r="D419" s="55">
        <v>11</v>
      </c>
      <c r="E419" s="52" t="s">
        <v>1308</v>
      </c>
      <c r="F419" s="50" t="s">
        <v>1379</v>
      </c>
    </row>
    <row r="420" spans="2:6">
      <c r="B420" s="50">
        <v>1</v>
      </c>
      <c r="C420" s="50">
        <v>15</v>
      </c>
      <c r="D420" s="55">
        <v>11</v>
      </c>
      <c r="E420" s="52" t="s">
        <v>1309</v>
      </c>
      <c r="F420" s="50" t="s">
        <v>1427</v>
      </c>
    </row>
    <row r="421" spans="2:6">
      <c r="B421" s="50">
        <v>1</v>
      </c>
      <c r="C421" s="50">
        <v>15</v>
      </c>
      <c r="D421" s="55">
        <v>11</v>
      </c>
      <c r="E421" s="52" t="s">
        <v>695</v>
      </c>
      <c r="F421" s="50" t="s">
        <v>1428</v>
      </c>
    </row>
    <row r="422" spans="2:6">
      <c r="B422" s="50">
        <v>1</v>
      </c>
      <c r="C422" s="50">
        <v>15</v>
      </c>
      <c r="D422" s="55">
        <v>12</v>
      </c>
      <c r="E422" s="52" t="s">
        <v>697</v>
      </c>
      <c r="F422" s="50" t="s">
        <v>696</v>
      </c>
    </row>
    <row r="423" spans="2:6">
      <c r="B423" s="50">
        <v>1</v>
      </c>
      <c r="C423" s="50">
        <v>15</v>
      </c>
      <c r="D423" s="55">
        <v>12</v>
      </c>
      <c r="E423" s="52" t="s">
        <v>698</v>
      </c>
      <c r="F423" s="50" t="s">
        <v>1429</v>
      </c>
    </row>
    <row r="424" spans="2:6">
      <c r="B424" s="50">
        <v>1</v>
      </c>
      <c r="C424" s="50">
        <v>15</v>
      </c>
      <c r="D424" s="55">
        <v>16</v>
      </c>
      <c r="E424" s="52" t="s">
        <v>700</v>
      </c>
      <c r="F424" s="50" t="s">
        <v>699</v>
      </c>
    </row>
    <row r="425" spans="2:6">
      <c r="B425" s="50">
        <v>1</v>
      </c>
      <c r="C425" s="50">
        <v>19</v>
      </c>
      <c r="D425" s="55">
        <v>99</v>
      </c>
      <c r="E425" s="52" t="s">
        <v>702</v>
      </c>
      <c r="F425" s="50" t="s">
        <v>701</v>
      </c>
    </row>
    <row r="426" spans="2:6">
      <c r="B426" s="50">
        <v>2</v>
      </c>
      <c r="C426" s="50">
        <v>21</v>
      </c>
      <c r="D426" s="55">
        <v>3</v>
      </c>
      <c r="E426" s="52" t="s">
        <v>704</v>
      </c>
      <c r="F426" s="50" t="s">
        <v>703</v>
      </c>
    </row>
    <row r="427" spans="2:6">
      <c r="B427" s="50">
        <v>2</v>
      </c>
      <c r="C427" s="50">
        <v>21</v>
      </c>
      <c r="D427" s="55">
        <v>4</v>
      </c>
      <c r="E427" s="52" t="s">
        <v>706</v>
      </c>
      <c r="F427" s="50" t="s">
        <v>705</v>
      </c>
    </row>
    <row r="428" spans="2:6">
      <c r="B428" s="50">
        <v>2</v>
      </c>
      <c r="C428" s="50">
        <v>21</v>
      </c>
      <c r="D428" s="55">
        <v>5</v>
      </c>
      <c r="E428" s="52" t="s">
        <v>708</v>
      </c>
      <c r="F428" s="50" t="s">
        <v>707</v>
      </c>
    </row>
    <row r="429" spans="2:6">
      <c r="B429" s="50">
        <v>2</v>
      </c>
      <c r="C429" s="50">
        <v>21</v>
      </c>
      <c r="D429" s="55">
        <v>5</v>
      </c>
      <c r="E429" s="52" t="s">
        <v>710</v>
      </c>
      <c r="F429" s="50" t="s">
        <v>709</v>
      </c>
    </row>
    <row r="430" spans="2:6">
      <c r="B430" s="50">
        <v>2</v>
      </c>
      <c r="C430" s="50">
        <v>21</v>
      </c>
      <c r="D430" s="55">
        <v>6</v>
      </c>
      <c r="E430" s="52" t="s">
        <v>712</v>
      </c>
      <c r="F430" s="50" t="s">
        <v>711</v>
      </c>
    </row>
    <row r="431" spans="2:6">
      <c r="B431" s="50">
        <v>2</v>
      </c>
      <c r="C431" s="50">
        <v>21</v>
      </c>
      <c r="D431" s="55">
        <v>6</v>
      </c>
      <c r="E431" s="52" t="s">
        <v>714</v>
      </c>
      <c r="F431" s="50" t="s">
        <v>713</v>
      </c>
    </row>
    <row r="432" spans="2:6">
      <c r="B432" s="50">
        <v>2</v>
      </c>
      <c r="C432" s="50">
        <v>21</v>
      </c>
      <c r="D432" s="55">
        <v>8</v>
      </c>
      <c r="E432" s="52" t="s">
        <v>1310</v>
      </c>
      <c r="F432" s="50" t="s">
        <v>1430</v>
      </c>
    </row>
    <row r="433" spans="2:6">
      <c r="B433" s="50">
        <v>2</v>
      </c>
      <c r="C433" s="50">
        <v>21</v>
      </c>
      <c r="D433" s="55">
        <v>13</v>
      </c>
      <c r="E433" s="52" t="s">
        <v>715</v>
      </c>
      <c r="F433" s="50" t="s">
        <v>1431</v>
      </c>
    </row>
    <row r="434" spans="2:6">
      <c r="B434" s="50">
        <v>2</v>
      </c>
      <c r="C434" s="50">
        <v>21</v>
      </c>
      <c r="D434" s="55">
        <v>14</v>
      </c>
      <c r="E434" s="52" t="s">
        <v>716</v>
      </c>
      <c r="F434" s="50" t="s">
        <v>1432</v>
      </c>
    </row>
    <row r="435" spans="2:6">
      <c r="B435" s="50">
        <v>2</v>
      </c>
      <c r="C435" s="50">
        <v>21</v>
      </c>
      <c r="D435" s="55">
        <v>17</v>
      </c>
      <c r="E435" s="52" t="s">
        <v>717</v>
      </c>
      <c r="F435" s="50" t="s">
        <v>1433</v>
      </c>
    </row>
    <row r="436" spans="2:6">
      <c r="B436" s="50">
        <v>2</v>
      </c>
      <c r="C436" s="50">
        <v>21</v>
      </c>
      <c r="D436" s="55">
        <v>18</v>
      </c>
      <c r="E436" s="52" t="s">
        <v>718</v>
      </c>
      <c r="F436" s="50" t="s">
        <v>1434</v>
      </c>
    </row>
    <row r="437" spans="2:6">
      <c r="B437" s="50">
        <v>2</v>
      </c>
      <c r="C437" s="50">
        <v>21</v>
      </c>
      <c r="D437" s="55">
        <v>19</v>
      </c>
      <c r="E437" s="52" t="s">
        <v>719</v>
      </c>
      <c r="F437" s="50" t="s">
        <v>1435</v>
      </c>
    </row>
    <row r="438" spans="2:6">
      <c r="B438" s="50">
        <v>2</v>
      </c>
      <c r="C438" s="50">
        <v>21</v>
      </c>
      <c r="D438" s="55">
        <v>23</v>
      </c>
      <c r="E438" s="52" t="s">
        <v>721</v>
      </c>
      <c r="F438" s="50" t="s">
        <v>720</v>
      </c>
    </row>
    <row r="439" spans="2:6">
      <c r="B439" s="50">
        <v>2</v>
      </c>
      <c r="C439" s="50">
        <v>21</v>
      </c>
      <c r="D439" s="55">
        <v>25</v>
      </c>
      <c r="E439" s="52" t="s">
        <v>722</v>
      </c>
      <c r="F439" s="50" t="s">
        <v>1436</v>
      </c>
    </row>
    <row r="440" spans="2:6">
      <c r="B440" s="50">
        <v>2</v>
      </c>
      <c r="C440" s="50">
        <v>21</v>
      </c>
      <c r="D440" s="55">
        <v>30</v>
      </c>
      <c r="E440" s="52" t="s">
        <v>723</v>
      </c>
      <c r="F440" s="50" t="s">
        <v>1437</v>
      </c>
    </row>
    <row r="441" spans="2:6">
      <c r="B441" s="50">
        <v>2</v>
      </c>
      <c r="C441" s="50">
        <v>22</v>
      </c>
      <c r="D441" s="55">
        <v>4</v>
      </c>
      <c r="E441" s="52" t="s">
        <v>725</v>
      </c>
      <c r="F441" s="50" t="s">
        <v>724</v>
      </c>
    </row>
    <row r="442" spans="2:6">
      <c r="B442" s="50">
        <v>2</v>
      </c>
      <c r="C442" s="50">
        <v>22</v>
      </c>
      <c r="D442" s="55">
        <v>5</v>
      </c>
      <c r="E442" s="52" t="s">
        <v>1311</v>
      </c>
      <c r="F442" s="50" t="s">
        <v>1438</v>
      </c>
    </row>
    <row r="443" spans="2:6">
      <c r="B443" s="50">
        <v>2</v>
      </c>
      <c r="C443" s="50">
        <v>22</v>
      </c>
      <c r="D443" s="55">
        <v>6</v>
      </c>
      <c r="E443" s="52" t="s">
        <v>1312</v>
      </c>
      <c r="F443" s="50" t="s">
        <v>1439</v>
      </c>
    </row>
    <row r="444" spans="2:6">
      <c r="B444" s="50">
        <v>2</v>
      </c>
      <c r="C444" s="50">
        <v>22</v>
      </c>
      <c r="D444" s="55">
        <v>6</v>
      </c>
      <c r="E444" s="52" t="s">
        <v>1313</v>
      </c>
      <c r="F444" s="50" t="s">
        <v>1440</v>
      </c>
    </row>
    <row r="445" spans="2:6">
      <c r="B445" s="50">
        <v>2</v>
      </c>
      <c r="C445" s="50">
        <v>22</v>
      </c>
      <c r="D445" s="55">
        <v>8</v>
      </c>
      <c r="E445" s="52" t="s">
        <v>1314</v>
      </c>
      <c r="F445" s="50" t="s">
        <v>1441</v>
      </c>
    </row>
    <row r="446" spans="2:6">
      <c r="B446" s="50">
        <v>2</v>
      </c>
      <c r="C446" s="50">
        <v>22</v>
      </c>
      <c r="D446" s="55">
        <v>10</v>
      </c>
      <c r="E446" s="52" t="s">
        <v>726</v>
      </c>
      <c r="F446" s="50" t="s">
        <v>1442</v>
      </c>
    </row>
    <row r="447" spans="2:6">
      <c r="B447" s="50">
        <v>2</v>
      </c>
      <c r="C447" s="50">
        <v>29</v>
      </c>
      <c r="D447" s="55">
        <v>99</v>
      </c>
      <c r="E447" s="52" t="s">
        <v>728</v>
      </c>
      <c r="F447" s="50" t="s">
        <v>727</v>
      </c>
    </row>
    <row r="448" spans="2:6">
      <c r="B448" s="50">
        <v>3</v>
      </c>
      <c r="C448" s="50">
        <v>31</v>
      </c>
      <c r="D448" s="55">
        <v>3</v>
      </c>
      <c r="E448" s="52" t="s">
        <v>730</v>
      </c>
      <c r="F448" s="50" t="s">
        <v>729</v>
      </c>
    </row>
    <row r="449" spans="2:6">
      <c r="B449" s="50">
        <v>3</v>
      </c>
      <c r="C449" s="50">
        <v>31</v>
      </c>
      <c r="D449" s="55">
        <v>4</v>
      </c>
      <c r="E449" s="52" t="s">
        <v>732</v>
      </c>
      <c r="F449" s="50" t="s">
        <v>731</v>
      </c>
    </row>
    <row r="450" spans="2:6">
      <c r="B450" s="50">
        <v>3</v>
      </c>
      <c r="C450" s="50">
        <v>31</v>
      </c>
      <c r="D450" s="55">
        <v>6</v>
      </c>
      <c r="E450" s="52" t="s">
        <v>734</v>
      </c>
      <c r="F450" s="50" t="s">
        <v>733</v>
      </c>
    </row>
    <row r="451" spans="2:6">
      <c r="B451" s="50">
        <v>3</v>
      </c>
      <c r="C451" s="50">
        <v>31</v>
      </c>
      <c r="D451" s="55">
        <v>7</v>
      </c>
      <c r="E451" s="52" t="s">
        <v>1315</v>
      </c>
      <c r="F451" s="50" t="s">
        <v>1380</v>
      </c>
    </row>
    <row r="452" spans="2:6">
      <c r="B452" s="50">
        <v>3</v>
      </c>
      <c r="C452" s="50">
        <v>31</v>
      </c>
      <c r="D452" s="55">
        <v>9</v>
      </c>
      <c r="E452" s="52" t="s">
        <v>736</v>
      </c>
      <c r="F452" s="50" t="s">
        <v>735</v>
      </c>
    </row>
    <row r="453" spans="2:6">
      <c r="B453" s="50">
        <v>3</v>
      </c>
      <c r="C453" s="50">
        <v>32</v>
      </c>
      <c r="D453" s="55">
        <v>8</v>
      </c>
      <c r="E453" s="52" t="s">
        <v>738</v>
      </c>
      <c r="F453" s="50" t="s">
        <v>737</v>
      </c>
    </row>
    <row r="454" spans="2:6">
      <c r="B454" s="50">
        <v>3</v>
      </c>
      <c r="C454" s="50">
        <v>33</v>
      </c>
      <c r="D454" s="55">
        <v>6</v>
      </c>
      <c r="E454" s="52" t="s">
        <v>740</v>
      </c>
      <c r="F454" s="50" t="s">
        <v>739</v>
      </c>
    </row>
    <row r="455" spans="2:6">
      <c r="B455" s="50">
        <v>3</v>
      </c>
      <c r="C455" s="50">
        <v>33</v>
      </c>
      <c r="D455" s="55">
        <v>9</v>
      </c>
      <c r="E455" s="52" t="s">
        <v>742</v>
      </c>
      <c r="F455" s="50" t="s">
        <v>741</v>
      </c>
    </row>
    <row r="456" spans="2:6">
      <c r="B456" s="50">
        <v>3</v>
      </c>
      <c r="C456" s="50">
        <v>33</v>
      </c>
      <c r="D456" s="55">
        <v>10</v>
      </c>
      <c r="E456" s="52" t="s">
        <v>744</v>
      </c>
      <c r="F456" s="50" t="s">
        <v>743</v>
      </c>
    </row>
    <row r="457" spans="2:6">
      <c r="B457" s="50">
        <v>3</v>
      </c>
      <c r="C457" s="50">
        <v>34</v>
      </c>
      <c r="D457" s="55">
        <v>9</v>
      </c>
      <c r="E457" s="52" t="s">
        <v>746</v>
      </c>
      <c r="F457" s="50" t="s">
        <v>745</v>
      </c>
    </row>
    <row r="458" spans="2:6">
      <c r="B458" s="50">
        <v>3</v>
      </c>
      <c r="C458" s="50">
        <v>34</v>
      </c>
      <c r="D458" s="55">
        <v>11</v>
      </c>
      <c r="E458" s="52" t="s">
        <v>748</v>
      </c>
      <c r="F458" s="50" t="s">
        <v>747</v>
      </c>
    </row>
    <row r="459" spans="2:6">
      <c r="B459" s="50">
        <v>3</v>
      </c>
      <c r="C459" s="50">
        <v>39</v>
      </c>
      <c r="D459" s="55">
        <v>99</v>
      </c>
      <c r="E459" s="52" t="s">
        <v>750</v>
      </c>
      <c r="F459" s="50" t="s">
        <v>749</v>
      </c>
    </row>
    <row r="460" spans="2:6">
      <c r="B460" s="50">
        <v>4</v>
      </c>
      <c r="C460" s="50">
        <v>41</v>
      </c>
      <c r="D460" s="55">
        <v>1</v>
      </c>
      <c r="E460" s="52" t="s">
        <v>752</v>
      </c>
      <c r="F460" s="50" t="s">
        <v>751</v>
      </c>
    </row>
    <row r="461" spans="2:6">
      <c r="B461" s="50">
        <v>4</v>
      </c>
      <c r="C461" s="50">
        <v>41</v>
      </c>
      <c r="D461" s="55">
        <v>2</v>
      </c>
      <c r="E461" s="52" t="s">
        <v>754</v>
      </c>
      <c r="F461" s="50" t="s">
        <v>753</v>
      </c>
    </row>
    <row r="462" spans="2:6">
      <c r="B462" s="50">
        <v>4</v>
      </c>
      <c r="C462" s="50">
        <v>41</v>
      </c>
      <c r="D462" s="55">
        <v>3</v>
      </c>
      <c r="E462" s="52" t="s">
        <v>756</v>
      </c>
      <c r="F462" s="50" t="s">
        <v>755</v>
      </c>
    </row>
    <row r="463" spans="2:6">
      <c r="B463" s="50">
        <v>4</v>
      </c>
      <c r="C463" s="50">
        <v>41</v>
      </c>
      <c r="D463" s="55">
        <v>3</v>
      </c>
      <c r="E463" s="52" t="s">
        <v>758</v>
      </c>
      <c r="F463" s="50" t="s">
        <v>757</v>
      </c>
    </row>
    <row r="464" spans="2:6">
      <c r="B464" s="50">
        <v>4</v>
      </c>
      <c r="C464" s="50">
        <v>41</v>
      </c>
      <c r="D464" s="55">
        <v>3</v>
      </c>
      <c r="E464" s="52" t="s">
        <v>760</v>
      </c>
      <c r="F464" s="50" t="s">
        <v>759</v>
      </c>
    </row>
    <row r="465" spans="2:6">
      <c r="B465" s="50">
        <v>4</v>
      </c>
      <c r="C465" s="50">
        <v>41</v>
      </c>
      <c r="D465" s="55">
        <v>4</v>
      </c>
      <c r="E465" s="52" t="s">
        <v>762</v>
      </c>
      <c r="F465" s="50" t="s">
        <v>761</v>
      </c>
    </row>
    <row r="466" spans="2:6">
      <c r="B466" s="50">
        <v>4</v>
      </c>
      <c r="C466" s="50">
        <v>41</v>
      </c>
      <c r="D466" s="55">
        <v>4</v>
      </c>
      <c r="E466" s="52" t="s">
        <v>764</v>
      </c>
      <c r="F466" s="50" t="s">
        <v>763</v>
      </c>
    </row>
    <row r="467" spans="2:6">
      <c r="B467" s="50">
        <v>4</v>
      </c>
      <c r="C467" s="50">
        <v>41</v>
      </c>
      <c r="D467" s="55">
        <v>4</v>
      </c>
      <c r="E467" s="52" t="s">
        <v>766</v>
      </c>
      <c r="F467" s="50" t="s">
        <v>765</v>
      </c>
    </row>
    <row r="468" spans="2:6">
      <c r="B468" s="50">
        <v>4</v>
      </c>
      <c r="C468" s="50">
        <v>41</v>
      </c>
      <c r="D468" s="55">
        <v>4</v>
      </c>
      <c r="E468" s="52" t="s">
        <v>1316</v>
      </c>
      <c r="F468" s="50" t="s">
        <v>1381</v>
      </c>
    </row>
    <row r="469" spans="2:6">
      <c r="B469" s="50">
        <v>4</v>
      </c>
      <c r="C469" s="50">
        <v>41</v>
      </c>
      <c r="D469" s="55">
        <v>7</v>
      </c>
      <c r="E469" s="52" t="s">
        <v>768</v>
      </c>
      <c r="F469" s="50" t="s">
        <v>767</v>
      </c>
    </row>
    <row r="470" spans="2:6">
      <c r="B470" s="50">
        <v>4</v>
      </c>
      <c r="C470" s="50">
        <v>41</v>
      </c>
      <c r="D470" s="55">
        <v>8</v>
      </c>
      <c r="E470" s="52" t="s">
        <v>770</v>
      </c>
      <c r="F470" s="50" t="s">
        <v>769</v>
      </c>
    </row>
    <row r="471" spans="2:6">
      <c r="B471" s="50">
        <v>4</v>
      </c>
      <c r="C471" s="50">
        <v>41</v>
      </c>
      <c r="D471" s="55">
        <v>8</v>
      </c>
      <c r="E471" s="52" t="s">
        <v>772</v>
      </c>
      <c r="F471" s="50" t="s">
        <v>771</v>
      </c>
    </row>
    <row r="472" spans="2:6">
      <c r="B472" s="50">
        <v>4</v>
      </c>
      <c r="C472" s="50">
        <v>41</v>
      </c>
      <c r="D472" s="55">
        <v>13</v>
      </c>
      <c r="E472" s="52" t="s">
        <v>774</v>
      </c>
      <c r="F472" s="50" t="s">
        <v>773</v>
      </c>
    </row>
    <row r="473" spans="2:6">
      <c r="B473" s="50">
        <v>4</v>
      </c>
      <c r="C473" s="50">
        <v>41</v>
      </c>
      <c r="D473" s="55">
        <v>16</v>
      </c>
      <c r="E473" s="52" t="s">
        <v>776</v>
      </c>
      <c r="F473" s="50" t="s">
        <v>775</v>
      </c>
    </row>
    <row r="474" spans="2:6">
      <c r="B474" s="50">
        <v>4</v>
      </c>
      <c r="C474" s="50">
        <v>41</v>
      </c>
      <c r="D474" s="55">
        <v>18</v>
      </c>
      <c r="E474" s="52" t="s">
        <v>778</v>
      </c>
      <c r="F474" s="50" t="s">
        <v>777</v>
      </c>
    </row>
    <row r="475" spans="2:6">
      <c r="B475" s="50">
        <v>4</v>
      </c>
      <c r="C475" s="50">
        <v>42</v>
      </c>
      <c r="D475" s="55">
        <v>2</v>
      </c>
      <c r="E475" s="52" t="s">
        <v>780</v>
      </c>
      <c r="F475" s="50" t="s">
        <v>779</v>
      </c>
    </row>
    <row r="476" spans="2:6">
      <c r="B476" s="50">
        <v>4</v>
      </c>
      <c r="C476" s="50">
        <v>42</v>
      </c>
      <c r="D476" s="55">
        <v>8</v>
      </c>
      <c r="E476" s="52" t="s">
        <v>1317</v>
      </c>
      <c r="F476" s="50" t="s">
        <v>1443</v>
      </c>
    </row>
    <row r="477" spans="2:6">
      <c r="B477" s="50">
        <v>4</v>
      </c>
      <c r="C477" s="50">
        <v>49</v>
      </c>
      <c r="D477" s="55">
        <v>99</v>
      </c>
      <c r="E477" s="52" t="s">
        <v>782</v>
      </c>
      <c r="F477" s="50" t="s">
        <v>781</v>
      </c>
    </row>
    <row r="478" spans="2:6">
      <c r="B478" s="50">
        <v>5</v>
      </c>
      <c r="C478" s="50">
        <v>51</v>
      </c>
      <c r="D478" s="55">
        <v>2</v>
      </c>
      <c r="E478" s="52" t="s">
        <v>784</v>
      </c>
      <c r="F478" s="50" t="s">
        <v>783</v>
      </c>
    </row>
    <row r="479" spans="2:6">
      <c r="B479" s="50">
        <v>5</v>
      </c>
      <c r="C479" s="50">
        <v>51</v>
      </c>
      <c r="D479" s="55">
        <v>6</v>
      </c>
      <c r="E479" s="52" t="s">
        <v>786</v>
      </c>
      <c r="F479" s="50" t="s">
        <v>785</v>
      </c>
    </row>
    <row r="480" spans="2:6">
      <c r="B480" s="50">
        <v>5</v>
      </c>
      <c r="C480" s="50">
        <v>51</v>
      </c>
      <c r="D480" s="55">
        <v>10</v>
      </c>
      <c r="E480" s="52" t="s">
        <v>788</v>
      </c>
      <c r="F480" s="50" t="s">
        <v>787</v>
      </c>
    </row>
    <row r="481" spans="2:6">
      <c r="B481" s="50">
        <v>5</v>
      </c>
      <c r="C481" s="50">
        <v>52</v>
      </c>
      <c r="D481" s="55">
        <v>3</v>
      </c>
      <c r="E481" s="52" t="s">
        <v>1393</v>
      </c>
      <c r="F481" s="50" t="s">
        <v>1394</v>
      </c>
    </row>
    <row r="482" spans="2:6">
      <c r="B482" s="50">
        <v>5</v>
      </c>
      <c r="C482" s="50">
        <v>52</v>
      </c>
      <c r="D482" s="55">
        <v>4</v>
      </c>
      <c r="E482" s="52" t="s">
        <v>790</v>
      </c>
      <c r="F482" s="50" t="s">
        <v>789</v>
      </c>
    </row>
    <row r="483" spans="2:6">
      <c r="B483" s="50">
        <v>5</v>
      </c>
      <c r="C483" s="50">
        <v>52</v>
      </c>
      <c r="D483" s="55">
        <v>4</v>
      </c>
      <c r="E483" s="52" t="s">
        <v>792</v>
      </c>
      <c r="F483" s="50" t="s">
        <v>791</v>
      </c>
    </row>
    <row r="484" spans="2:6">
      <c r="B484" s="50">
        <v>5</v>
      </c>
      <c r="C484" s="50">
        <v>52</v>
      </c>
      <c r="D484" s="55">
        <v>5</v>
      </c>
      <c r="E484" s="52" t="s">
        <v>794</v>
      </c>
      <c r="F484" s="50" t="s">
        <v>793</v>
      </c>
    </row>
    <row r="485" spans="2:6">
      <c r="B485" s="50">
        <v>5</v>
      </c>
      <c r="C485" s="50">
        <v>52</v>
      </c>
      <c r="D485" s="55">
        <v>5</v>
      </c>
      <c r="E485" s="52" t="s">
        <v>796</v>
      </c>
      <c r="F485" s="50" t="s">
        <v>795</v>
      </c>
    </row>
    <row r="486" spans="2:6">
      <c r="B486" s="50">
        <v>5</v>
      </c>
      <c r="C486" s="50">
        <v>52</v>
      </c>
      <c r="D486" s="55">
        <v>6</v>
      </c>
      <c r="E486" s="52" t="s">
        <v>798</v>
      </c>
      <c r="F486" s="50" t="s">
        <v>797</v>
      </c>
    </row>
    <row r="487" spans="2:6">
      <c r="B487" s="50">
        <v>5</v>
      </c>
      <c r="C487" s="50">
        <v>52</v>
      </c>
      <c r="D487" s="55">
        <v>6</v>
      </c>
      <c r="E487" s="52" t="s">
        <v>800</v>
      </c>
      <c r="F487" s="50" t="s">
        <v>799</v>
      </c>
    </row>
    <row r="488" spans="2:6">
      <c r="B488" s="50">
        <v>5</v>
      </c>
      <c r="C488" s="50">
        <v>52</v>
      </c>
      <c r="D488" s="55">
        <v>6</v>
      </c>
      <c r="E488" s="52" t="s">
        <v>802</v>
      </c>
      <c r="F488" s="50" t="s">
        <v>801</v>
      </c>
    </row>
    <row r="489" spans="2:6">
      <c r="B489" s="50">
        <v>5</v>
      </c>
      <c r="C489" s="50">
        <v>52</v>
      </c>
      <c r="D489" s="55">
        <v>8</v>
      </c>
      <c r="E489" s="52" t="s">
        <v>804</v>
      </c>
      <c r="F489" s="50" t="s">
        <v>803</v>
      </c>
    </row>
    <row r="490" spans="2:6">
      <c r="B490" s="50">
        <v>5</v>
      </c>
      <c r="C490" s="50">
        <v>53</v>
      </c>
      <c r="D490" s="55">
        <v>6</v>
      </c>
      <c r="E490" s="52" t="s">
        <v>806</v>
      </c>
      <c r="F490" s="50" t="s">
        <v>805</v>
      </c>
    </row>
    <row r="491" spans="2:6">
      <c r="B491" s="50">
        <v>5</v>
      </c>
      <c r="C491" s="50">
        <v>53</v>
      </c>
      <c r="D491" s="55">
        <v>7</v>
      </c>
      <c r="E491" s="52" t="s">
        <v>808</v>
      </c>
      <c r="F491" s="50" t="s">
        <v>807</v>
      </c>
    </row>
    <row r="492" spans="2:6">
      <c r="B492" s="50">
        <v>5</v>
      </c>
      <c r="C492" s="50">
        <v>54</v>
      </c>
      <c r="D492" s="55">
        <v>1</v>
      </c>
      <c r="E492" s="52" t="s">
        <v>810</v>
      </c>
      <c r="F492" s="50" t="s">
        <v>809</v>
      </c>
    </row>
    <row r="493" spans="2:6">
      <c r="B493" s="50">
        <v>5</v>
      </c>
      <c r="C493" s="50">
        <v>54</v>
      </c>
      <c r="D493" s="55">
        <v>2</v>
      </c>
      <c r="E493" s="52" t="s">
        <v>1444</v>
      </c>
      <c r="F493" s="50" t="s">
        <v>1445</v>
      </c>
    </row>
    <row r="494" spans="2:6">
      <c r="B494" s="50">
        <v>5</v>
      </c>
      <c r="C494" s="50">
        <v>54</v>
      </c>
      <c r="D494" s="55">
        <v>3</v>
      </c>
      <c r="E494" s="52" t="s">
        <v>1446</v>
      </c>
      <c r="F494" s="50" t="s">
        <v>1447</v>
      </c>
    </row>
    <row r="495" spans="2:6">
      <c r="B495" s="50">
        <v>5</v>
      </c>
      <c r="C495" s="50">
        <v>54</v>
      </c>
      <c r="D495" s="55">
        <v>3</v>
      </c>
      <c r="E495" s="52" t="s">
        <v>1448</v>
      </c>
      <c r="F495" s="50" t="s">
        <v>1449</v>
      </c>
    </row>
    <row r="496" spans="2:6">
      <c r="B496" s="50">
        <v>5</v>
      </c>
      <c r="C496" s="50">
        <v>54</v>
      </c>
      <c r="D496" s="55">
        <v>4</v>
      </c>
      <c r="E496" s="52" t="s">
        <v>1450</v>
      </c>
      <c r="F496" s="50" t="s">
        <v>1451</v>
      </c>
    </row>
    <row r="497" spans="2:6">
      <c r="B497" s="50">
        <v>5</v>
      </c>
      <c r="C497" s="50">
        <v>54</v>
      </c>
      <c r="D497" s="55">
        <v>4</v>
      </c>
      <c r="E497" s="52" t="s">
        <v>1452</v>
      </c>
      <c r="F497" s="50" t="s">
        <v>1453</v>
      </c>
    </row>
    <row r="498" spans="2:6">
      <c r="B498" s="50">
        <v>5</v>
      </c>
      <c r="C498" s="50">
        <v>54</v>
      </c>
      <c r="D498" s="55">
        <v>10</v>
      </c>
      <c r="E498" s="52" t="s">
        <v>812</v>
      </c>
      <c r="F498" s="50" t="s">
        <v>811</v>
      </c>
    </row>
    <row r="499" spans="2:6">
      <c r="B499" s="50">
        <v>5</v>
      </c>
      <c r="C499" s="50">
        <v>54</v>
      </c>
      <c r="D499" s="55">
        <v>10</v>
      </c>
      <c r="E499" s="52" t="s">
        <v>814</v>
      </c>
      <c r="F499" s="50" t="s">
        <v>813</v>
      </c>
    </row>
    <row r="500" spans="2:6">
      <c r="B500" s="50">
        <v>5</v>
      </c>
      <c r="C500" s="50">
        <v>54</v>
      </c>
      <c r="D500" s="55">
        <v>10</v>
      </c>
      <c r="E500" s="52" t="s">
        <v>816</v>
      </c>
      <c r="F500" s="50" t="s">
        <v>815</v>
      </c>
    </row>
    <row r="501" spans="2:6">
      <c r="B501" s="50">
        <v>5</v>
      </c>
      <c r="C501" s="50">
        <v>59</v>
      </c>
      <c r="D501" s="55">
        <v>99</v>
      </c>
      <c r="E501" s="52" t="s">
        <v>818</v>
      </c>
      <c r="F501" s="50" t="s">
        <v>817</v>
      </c>
    </row>
    <row r="502" spans="2:6">
      <c r="B502" s="50">
        <v>6</v>
      </c>
      <c r="C502" s="50">
        <v>61</v>
      </c>
      <c r="D502" s="55">
        <v>2</v>
      </c>
      <c r="E502" s="52" t="s">
        <v>820</v>
      </c>
      <c r="F502" s="50" t="s">
        <v>819</v>
      </c>
    </row>
    <row r="503" spans="2:6">
      <c r="B503" s="50">
        <v>6</v>
      </c>
      <c r="C503" s="50">
        <v>61</v>
      </c>
      <c r="D503" s="55">
        <v>99</v>
      </c>
      <c r="E503" s="52" t="s">
        <v>822</v>
      </c>
      <c r="F503" s="50" t="s">
        <v>821</v>
      </c>
    </row>
    <row r="504" spans="2:6">
      <c r="B504" s="50">
        <v>6</v>
      </c>
      <c r="C504" s="50">
        <v>61</v>
      </c>
      <c r="D504" s="55">
        <v>99</v>
      </c>
      <c r="E504" s="52" t="s">
        <v>824</v>
      </c>
      <c r="F504" s="50" t="s">
        <v>823</v>
      </c>
    </row>
    <row r="505" spans="2:6">
      <c r="B505" s="50">
        <v>6</v>
      </c>
      <c r="C505" s="50">
        <v>62</v>
      </c>
      <c r="D505" s="55">
        <v>1</v>
      </c>
      <c r="E505" s="52" t="s">
        <v>826</v>
      </c>
      <c r="F505" s="50" t="s">
        <v>825</v>
      </c>
    </row>
    <row r="506" spans="2:6">
      <c r="B506" s="50">
        <v>6</v>
      </c>
      <c r="C506" s="50">
        <v>62</v>
      </c>
      <c r="D506" s="55">
        <v>1</v>
      </c>
      <c r="E506" s="52" t="s">
        <v>828</v>
      </c>
      <c r="F506" s="50" t="s">
        <v>827</v>
      </c>
    </row>
    <row r="507" spans="2:6">
      <c r="B507" s="50">
        <v>6</v>
      </c>
      <c r="C507" s="50">
        <v>62</v>
      </c>
      <c r="D507" s="55">
        <v>1</v>
      </c>
      <c r="E507" s="52" t="s">
        <v>830</v>
      </c>
      <c r="F507" s="50" t="s">
        <v>829</v>
      </c>
    </row>
    <row r="508" spans="2:6">
      <c r="B508" s="50">
        <v>6</v>
      </c>
      <c r="C508" s="50">
        <v>62</v>
      </c>
      <c r="D508" s="55">
        <v>2</v>
      </c>
      <c r="E508" s="52" t="s">
        <v>832</v>
      </c>
      <c r="F508" s="50" t="s">
        <v>831</v>
      </c>
    </row>
    <row r="509" spans="2:6">
      <c r="B509" s="50">
        <v>6</v>
      </c>
      <c r="C509" s="50">
        <v>62</v>
      </c>
      <c r="D509" s="55">
        <v>2</v>
      </c>
      <c r="E509" s="52" t="s">
        <v>834</v>
      </c>
      <c r="F509" s="50" t="s">
        <v>833</v>
      </c>
    </row>
    <row r="510" spans="2:6">
      <c r="B510" s="50">
        <v>6</v>
      </c>
      <c r="C510" s="50">
        <v>62</v>
      </c>
      <c r="D510" s="55">
        <v>2</v>
      </c>
      <c r="E510" s="52" t="s">
        <v>836</v>
      </c>
      <c r="F510" s="50" t="s">
        <v>835</v>
      </c>
    </row>
    <row r="511" spans="2:6">
      <c r="B511" s="50">
        <v>6</v>
      </c>
      <c r="C511" s="50">
        <v>63</v>
      </c>
      <c r="D511" s="55">
        <v>2</v>
      </c>
      <c r="E511" s="52" t="s">
        <v>838</v>
      </c>
      <c r="F511" s="50" t="s">
        <v>837</v>
      </c>
    </row>
    <row r="512" spans="2:6">
      <c r="B512" s="50">
        <v>6</v>
      </c>
      <c r="C512" s="50">
        <v>63</v>
      </c>
      <c r="D512" s="55">
        <v>2</v>
      </c>
      <c r="E512" s="52" t="s">
        <v>840</v>
      </c>
      <c r="F512" s="50" t="s">
        <v>839</v>
      </c>
    </row>
    <row r="513" spans="2:6">
      <c r="B513" s="50">
        <v>6</v>
      </c>
      <c r="C513" s="50">
        <v>63</v>
      </c>
      <c r="D513" s="55">
        <v>2</v>
      </c>
      <c r="E513" s="52" t="s">
        <v>842</v>
      </c>
      <c r="F513" s="50" t="s">
        <v>841</v>
      </c>
    </row>
    <row r="514" spans="2:6">
      <c r="B514" s="50">
        <v>6</v>
      </c>
      <c r="C514" s="50">
        <v>63</v>
      </c>
      <c r="D514" s="55">
        <v>18</v>
      </c>
      <c r="E514" s="52" t="s">
        <v>844</v>
      </c>
      <c r="F514" s="50" t="s">
        <v>843</v>
      </c>
    </row>
    <row r="515" spans="2:6">
      <c r="B515" s="50">
        <v>6</v>
      </c>
      <c r="C515" s="50">
        <v>64</v>
      </c>
      <c r="D515" s="55">
        <v>99</v>
      </c>
      <c r="E515" s="52" t="s">
        <v>846</v>
      </c>
      <c r="F515" s="50" t="s">
        <v>845</v>
      </c>
    </row>
    <row r="516" spans="2:6">
      <c r="B516" s="50">
        <v>6</v>
      </c>
      <c r="C516" s="50">
        <v>65</v>
      </c>
      <c r="D516" s="55">
        <v>1</v>
      </c>
      <c r="E516" s="52" t="s">
        <v>848</v>
      </c>
      <c r="F516" s="50" t="s">
        <v>847</v>
      </c>
    </row>
    <row r="517" spans="2:6">
      <c r="B517" s="50">
        <v>6</v>
      </c>
      <c r="C517" s="50">
        <v>65</v>
      </c>
      <c r="D517" s="55">
        <v>3</v>
      </c>
      <c r="E517" s="52" t="s">
        <v>850</v>
      </c>
      <c r="F517" s="50" t="s">
        <v>849</v>
      </c>
    </row>
    <row r="518" spans="2:6">
      <c r="B518" s="50">
        <v>6</v>
      </c>
      <c r="C518" s="50">
        <v>66</v>
      </c>
      <c r="D518" s="55">
        <v>10</v>
      </c>
      <c r="E518" s="52" t="s">
        <v>852</v>
      </c>
      <c r="F518" s="50" t="s">
        <v>851</v>
      </c>
    </row>
    <row r="519" spans="2:6">
      <c r="B519" s="50">
        <v>7</v>
      </c>
      <c r="C519" s="50">
        <v>71</v>
      </c>
      <c r="D519" s="55">
        <v>2</v>
      </c>
      <c r="E519" s="52" t="s">
        <v>854</v>
      </c>
      <c r="F519" s="50" t="s">
        <v>853</v>
      </c>
    </row>
    <row r="520" spans="2:6">
      <c r="B520" s="50">
        <v>7</v>
      </c>
      <c r="C520" s="50">
        <v>71</v>
      </c>
      <c r="D520" s="55">
        <v>3</v>
      </c>
      <c r="E520" s="52" t="s">
        <v>856</v>
      </c>
      <c r="F520" s="50" t="s">
        <v>855</v>
      </c>
    </row>
    <row r="521" spans="2:6">
      <c r="B521" s="50">
        <v>7</v>
      </c>
      <c r="C521" s="50">
        <v>71</v>
      </c>
      <c r="D521" s="55">
        <v>3</v>
      </c>
      <c r="E521" s="52" t="s">
        <v>858</v>
      </c>
      <c r="F521" s="50" t="s">
        <v>857</v>
      </c>
    </row>
    <row r="522" spans="2:6">
      <c r="B522" s="50">
        <v>7</v>
      </c>
      <c r="C522" s="50">
        <v>71</v>
      </c>
      <c r="D522" s="55">
        <v>5</v>
      </c>
      <c r="E522" s="52" t="s">
        <v>860</v>
      </c>
      <c r="F522" s="50" t="s">
        <v>859</v>
      </c>
    </row>
    <row r="523" spans="2:6">
      <c r="B523" s="50">
        <v>7</v>
      </c>
      <c r="C523" s="50">
        <v>71</v>
      </c>
      <c r="D523" s="55">
        <v>7</v>
      </c>
      <c r="E523" s="52" t="s">
        <v>862</v>
      </c>
      <c r="F523" s="50" t="s">
        <v>861</v>
      </c>
    </row>
    <row r="524" spans="2:6">
      <c r="B524" s="50">
        <v>7</v>
      </c>
      <c r="C524" s="50">
        <v>71</v>
      </c>
      <c r="D524" s="55">
        <v>9</v>
      </c>
      <c r="E524" s="52" t="s">
        <v>864</v>
      </c>
      <c r="F524" s="50" t="s">
        <v>863</v>
      </c>
    </row>
    <row r="525" spans="2:6">
      <c r="B525" s="50">
        <v>7</v>
      </c>
      <c r="C525" s="50">
        <v>71</v>
      </c>
      <c r="D525" s="55">
        <v>99</v>
      </c>
      <c r="E525" s="52" t="s">
        <v>1454</v>
      </c>
      <c r="F525" s="50" t="s">
        <v>1455</v>
      </c>
    </row>
    <row r="526" spans="2:6">
      <c r="B526" s="50">
        <v>7</v>
      </c>
      <c r="C526" s="50">
        <v>72</v>
      </c>
      <c r="D526" s="55">
        <v>1</v>
      </c>
      <c r="E526" s="52" t="s">
        <v>866</v>
      </c>
      <c r="F526" s="50" t="s">
        <v>865</v>
      </c>
    </row>
    <row r="527" spans="2:6">
      <c r="B527" s="50">
        <v>7</v>
      </c>
      <c r="C527" s="50">
        <v>72</v>
      </c>
      <c r="D527" s="55">
        <v>8</v>
      </c>
      <c r="E527" s="52" t="s">
        <v>868</v>
      </c>
      <c r="F527" s="50" t="s">
        <v>867</v>
      </c>
    </row>
    <row r="528" spans="2:6">
      <c r="B528" s="50">
        <v>7</v>
      </c>
      <c r="C528" s="50">
        <v>72</v>
      </c>
      <c r="D528" s="55">
        <v>8</v>
      </c>
      <c r="E528" s="52" t="s">
        <v>870</v>
      </c>
      <c r="F528" s="50" t="s">
        <v>869</v>
      </c>
    </row>
    <row r="529" spans="2:6">
      <c r="B529" s="50">
        <v>7</v>
      </c>
      <c r="C529" s="50">
        <v>72</v>
      </c>
      <c r="D529" s="55">
        <v>10</v>
      </c>
      <c r="E529" s="52" t="s">
        <v>872</v>
      </c>
      <c r="F529" s="50" t="s">
        <v>871</v>
      </c>
    </row>
    <row r="530" spans="2:6">
      <c r="B530" s="50">
        <v>7</v>
      </c>
      <c r="C530" s="50">
        <v>79</v>
      </c>
      <c r="D530" s="55">
        <v>20</v>
      </c>
      <c r="E530" s="52" t="s">
        <v>874</v>
      </c>
      <c r="F530" s="50" t="s">
        <v>873</v>
      </c>
    </row>
    <row r="531" spans="2:6">
      <c r="B531" s="50">
        <v>7</v>
      </c>
      <c r="C531" s="50">
        <v>79</v>
      </c>
      <c r="D531" s="55">
        <v>99</v>
      </c>
      <c r="E531" s="52" t="s">
        <v>876</v>
      </c>
      <c r="F531" s="50" t="s">
        <v>875</v>
      </c>
    </row>
    <row r="532" spans="2:6">
      <c r="B532" s="50">
        <v>8</v>
      </c>
      <c r="C532" s="50">
        <v>81</v>
      </c>
      <c r="D532" s="55">
        <v>99</v>
      </c>
      <c r="E532" s="52" t="s">
        <v>878</v>
      </c>
      <c r="F532" s="50" t="s">
        <v>877</v>
      </c>
    </row>
    <row r="533" spans="2:6">
      <c r="B533" s="50">
        <v>8</v>
      </c>
      <c r="C533" s="50">
        <v>81</v>
      </c>
      <c r="D533" s="55">
        <v>99</v>
      </c>
      <c r="E533" s="52" t="s">
        <v>880</v>
      </c>
      <c r="F533" s="50" t="s">
        <v>879</v>
      </c>
    </row>
    <row r="534" spans="2:6">
      <c r="B534" s="50">
        <v>8</v>
      </c>
      <c r="C534" s="50">
        <v>81</v>
      </c>
      <c r="D534" s="55">
        <v>99</v>
      </c>
      <c r="E534" s="52" t="s">
        <v>882</v>
      </c>
      <c r="F534" s="50" t="s">
        <v>881</v>
      </c>
    </row>
    <row r="535" spans="2:6">
      <c r="B535" s="50">
        <v>8</v>
      </c>
      <c r="C535" s="50">
        <v>82</v>
      </c>
      <c r="D535" s="55">
        <v>99</v>
      </c>
      <c r="E535" s="52" t="s">
        <v>884</v>
      </c>
      <c r="F535" s="50" t="s">
        <v>883</v>
      </c>
    </row>
    <row r="536" spans="2:6">
      <c r="B536" s="50">
        <v>8</v>
      </c>
      <c r="C536" s="50">
        <v>82</v>
      </c>
      <c r="D536" s="55">
        <v>99</v>
      </c>
      <c r="E536" s="52" t="s">
        <v>886</v>
      </c>
      <c r="F536" s="50" t="s">
        <v>885</v>
      </c>
    </row>
    <row r="537" spans="2:6">
      <c r="B537" s="50">
        <v>8</v>
      </c>
      <c r="C537" s="50">
        <v>82</v>
      </c>
      <c r="D537" s="55">
        <v>99</v>
      </c>
      <c r="E537" s="52" t="s">
        <v>888</v>
      </c>
      <c r="F537" s="50" t="s">
        <v>887</v>
      </c>
    </row>
    <row r="538" spans="2:6">
      <c r="B538" s="50">
        <v>8</v>
      </c>
      <c r="C538" s="50">
        <v>82</v>
      </c>
      <c r="D538" s="55">
        <v>99</v>
      </c>
      <c r="E538" s="52" t="s">
        <v>890</v>
      </c>
      <c r="F538" s="50" t="s">
        <v>889</v>
      </c>
    </row>
    <row r="539" spans="2:6">
      <c r="B539" s="50">
        <v>8</v>
      </c>
      <c r="C539" s="50">
        <v>83</v>
      </c>
      <c r="D539" s="55">
        <v>99</v>
      </c>
      <c r="E539" s="52" t="s">
        <v>892</v>
      </c>
      <c r="F539" s="50" t="s">
        <v>891</v>
      </c>
    </row>
    <row r="540" spans="2:6">
      <c r="B540" s="50">
        <v>8</v>
      </c>
      <c r="C540" s="50">
        <v>83</v>
      </c>
      <c r="D540" s="55">
        <v>99</v>
      </c>
      <c r="E540" s="52" t="s">
        <v>894</v>
      </c>
      <c r="F540" s="50" t="s">
        <v>893</v>
      </c>
    </row>
    <row r="541" spans="2:6">
      <c r="B541" s="50">
        <v>8</v>
      </c>
      <c r="C541" s="50">
        <v>83</v>
      </c>
      <c r="D541" s="55">
        <v>99</v>
      </c>
      <c r="E541" s="52" t="s">
        <v>896</v>
      </c>
      <c r="F541" s="50" t="s">
        <v>895</v>
      </c>
    </row>
    <row r="542" spans="2:6">
      <c r="B542" s="50">
        <v>8</v>
      </c>
      <c r="C542" s="50">
        <v>83</v>
      </c>
      <c r="D542" s="55">
        <v>99</v>
      </c>
      <c r="E542" s="52" t="s">
        <v>898</v>
      </c>
      <c r="F542" s="50" t="s">
        <v>897</v>
      </c>
    </row>
    <row r="543" spans="2:6">
      <c r="B543" s="50">
        <v>8</v>
      </c>
      <c r="C543" s="50">
        <v>83</v>
      </c>
      <c r="D543" s="55">
        <v>99</v>
      </c>
      <c r="E543" s="52" t="s">
        <v>900</v>
      </c>
      <c r="F543" s="50" t="s">
        <v>899</v>
      </c>
    </row>
    <row r="544" spans="2:6">
      <c r="B544" s="50">
        <v>8</v>
      </c>
      <c r="C544" s="50">
        <v>89</v>
      </c>
      <c r="D544" s="55">
        <v>99</v>
      </c>
      <c r="E544" s="52" t="s">
        <v>902</v>
      </c>
      <c r="F544" s="50" t="s">
        <v>901</v>
      </c>
    </row>
    <row r="545" spans="2:6">
      <c r="B545" s="50">
        <v>8</v>
      </c>
      <c r="C545" s="50">
        <v>89</v>
      </c>
      <c r="D545" s="55">
        <v>99</v>
      </c>
      <c r="E545" s="52" t="s">
        <v>904</v>
      </c>
      <c r="F545" s="50" t="s">
        <v>903</v>
      </c>
    </row>
    <row r="546" spans="2:6">
      <c r="B546" s="50">
        <v>8</v>
      </c>
      <c r="C546" s="50">
        <v>89</v>
      </c>
      <c r="D546" s="55">
        <v>99</v>
      </c>
      <c r="E546" s="52" t="s">
        <v>906</v>
      </c>
      <c r="F546" s="50" t="s">
        <v>905</v>
      </c>
    </row>
    <row r="547" spans="2:6">
      <c r="B547" s="50">
        <v>8</v>
      </c>
      <c r="C547" s="50">
        <v>89</v>
      </c>
      <c r="D547" s="55">
        <v>99</v>
      </c>
      <c r="E547" s="52" t="s">
        <v>908</v>
      </c>
      <c r="F547" s="50" t="s">
        <v>907</v>
      </c>
    </row>
    <row r="548" spans="2:6">
      <c r="B548" s="50">
        <v>9</v>
      </c>
      <c r="C548" s="50">
        <v>90</v>
      </c>
      <c r="D548" s="55">
        <v>6</v>
      </c>
      <c r="E548" s="52" t="s">
        <v>909</v>
      </c>
      <c r="F548" s="50" t="s">
        <v>1456</v>
      </c>
    </row>
    <row r="549" spans="2:6">
      <c r="B549" s="50">
        <v>9</v>
      </c>
      <c r="C549" s="50">
        <v>90</v>
      </c>
      <c r="D549" s="55">
        <v>7</v>
      </c>
      <c r="E549" s="52" t="s">
        <v>910</v>
      </c>
      <c r="F549" s="50" t="s">
        <v>1457</v>
      </c>
    </row>
    <row r="550" spans="2:6">
      <c r="B550" s="50">
        <v>9</v>
      </c>
      <c r="C550" s="50">
        <v>90</v>
      </c>
      <c r="D550" s="55">
        <v>8</v>
      </c>
      <c r="E550" s="52" t="s">
        <v>911</v>
      </c>
      <c r="F550" s="50" t="s">
        <v>1458</v>
      </c>
    </row>
    <row r="551" spans="2:6">
      <c r="B551" s="50">
        <v>9</v>
      </c>
      <c r="C551" s="50">
        <v>90</v>
      </c>
      <c r="D551" s="55">
        <v>9</v>
      </c>
      <c r="E551" s="52" t="s">
        <v>912</v>
      </c>
      <c r="F551" s="50" t="s">
        <v>1459</v>
      </c>
    </row>
    <row r="552" spans="2:6">
      <c r="B552" s="50">
        <v>9</v>
      </c>
      <c r="C552" s="50">
        <v>90</v>
      </c>
      <c r="D552" s="55">
        <v>10</v>
      </c>
      <c r="E552" s="52" t="s">
        <v>913</v>
      </c>
      <c r="F552" s="50" t="s">
        <v>1460</v>
      </c>
    </row>
    <row r="553" spans="2:6">
      <c r="B553" s="50">
        <v>9</v>
      </c>
      <c r="C553" s="50">
        <v>90</v>
      </c>
      <c r="D553" s="55">
        <v>11</v>
      </c>
      <c r="E553" s="52" t="s">
        <v>914</v>
      </c>
      <c r="F553" s="50" t="s">
        <v>1461</v>
      </c>
    </row>
    <row r="554" spans="2:6">
      <c r="B554" s="50">
        <v>9</v>
      </c>
      <c r="C554" s="50">
        <v>90</v>
      </c>
      <c r="D554" s="55">
        <v>12</v>
      </c>
      <c r="E554" s="52" t="s">
        <v>915</v>
      </c>
      <c r="F554" s="50" t="s">
        <v>1462</v>
      </c>
    </row>
    <row r="555" spans="2:6">
      <c r="B555" s="50">
        <v>9</v>
      </c>
      <c r="C555" s="50">
        <v>90</v>
      </c>
      <c r="D555" s="55">
        <v>13</v>
      </c>
      <c r="E555" s="52" t="s">
        <v>916</v>
      </c>
      <c r="F555" s="50" t="s">
        <v>1463</v>
      </c>
    </row>
    <row r="556" spans="2:6">
      <c r="B556" s="50">
        <v>9</v>
      </c>
      <c r="C556" s="50">
        <v>90</v>
      </c>
      <c r="D556" s="55">
        <v>14</v>
      </c>
      <c r="E556" s="52" t="s">
        <v>917</v>
      </c>
      <c r="F556" s="50" t="s">
        <v>1464</v>
      </c>
    </row>
    <row r="557" spans="2:6">
      <c r="B557" s="50">
        <v>9</v>
      </c>
      <c r="C557" s="50">
        <v>90</v>
      </c>
      <c r="D557" s="55">
        <v>15</v>
      </c>
      <c r="E557" s="52" t="s">
        <v>918</v>
      </c>
      <c r="F557" s="50" t="s">
        <v>1465</v>
      </c>
    </row>
    <row r="558" spans="2:6">
      <c r="B558" s="50">
        <v>9</v>
      </c>
      <c r="C558" s="50">
        <v>90</v>
      </c>
      <c r="D558" s="55">
        <v>16</v>
      </c>
      <c r="E558" s="52" t="s">
        <v>919</v>
      </c>
      <c r="F558" s="50" t="s">
        <v>1466</v>
      </c>
    </row>
    <row r="559" spans="2:6">
      <c r="B559" s="50">
        <v>9</v>
      </c>
      <c r="C559" s="50">
        <v>90</v>
      </c>
      <c r="D559" s="55">
        <v>17</v>
      </c>
      <c r="E559" s="52" t="s">
        <v>920</v>
      </c>
      <c r="F559" s="50" t="s">
        <v>1467</v>
      </c>
    </row>
    <row r="560" spans="2:6">
      <c r="B560" s="50">
        <v>9</v>
      </c>
      <c r="C560" s="50">
        <v>90</v>
      </c>
      <c r="D560" s="55">
        <v>18</v>
      </c>
      <c r="E560" s="52" t="s">
        <v>921</v>
      </c>
      <c r="F560" s="50" t="s">
        <v>1468</v>
      </c>
    </row>
    <row r="561" spans="2:6">
      <c r="B561" s="50">
        <v>9</v>
      </c>
      <c r="C561" s="50">
        <v>90</v>
      </c>
      <c r="D561" s="55">
        <v>19</v>
      </c>
      <c r="E561" s="52" t="s">
        <v>922</v>
      </c>
      <c r="F561" s="50" t="s">
        <v>1469</v>
      </c>
    </row>
    <row r="562" spans="2:6">
      <c r="B562" s="50">
        <v>9</v>
      </c>
      <c r="C562" s="50">
        <v>90</v>
      </c>
      <c r="D562" s="55">
        <v>20</v>
      </c>
      <c r="E562" s="52" t="s">
        <v>923</v>
      </c>
      <c r="F562" s="50" t="s">
        <v>1470</v>
      </c>
    </row>
    <row r="563" spans="2:6">
      <c r="B563" s="50">
        <v>9</v>
      </c>
      <c r="C563" s="50">
        <v>90</v>
      </c>
      <c r="D563" s="55">
        <v>21</v>
      </c>
      <c r="E563" s="52" t="s">
        <v>924</v>
      </c>
      <c r="F563" s="50" t="s">
        <v>1471</v>
      </c>
    </row>
    <row r="564" spans="2:6">
      <c r="B564" s="50">
        <v>9</v>
      </c>
      <c r="C564" s="50">
        <v>90</v>
      </c>
      <c r="D564" s="55">
        <v>23</v>
      </c>
      <c r="E564" s="52" t="s">
        <v>925</v>
      </c>
      <c r="F564" s="50" t="s">
        <v>1472</v>
      </c>
    </row>
    <row r="565" spans="2:6">
      <c r="B565" s="50">
        <v>9</v>
      </c>
      <c r="C565" s="50">
        <v>90</v>
      </c>
      <c r="D565" s="55">
        <v>25</v>
      </c>
      <c r="E565" s="52" t="s">
        <v>926</v>
      </c>
      <c r="F565" s="50" t="s">
        <v>1473</v>
      </c>
    </row>
    <row r="566" spans="2:6">
      <c r="B566" s="50">
        <v>9</v>
      </c>
      <c r="C566" s="50">
        <v>90</v>
      </c>
      <c r="D566" s="55">
        <v>30</v>
      </c>
      <c r="E566" s="52" t="s">
        <v>927</v>
      </c>
      <c r="F566" s="50" t="s">
        <v>1474</v>
      </c>
    </row>
    <row r="567" spans="2:6">
      <c r="B567" s="50">
        <v>9</v>
      </c>
      <c r="C567" s="50">
        <v>90</v>
      </c>
      <c r="D567" s="55">
        <v>99</v>
      </c>
      <c r="E567" s="52" t="s">
        <v>929</v>
      </c>
      <c r="F567" s="50" t="s">
        <v>928</v>
      </c>
    </row>
    <row r="568" spans="2:6">
      <c r="B568" s="50">
        <v>9</v>
      </c>
      <c r="C568" s="50">
        <v>90</v>
      </c>
      <c r="D568" s="55">
        <v>99</v>
      </c>
      <c r="E568" s="52" t="s">
        <v>931</v>
      </c>
      <c r="F568" s="50" t="s">
        <v>930</v>
      </c>
    </row>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F35"/>
  <sheetViews>
    <sheetView workbookViewId="0">
      <selection activeCell="C9" sqref="C9"/>
    </sheetView>
  </sheetViews>
  <sheetFormatPr defaultColWidth="9" defaultRowHeight="13.5"/>
  <cols>
    <col min="1" max="1" width="9" style="1"/>
    <col min="2" max="2" width="11.125" style="1" customWidth="1"/>
    <col min="3" max="3" width="26" style="1" customWidth="1"/>
    <col min="4" max="4" width="9" style="1"/>
    <col min="5" max="5" width="11.125" style="1" customWidth="1"/>
    <col min="6" max="6" width="26" style="1" customWidth="1"/>
    <col min="7" max="16384" width="9" style="1"/>
  </cols>
  <sheetData>
    <row r="2" spans="2:6" ht="21.75" customHeight="1">
      <c r="B2" s="1" t="s">
        <v>1494</v>
      </c>
      <c r="E2" s="1" t="s">
        <v>1505</v>
      </c>
    </row>
    <row r="3" spans="2:6">
      <c r="B3" s="78" t="s">
        <v>963</v>
      </c>
      <c r="C3" s="78" t="s">
        <v>932</v>
      </c>
      <c r="E3" s="78" t="s">
        <v>1506</v>
      </c>
      <c r="F3" s="78" t="s">
        <v>1507</v>
      </c>
    </row>
    <row r="4" spans="2:6" ht="17.25" customHeight="1">
      <c r="B4" s="78"/>
      <c r="C4" s="78"/>
      <c r="E4" s="78"/>
      <c r="F4" s="78"/>
    </row>
    <row r="5" spans="2:6">
      <c r="B5" s="14">
        <v>101</v>
      </c>
      <c r="C5" s="9" t="s">
        <v>933</v>
      </c>
      <c r="E5" s="14" t="s">
        <v>1508</v>
      </c>
      <c r="F5" s="9" t="s">
        <v>1480</v>
      </c>
    </row>
    <row r="6" spans="2:6">
      <c r="B6" s="14">
        <v>102</v>
      </c>
      <c r="C6" s="9" t="s">
        <v>934</v>
      </c>
      <c r="E6" s="14"/>
      <c r="F6" s="9"/>
    </row>
    <row r="7" spans="2:6">
      <c r="B7" s="14">
        <v>103</v>
      </c>
      <c r="C7" s="9" t="s">
        <v>935</v>
      </c>
      <c r="E7" s="14"/>
      <c r="F7" s="9"/>
    </row>
    <row r="8" spans="2:6">
      <c r="B8" s="14">
        <v>104</v>
      </c>
      <c r="C8" s="9" t="s">
        <v>936</v>
      </c>
      <c r="E8" s="14"/>
      <c r="F8" s="9"/>
    </row>
    <row r="9" spans="2:6">
      <c r="B9" s="14">
        <v>201</v>
      </c>
      <c r="C9" s="9" t="s">
        <v>937</v>
      </c>
      <c r="E9" s="14"/>
      <c r="F9" s="9"/>
    </row>
    <row r="10" spans="2:6">
      <c r="B10" s="14">
        <v>203</v>
      </c>
      <c r="C10" s="9" t="s">
        <v>938</v>
      </c>
      <c r="E10" s="14"/>
      <c r="F10" s="9"/>
    </row>
    <row r="11" spans="2:6">
      <c r="B11" s="14">
        <v>311</v>
      </c>
      <c r="C11" s="9" t="s">
        <v>939</v>
      </c>
      <c r="E11" s="14"/>
      <c r="F11" s="9"/>
    </row>
    <row r="12" spans="2:6">
      <c r="B12" s="14">
        <v>312</v>
      </c>
      <c r="C12" s="9" t="s">
        <v>940</v>
      </c>
      <c r="E12" s="14"/>
      <c r="F12" s="9"/>
    </row>
    <row r="13" spans="2:6">
      <c r="B13" s="14">
        <v>313</v>
      </c>
      <c r="C13" s="9" t="s">
        <v>941</v>
      </c>
      <c r="E13" s="14"/>
      <c r="F13" s="9"/>
    </row>
    <row r="14" spans="2:6">
      <c r="B14" s="14">
        <v>314</v>
      </c>
      <c r="C14" s="9" t="s">
        <v>942</v>
      </c>
      <c r="E14" s="14"/>
      <c r="F14" s="9"/>
    </row>
    <row r="15" spans="2:6">
      <c r="B15" s="14">
        <v>315</v>
      </c>
      <c r="C15" s="9" t="s">
        <v>943</v>
      </c>
      <c r="E15" s="14"/>
      <c r="F15" s="9"/>
    </row>
    <row r="16" spans="2:6">
      <c r="B16" s="14">
        <v>316</v>
      </c>
      <c r="C16" s="9" t="s">
        <v>944</v>
      </c>
      <c r="E16" s="14"/>
      <c r="F16" s="9"/>
    </row>
    <row r="17" spans="2:6">
      <c r="B17" s="14">
        <v>317</v>
      </c>
      <c r="C17" s="9" t="s">
        <v>945</v>
      </c>
      <c r="E17" s="14"/>
      <c r="F17" s="9"/>
    </row>
    <row r="18" spans="2:6">
      <c r="B18" s="14">
        <v>322</v>
      </c>
      <c r="C18" s="9" t="s">
        <v>946</v>
      </c>
      <c r="E18" s="14"/>
      <c r="F18" s="9"/>
    </row>
    <row r="19" spans="2:6">
      <c r="B19" s="14">
        <v>323</v>
      </c>
      <c r="C19" s="9" t="s">
        <v>947</v>
      </c>
      <c r="E19" s="14"/>
      <c r="F19" s="9"/>
    </row>
    <row r="20" spans="2:6">
      <c r="B20" s="14">
        <v>324</v>
      </c>
      <c r="C20" s="9" t="s">
        <v>948</v>
      </c>
      <c r="E20" s="14"/>
      <c r="F20" s="9"/>
    </row>
    <row r="21" spans="2:6">
      <c r="B21" s="14">
        <v>325</v>
      </c>
      <c r="C21" s="9" t="s">
        <v>949</v>
      </c>
      <c r="E21" s="14"/>
      <c r="F21" s="9"/>
    </row>
    <row r="22" spans="2:6">
      <c r="B22" s="14">
        <v>326</v>
      </c>
      <c r="C22" s="9" t="s">
        <v>1382</v>
      </c>
      <c r="E22" s="14"/>
      <c r="F22" s="9"/>
    </row>
    <row r="23" spans="2:6">
      <c r="B23" s="14">
        <v>327</v>
      </c>
      <c r="C23" s="9" t="s">
        <v>950</v>
      </c>
      <c r="E23" s="14"/>
      <c r="F23" s="9"/>
    </row>
    <row r="24" spans="2:6">
      <c r="B24" s="14">
        <v>328</v>
      </c>
      <c r="C24" s="9" t="s">
        <v>951</v>
      </c>
      <c r="E24" s="14"/>
      <c r="F24" s="9"/>
    </row>
    <row r="25" spans="2:6">
      <c r="B25" s="14">
        <v>331</v>
      </c>
      <c r="C25" s="9" t="s">
        <v>952</v>
      </c>
      <c r="E25" s="14"/>
      <c r="F25" s="9"/>
    </row>
    <row r="26" spans="2:6">
      <c r="B26" s="14">
        <v>332</v>
      </c>
      <c r="C26" s="9" t="s">
        <v>953</v>
      </c>
      <c r="E26" s="14"/>
      <c r="F26" s="9"/>
    </row>
    <row r="27" spans="2:6">
      <c r="B27" s="14">
        <v>333</v>
      </c>
      <c r="C27" s="9" t="s">
        <v>954</v>
      </c>
      <c r="E27" s="14"/>
      <c r="F27" s="9"/>
    </row>
    <row r="28" spans="2:6">
      <c r="B28" s="14">
        <v>334</v>
      </c>
      <c r="C28" s="9" t="s">
        <v>955</v>
      </c>
      <c r="E28" s="14"/>
      <c r="F28" s="9"/>
    </row>
    <row r="29" spans="2:6">
      <c r="B29" s="14">
        <v>335</v>
      </c>
      <c r="C29" s="9" t="s">
        <v>956</v>
      </c>
      <c r="E29" s="14"/>
      <c r="F29" s="9"/>
    </row>
    <row r="30" spans="2:6">
      <c r="B30" s="14">
        <v>341</v>
      </c>
      <c r="C30" s="9" t="s">
        <v>957</v>
      </c>
      <c r="E30" s="14"/>
      <c r="F30" s="9"/>
    </row>
    <row r="31" spans="2:6">
      <c r="B31" s="14">
        <v>411</v>
      </c>
      <c r="C31" s="9" t="s">
        <v>958</v>
      </c>
      <c r="E31" s="14"/>
      <c r="F31" s="9"/>
    </row>
    <row r="32" spans="2:6">
      <c r="B32" s="14">
        <v>421</v>
      </c>
      <c r="C32" s="9" t="s">
        <v>959</v>
      </c>
      <c r="E32" s="14"/>
      <c r="F32" s="9"/>
    </row>
    <row r="33" spans="2:6">
      <c r="B33" s="14">
        <v>422</v>
      </c>
      <c r="C33" s="9" t="s">
        <v>960</v>
      </c>
      <c r="E33" s="14"/>
      <c r="F33" s="9"/>
    </row>
    <row r="34" spans="2:6">
      <c r="B34" s="14">
        <v>423</v>
      </c>
      <c r="C34" s="9" t="s">
        <v>961</v>
      </c>
      <c r="E34" s="14"/>
      <c r="F34" s="9"/>
    </row>
    <row r="35" spans="2:6">
      <c r="B35" s="14">
        <v>424</v>
      </c>
      <c r="C35" s="9" t="s">
        <v>962</v>
      </c>
      <c r="E35" s="14"/>
      <c r="F35" s="9"/>
    </row>
  </sheetData>
  <mergeCells count="4">
    <mergeCell ref="C3:C4"/>
    <mergeCell ref="B3:B4"/>
    <mergeCell ref="E3:E4"/>
    <mergeCell ref="F3:F4"/>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C46"/>
  <sheetViews>
    <sheetView workbookViewId="0">
      <selection activeCell="C13" sqref="C13"/>
    </sheetView>
  </sheetViews>
  <sheetFormatPr defaultColWidth="9" defaultRowHeight="13.5"/>
  <cols>
    <col min="1" max="2" width="9" style="1"/>
    <col min="3" max="3" width="37.375" style="1" customWidth="1"/>
    <col min="4" max="16384" width="9" style="1"/>
  </cols>
  <sheetData>
    <row r="2" spans="2:3">
      <c r="B2" s="78" t="s">
        <v>965</v>
      </c>
      <c r="C2" s="78" t="s">
        <v>966</v>
      </c>
    </row>
    <row r="3" spans="2:3" ht="20.25" customHeight="1">
      <c r="B3" s="78"/>
      <c r="C3" s="78"/>
    </row>
    <row r="4" spans="2:3">
      <c r="B4" s="13">
        <v>1</v>
      </c>
      <c r="C4" s="9" t="s">
        <v>967</v>
      </c>
    </row>
    <row r="5" spans="2:3">
      <c r="B5" s="13">
        <v>4</v>
      </c>
      <c r="C5" s="9" t="s">
        <v>968</v>
      </c>
    </row>
    <row r="6" spans="2:3">
      <c r="B6" s="13">
        <v>5</v>
      </c>
      <c r="C6" s="9" t="s">
        <v>969</v>
      </c>
    </row>
    <row r="7" spans="2:3">
      <c r="B7" s="14" t="s">
        <v>970</v>
      </c>
      <c r="C7" s="9" t="s">
        <v>971</v>
      </c>
    </row>
    <row r="8" spans="2:3">
      <c r="B8" s="14" t="s">
        <v>972</v>
      </c>
      <c r="C8" s="9" t="s">
        <v>973</v>
      </c>
    </row>
    <row r="9" spans="2:3">
      <c r="B9" s="14" t="s">
        <v>974</v>
      </c>
      <c r="C9" s="9" t="s">
        <v>975</v>
      </c>
    </row>
    <row r="10" spans="2:3">
      <c r="B10" s="13">
        <v>9</v>
      </c>
      <c r="C10" s="9" t="s">
        <v>976</v>
      </c>
    </row>
    <row r="11" spans="2:3">
      <c r="B11" s="14">
        <v>10</v>
      </c>
      <c r="C11" s="9" t="s">
        <v>977</v>
      </c>
    </row>
    <row r="12" spans="2:3">
      <c r="B12" s="14">
        <v>11</v>
      </c>
      <c r="C12" s="15" t="s">
        <v>1012</v>
      </c>
    </row>
    <row r="13" spans="2:3">
      <c r="B13" s="14">
        <v>12</v>
      </c>
      <c r="C13" s="9" t="s">
        <v>978</v>
      </c>
    </row>
    <row r="14" spans="2:3">
      <c r="B14" s="14">
        <v>13</v>
      </c>
      <c r="C14" s="9" t="s">
        <v>979</v>
      </c>
    </row>
    <row r="15" spans="2:3">
      <c r="B15" s="14">
        <v>14</v>
      </c>
      <c r="C15" s="9" t="s">
        <v>980</v>
      </c>
    </row>
    <row r="16" spans="2:3">
      <c r="B16" s="14">
        <v>15</v>
      </c>
      <c r="C16" s="9" t="s">
        <v>981</v>
      </c>
    </row>
    <row r="17" spans="2:3">
      <c r="B17" s="14">
        <v>16</v>
      </c>
      <c r="C17" s="9" t="s">
        <v>982</v>
      </c>
    </row>
    <row r="18" spans="2:3">
      <c r="B18" s="14">
        <v>17</v>
      </c>
      <c r="C18" s="9" t="s">
        <v>983</v>
      </c>
    </row>
    <row r="19" spans="2:3">
      <c r="B19" s="14">
        <v>18</v>
      </c>
      <c r="C19" s="9" t="s">
        <v>984</v>
      </c>
    </row>
    <row r="20" spans="2:3">
      <c r="B20" s="14">
        <v>19</v>
      </c>
      <c r="C20" s="9" t="s">
        <v>985</v>
      </c>
    </row>
    <row r="21" spans="2:3">
      <c r="B21" s="14">
        <v>20</v>
      </c>
      <c r="C21" s="9" t="s">
        <v>986</v>
      </c>
    </row>
    <row r="22" spans="2:3">
      <c r="B22" s="14">
        <v>21</v>
      </c>
      <c r="C22" s="9" t="s">
        <v>987</v>
      </c>
    </row>
    <row r="23" spans="2:3">
      <c r="B23" s="14">
        <v>22</v>
      </c>
      <c r="C23" s="9" t="s">
        <v>988</v>
      </c>
    </row>
    <row r="24" spans="2:3">
      <c r="B24" s="14">
        <v>23</v>
      </c>
      <c r="C24" s="9" t="s">
        <v>989</v>
      </c>
    </row>
    <row r="25" spans="2:3">
      <c r="B25" s="14">
        <v>24</v>
      </c>
      <c r="C25" s="9" t="s">
        <v>990</v>
      </c>
    </row>
    <row r="26" spans="2:3">
      <c r="B26" s="14">
        <v>25</v>
      </c>
      <c r="C26" s="9" t="s">
        <v>991</v>
      </c>
    </row>
    <row r="27" spans="2:3">
      <c r="B27" s="14">
        <v>26</v>
      </c>
      <c r="C27" s="9" t="s">
        <v>992</v>
      </c>
    </row>
    <row r="28" spans="2:3">
      <c r="B28" s="14">
        <v>27</v>
      </c>
      <c r="C28" s="9" t="s">
        <v>993</v>
      </c>
    </row>
    <row r="29" spans="2:3">
      <c r="B29" s="14">
        <v>28</v>
      </c>
      <c r="C29" s="9" t="s">
        <v>994</v>
      </c>
    </row>
    <row r="30" spans="2:3">
      <c r="B30" s="14">
        <v>29</v>
      </c>
      <c r="C30" s="9" t="s">
        <v>995</v>
      </c>
    </row>
    <row r="31" spans="2:3">
      <c r="B31" s="14">
        <v>30</v>
      </c>
      <c r="C31" s="9" t="s">
        <v>996</v>
      </c>
    </row>
    <row r="32" spans="2:3">
      <c r="B32" s="14">
        <v>31</v>
      </c>
      <c r="C32" s="9" t="s">
        <v>997</v>
      </c>
    </row>
    <row r="33" spans="2:3">
      <c r="B33" s="14">
        <v>32</v>
      </c>
      <c r="C33" s="9" t="s">
        <v>998</v>
      </c>
    </row>
    <row r="34" spans="2:3">
      <c r="B34" s="14">
        <v>33</v>
      </c>
      <c r="C34" s="9" t="s">
        <v>999</v>
      </c>
    </row>
    <row r="35" spans="2:3">
      <c r="B35" s="14">
        <v>34</v>
      </c>
      <c r="C35" s="9" t="s">
        <v>1000</v>
      </c>
    </row>
    <row r="36" spans="2:3">
      <c r="B36" s="14">
        <v>47</v>
      </c>
      <c r="C36" s="9" t="s">
        <v>1001</v>
      </c>
    </row>
    <row r="37" spans="2:3">
      <c r="B37" s="14">
        <v>603</v>
      </c>
      <c r="C37" s="9" t="s">
        <v>1002</v>
      </c>
    </row>
    <row r="38" spans="2:3">
      <c r="B38" s="14">
        <v>76</v>
      </c>
      <c r="C38" s="9" t="s">
        <v>1003</v>
      </c>
    </row>
    <row r="39" spans="2:3">
      <c r="B39" s="14">
        <v>81</v>
      </c>
      <c r="C39" s="9" t="s">
        <v>1004</v>
      </c>
    </row>
    <row r="40" spans="2:3">
      <c r="B40" s="14">
        <v>821</v>
      </c>
      <c r="C40" s="9" t="s">
        <v>1005</v>
      </c>
    </row>
    <row r="41" spans="2:3">
      <c r="B41" s="14">
        <v>85</v>
      </c>
      <c r="C41" s="9" t="s">
        <v>1006</v>
      </c>
    </row>
    <row r="42" spans="2:3">
      <c r="B42" s="14">
        <v>86</v>
      </c>
      <c r="C42" s="9" t="s">
        <v>1007</v>
      </c>
    </row>
    <row r="43" spans="2:3">
      <c r="B43" s="14">
        <v>87</v>
      </c>
      <c r="C43" s="9" t="s">
        <v>1008</v>
      </c>
    </row>
    <row r="44" spans="2:3">
      <c r="B44" s="14">
        <v>90</v>
      </c>
      <c r="C44" s="9" t="s">
        <v>1009</v>
      </c>
    </row>
    <row r="45" spans="2:3">
      <c r="B45" s="14">
        <v>98</v>
      </c>
      <c r="C45" s="9" t="s">
        <v>1010</v>
      </c>
    </row>
    <row r="46" spans="2:3">
      <c r="B46" s="14">
        <v>99</v>
      </c>
      <c r="C46" s="9" t="s">
        <v>1011</v>
      </c>
    </row>
  </sheetData>
  <mergeCells count="2">
    <mergeCell ref="B2:B3"/>
    <mergeCell ref="C2:C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B2:U9"/>
  <sheetViews>
    <sheetView zoomScaleNormal="100" workbookViewId="0">
      <selection activeCell="D5" sqref="D5:U5"/>
    </sheetView>
  </sheetViews>
  <sheetFormatPr defaultColWidth="9" defaultRowHeight="12"/>
  <cols>
    <col min="1" max="1" width="2.625" style="8" customWidth="1"/>
    <col min="2" max="2" width="6" style="8" bestFit="1" customWidth="1"/>
    <col min="3" max="3" width="20.125" style="8" bestFit="1" customWidth="1"/>
    <col min="4" max="21" width="7.25" style="8" bestFit="1" customWidth="1"/>
    <col min="22" max="16384" width="9" style="8"/>
  </cols>
  <sheetData>
    <row r="2" spans="2:21" ht="16.5" customHeight="1">
      <c r="B2" s="79" t="s">
        <v>1506</v>
      </c>
      <c r="C2" s="79" t="s">
        <v>1507</v>
      </c>
      <c r="D2" s="81" t="s">
        <v>1013</v>
      </c>
      <c r="E2" s="81"/>
      <c r="F2" s="81"/>
      <c r="G2" s="81"/>
      <c r="H2" s="81"/>
      <c r="I2" s="81"/>
      <c r="J2" s="81"/>
      <c r="K2" s="81"/>
      <c r="L2" s="81"/>
      <c r="M2" s="81"/>
      <c r="N2" s="81"/>
      <c r="O2" s="81"/>
      <c r="P2" s="81"/>
      <c r="Q2" s="81"/>
      <c r="R2" s="81"/>
      <c r="S2" s="81"/>
      <c r="T2" s="81"/>
      <c r="U2" s="81"/>
    </row>
    <row r="3" spans="2:21" ht="28.5" customHeight="1">
      <c r="B3" s="79"/>
      <c r="C3" s="79"/>
      <c r="D3" s="67" t="s">
        <v>1014</v>
      </c>
      <c r="E3" s="67" t="s">
        <v>1015</v>
      </c>
      <c r="F3" s="67" t="s">
        <v>1016</v>
      </c>
      <c r="G3" s="67" t="s">
        <v>1017</v>
      </c>
      <c r="H3" s="67" t="s">
        <v>1018</v>
      </c>
      <c r="I3" s="67" t="s">
        <v>1019</v>
      </c>
      <c r="J3" s="67" t="s">
        <v>1020</v>
      </c>
      <c r="K3" s="67" t="s">
        <v>1021</v>
      </c>
      <c r="L3" s="67" t="s">
        <v>1022</v>
      </c>
      <c r="M3" s="67" t="s">
        <v>1023</v>
      </c>
      <c r="N3" s="67" t="s">
        <v>1024</v>
      </c>
      <c r="O3" s="67" t="s">
        <v>1025</v>
      </c>
      <c r="P3" s="67" t="s">
        <v>1026</v>
      </c>
      <c r="Q3" s="67" t="s">
        <v>1384</v>
      </c>
      <c r="R3" s="67" t="s">
        <v>1392</v>
      </c>
      <c r="S3" s="67" t="s">
        <v>1526</v>
      </c>
      <c r="T3" s="67" t="s">
        <v>1530</v>
      </c>
      <c r="U3" s="67" t="s">
        <v>1538</v>
      </c>
    </row>
    <row r="4" spans="2:21">
      <c r="B4" s="4" t="s">
        <v>1510</v>
      </c>
      <c r="C4" s="4" t="s">
        <v>1511</v>
      </c>
      <c r="D4" s="35">
        <v>129997.36595610699</v>
      </c>
      <c r="E4" s="35">
        <v>124455.34277173663</v>
      </c>
      <c r="F4" s="35">
        <v>122822.34664599114</v>
      </c>
      <c r="G4" s="35">
        <v>120981.06829805703</v>
      </c>
      <c r="H4" s="35">
        <v>120444.88145699323</v>
      </c>
      <c r="I4" s="35">
        <v>120624.43687194299</v>
      </c>
      <c r="J4" s="35">
        <v>118323.36772234463</v>
      </c>
      <c r="K4" s="35">
        <v>122314.11693797012</v>
      </c>
      <c r="L4" s="35">
        <v>120557.21982473638</v>
      </c>
      <c r="M4" s="35">
        <v>124325.20166259304</v>
      </c>
      <c r="N4" s="35">
        <v>122901.872830558</v>
      </c>
      <c r="O4" s="35">
        <v>124723.4305054666</v>
      </c>
      <c r="P4" s="35">
        <v>125738.31506081355</v>
      </c>
      <c r="Q4" s="35">
        <v>127768.75752210204</v>
      </c>
      <c r="R4" s="35">
        <v>128237.44675665288</v>
      </c>
      <c r="S4" s="35">
        <v>126852.47866649905</v>
      </c>
      <c r="T4" s="35">
        <v>132206.8176582047</v>
      </c>
      <c r="U4" s="35">
        <v>128139.90529379561</v>
      </c>
    </row>
    <row r="5" spans="2:21">
      <c r="B5" s="80" t="s">
        <v>1027</v>
      </c>
      <c r="C5" s="80"/>
      <c r="D5" s="35">
        <v>129997.36595610699</v>
      </c>
      <c r="E5" s="35">
        <v>124455.34277173663</v>
      </c>
      <c r="F5" s="35">
        <v>122822.34664599114</v>
      </c>
      <c r="G5" s="35">
        <v>120981.06829805703</v>
      </c>
      <c r="H5" s="35">
        <v>120444.88145699323</v>
      </c>
      <c r="I5" s="35">
        <v>120624.43687194299</v>
      </c>
      <c r="J5" s="35">
        <v>118323.36772234463</v>
      </c>
      <c r="K5" s="35">
        <v>122314.11693797012</v>
      </c>
      <c r="L5" s="35">
        <v>120557.21982473638</v>
      </c>
      <c r="M5" s="35">
        <v>124325.20166259304</v>
      </c>
      <c r="N5" s="35">
        <v>122901.872830558</v>
      </c>
      <c r="O5" s="35">
        <v>124723.4305054666</v>
      </c>
      <c r="P5" s="35">
        <v>125738.31506081355</v>
      </c>
      <c r="Q5" s="35">
        <v>127768.75752210204</v>
      </c>
      <c r="R5" s="35">
        <v>128237.44675665288</v>
      </c>
      <c r="S5" s="35">
        <v>126852.47866649905</v>
      </c>
      <c r="T5" s="35">
        <v>132206.8176582047</v>
      </c>
      <c r="U5" s="35">
        <v>128139.90529379561</v>
      </c>
    </row>
    <row r="6" spans="2:21">
      <c r="B6" s="80" t="s">
        <v>1028</v>
      </c>
      <c r="C6" s="80"/>
      <c r="D6" s="22" t="s">
        <v>1537</v>
      </c>
      <c r="E6" s="25">
        <v>4.2631811372559669E-2</v>
      </c>
      <c r="F6" s="25">
        <v>5.5193574557029557E-2</v>
      </c>
      <c r="G6" s="25">
        <v>6.9357541145058876E-2</v>
      </c>
      <c r="H6" s="25">
        <v>7.3482138879176317E-2</v>
      </c>
      <c r="I6" s="25">
        <v>7.2100915393383702E-2</v>
      </c>
      <c r="J6" s="25">
        <v>8.9801805966622683E-2</v>
      </c>
      <c r="K6" s="25">
        <v>5.910311306408389E-2</v>
      </c>
      <c r="L6" s="25">
        <v>7.2617980079365818E-2</v>
      </c>
      <c r="M6" s="25">
        <v>4.3632917111790848E-2</v>
      </c>
      <c r="N6" s="25">
        <v>5.4581822280497239E-2</v>
      </c>
      <c r="O6" s="25">
        <v>4.0569556251017547E-2</v>
      </c>
      <c r="P6" s="25">
        <v>3.276259379541191E-2</v>
      </c>
      <c r="Q6" s="25">
        <v>1.7143489159291425E-2</v>
      </c>
      <c r="R6" s="25">
        <v>1.3538114303395576E-2</v>
      </c>
      <c r="S6" s="25">
        <v>2.4191930863197597E-2</v>
      </c>
      <c r="T6" s="25">
        <v>-1.699612669724182E-2</v>
      </c>
      <c r="U6" s="25">
        <v>1.428844845162891E-2</v>
      </c>
    </row>
    <row r="9" spans="2:21">
      <c r="D9" s="71"/>
      <c r="E9" s="71"/>
      <c r="F9" s="71"/>
      <c r="G9" s="71"/>
      <c r="H9" s="71"/>
      <c r="I9" s="71"/>
      <c r="J9" s="71"/>
      <c r="K9" s="71"/>
      <c r="L9" s="71"/>
      <c r="M9" s="71"/>
      <c r="N9" s="71"/>
      <c r="O9" s="71"/>
      <c r="P9" s="71"/>
      <c r="Q9" s="71"/>
      <c r="R9" s="71"/>
      <c r="S9" s="71"/>
      <c r="T9" s="71"/>
      <c r="U9" s="71"/>
    </row>
  </sheetData>
  <mergeCells count="5">
    <mergeCell ref="C2:C3"/>
    <mergeCell ref="B2:B3"/>
    <mergeCell ref="B5:C5"/>
    <mergeCell ref="B6:C6"/>
    <mergeCell ref="D2:U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B2:Z30"/>
  <sheetViews>
    <sheetView topLeftCell="D1" zoomScaleNormal="100" workbookViewId="0">
      <selection activeCell="I4" sqref="I4:Z28"/>
    </sheetView>
  </sheetViews>
  <sheetFormatPr defaultRowHeight="13.5"/>
  <cols>
    <col min="1" max="1" width="2.5" customWidth="1"/>
    <col min="2" max="2" width="6.125" bestFit="1" customWidth="1"/>
    <col min="3" max="3" width="20.375" bestFit="1" customWidth="1"/>
    <col min="4" max="4" width="6.125" bestFit="1" customWidth="1"/>
    <col min="5" max="5" width="23.25" bestFit="1" customWidth="1"/>
    <col min="6" max="6" width="6.125" bestFit="1" customWidth="1"/>
    <col min="7" max="7" width="8.25" bestFit="1" customWidth="1"/>
    <col min="8" max="8" width="18.625" bestFit="1" customWidth="1"/>
    <col min="9" max="24" width="6" bestFit="1" customWidth="1"/>
    <col min="25" max="26" width="5.75" bestFit="1" customWidth="1"/>
  </cols>
  <sheetData>
    <row r="2" spans="2:26">
      <c r="B2" s="83" t="s">
        <v>1029</v>
      </c>
      <c r="C2" s="83" t="s">
        <v>1030</v>
      </c>
      <c r="D2" s="83" t="s">
        <v>1031</v>
      </c>
      <c r="E2" s="83" t="s">
        <v>1032</v>
      </c>
      <c r="F2" s="83" t="s">
        <v>1033</v>
      </c>
      <c r="G2" s="83" t="s">
        <v>1531</v>
      </c>
      <c r="H2" s="83" t="s">
        <v>1034</v>
      </c>
      <c r="I2" s="82" t="s">
        <v>1073</v>
      </c>
      <c r="J2" s="82"/>
      <c r="K2" s="82"/>
      <c r="L2" s="82"/>
      <c r="M2" s="82"/>
      <c r="N2" s="82"/>
      <c r="O2" s="82"/>
      <c r="P2" s="82"/>
      <c r="Q2" s="82"/>
      <c r="R2" s="82"/>
      <c r="S2" s="82"/>
      <c r="T2" s="82"/>
      <c r="U2" s="82"/>
      <c r="V2" s="82"/>
      <c r="W2" s="82"/>
      <c r="X2" s="82"/>
      <c r="Y2" s="82"/>
      <c r="Z2" s="82"/>
    </row>
    <row r="3" spans="2:26" ht="28.5" customHeight="1">
      <c r="B3" s="83"/>
      <c r="C3" s="83"/>
      <c r="D3" s="83"/>
      <c r="E3" s="83"/>
      <c r="F3" s="83"/>
      <c r="G3" s="83"/>
      <c r="H3" s="83"/>
      <c r="I3" s="26" t="s">
        <v>1014</v>
      </c>
      <c r="J3" s="26" t="s">
        <v>1015</v>
      </c>
      <c r="K3" s="26" t="s">
        <v>1016</v>
      </c>
      <c r="L3" s="26" t="s">
        <v>1017</v>
      </c>
      <c r="M3" s="26" t="s">
        <v>1018</v>
      </c>
      <c r="N3" s="26" t="s">
        <v>1019</v>
      </c>
      <c r="O3" s="26" t="s">
        <v>1020</v>
      </c>
      <c r="P3" s="26" t="s">
        <v>1021</v>
      </c>
      <c r="Q3" s="26" t="s">
        <v>1022</v>
      </c>
      <c r="R3" s="26" t="s">
        <v>1023</v>
      </c>
      <c r="S3" s="26" t="s">
        <v>1024</v>
      </c>
      <c r="T3" s="26" t="s">
        <v>1025</v>
      </c>
      <c r="U3" s="26" t="s">
        <v>1026</v>
      </c>
      <c r="V3" s="26" t="s">
        <v>1384</v>
      </c>
      <c r="W3" s="26" t="s">
        <v>1392</v>
      </c>
      <c r="X3" s="26" t="s">
        <v>1526</v>
      </c>
      <c r="Y3" s="26" t="s">
        <v>1530</v>
      </c>
      <c r="Z3" s="26" t="s">
        <v>1538</v>
      </c>
    </row>
    <row r="4" spans="2:26">
      <c r="B4" s="16">
        <v>1</v>
      </c>
      <c r="C4" s="17" t="s">
        <v>1035</v>
      </c>
      <c r="D4" s="20">
        <v>11</v>
      </c>
      <c r="E4" s="18" t="s">
        <v>1036</v>
      </c>
      <c r="F4" s="18">
        <v>4</v>
      </c>
      <c r="G4" s="24" t="s">
        <v>11</v>
      </c>
      <c r="H4" s="17" t="s">
        <v>10</v>
      </c>
      <c r="I4" s="19">
        <v>4819.8837195173819</v>
      </c>
      <c r="J4" s="19">
        <v>3803.564962758654</v>
      </c>
      <c r="K4" s="19">
        <v>3815.098236959454</v>
      </c>
      <c r="L4" s="19">
        <v>3853.8954569203293</v>
      </c>
      <c r="M4" s="19">
        <v>3426.4413555120841</v>
      </c>
      <c r="N4" s="19">
        <v>3059.4944168357615</v>
      </c>
      <c r="O4" s="19">
        <v>3044.53348075965</v>
      </c>
      <c r="P4" s="19">
        <v>2857.3219037435751</v>
      </c>
      <c r="Q4" s="19">
        <v>2725.4037010485899</v>
      </c>
      <c r="R4" s="19">
        <v>2769.2956343179308</v>
      </c>
      <c r="S4" s="19">
        <v>2758.0685532375064</v>
      </c>
      <c r="T4" s="19">
        <v>2800</v>
      </c>
      <c r="U4" s="19">
        <v>2945.2631195246718</v>
      </c>
      <c r="V4" s="19">
        <v>2984.1964253168253</v>
      </c>
      <c r="W4" s="19">
        <v>2977.3453542484299</v>
      </c>
      <c r="X4" s="19">
        <v>2927.7335633831908</v>
      </c>
      <c r="Y4" s="19">
        <v>2790.8312171176535</v>
      </c>
      <c r="Z4" s="19">
        <v>3032.9831958299415</v>
      </c>
    </row>
    <row r="5" spans="2:26">
      <c r="B5" s="16">
        <v>1</v>
      </c>
      <c r="C5" s="17" t="s">
        <v>1035</v>
      </c>
      <c r="D5" s="20">
        <v>12</v>
      </c>
      <c r="E5" s="18" t="s">
        <v>1037</v>
      </c>
      <c r="F5" s="18">
        <v>4</v>
      </c>
      <c r="G5" s="24" t="s">
        <v>1415</v>
      </c>
      <c r="H5" s="17" t="s">
        <v>1416</v>
      </c>
      <c r="I5" s="19">
        <v>118.11799999999999</v>
      </c>
      <c r="J5" s="19">
        <v>103.8128</v>
      </c>
      <c r="K5" s="19">
        <v>98.28</v>
      </c>
      <c r="L5" s="19">
        <v>94.093999999999994</v>
      </c>
      <c r="M5" s="19">
        <v>89.471199999999996</v>
      </c>
      <c r="N5" s="19">
        <v>85.139600000000002</v>
      </c>
      <c r="O5" s="19">
        <v>76.512799999999999</v>
      </c>
      <c r="P5" s="19">
        <v>71.89</v>
      </c>
      <c r="Q5" s="19">
        <v>71.016400000000004</v>
      </c>
      <c r="R5" s="19">
        <v>71.671599999999998</v>
      </c>
      <c r="S5" s="19">
        <v>65.265199999999993</v>
      </c>
      <c r="T5" s="19">
        <v>66.721199999999996</v>
      </c>
      <c r="U5" s="19">
        <v>61.152000000000001</v>
      </c>
      <c r="V5" s="19">
        <v>52.962000000000003</v>
      </c>
      <c r="W5" s="19">
        <v>47.32</v>
      </c>
      <c r="X5" s="19">
        <v>42.988399999999999</v>
      </c>
      <c r="Y5" s="19">
        <v>35.963200000000001</v>
      </c>
      <c r="Z5" s="19">
        <v>34.1068</v>
      </c>
    </row>
    <row r="6" spans="2:26">
      <c r="B6" s="16">
        <v>1</v>
      </c>
      <c r="C6" s="17" t="s">
        <v>1035</v>
      </c>
      <c r="D6" s="20">
        <v>12</v>
      </c>
      <c r="E6" s="18" t="s">
        <v>1037</v>
      </c>
      <c r="F6" s="18">
        <v>5</v>
      </c>
      <c r="G6" s="24" t="s">
        <v>281</v>
      </c>
      <c r="H6" s="17" t="s">
        <v>1512</v>
      </c>
      <c r="I6" s="19">
        <v>882.17642857142857</v>
      </c>
      <c r="J6" s="19">
        <v>775.33657142857135</v>
      </c>
      <c r="K6" s="19">
        <v>734.01428571428562</v>
      </c>
      <c r="L6" s="19">
        <v>702.75071428571425</v>
      </c>
      <c r="M6" s="19">
        <v>668.2248571428571</v>
      </c>
      <c r="N6" s="19">
        <v>635.8738571428571</v>
      </c>
      <c r="O6" s="19">
        <v>571.44371428571424</v>
      </c>
      <c r="P6" s="19">
        <v>536.91785714285709</v>
      </c>
      <c r="Q6" s="19">
        <v>530.39328571428575</v>
      </c>
      <c r="R6" s="19">
        <v>535.28671428571431</v>
      </c>
      <c r="S6" s="19">
        <v>487.43985714285708</v>
      </c>
      <c r="T6" s="19">
        <v>498.31414285714283</v>
      </c>
      <c r="U6" s="19">
        <v>456.72</v>
      </c>
      <c r="V6" s="19">
        <v>395.55214285714283</v>
      </c>
      <c r="W6" s="19">
        <v>353.41428571428565</v>
      </c>
      <c r="X6" s="19">
        <v>321.06328571428566</v>
      </c>
      <c r="Y6" s="19">
        <v>268.59485714285711</v>
      </c>
      <c r="Z6" s="19">
        <v>254.73014285714285</v>
      </c>
    </row>
    <row r="7" spans="2:26">
      <c r="B7" s="16">
        <v>1</v>
      </c>
      <c r="C7" s="17" t="s">
        <v>1035</v>
      </c>
      <c r="D7" s="20">
        <v>15</v>
      </c>
      <c r="E7" s="18" t="s">
        <v>1040</v>
      </c>
      <c r="F7" s="18">
        <v>6</v>
      </c>
      <c r="G7" s="24" t="s">
        <v>573</v>
      </c>
      <c r="H7" s="17" t="s">
        <v>572</v>
      </c>
      <c r="I7" s="19">
        <v>96.330142857142846</v>
      </c>
      <c r="J7" s="19">
        <v>84.663657142857133</v>
      </c>
      <c r="K7" s="19">
        <v>80.151428571428568</v>
      </c>
      <c r="L7" s="19">
        <v>76.737571428571414</v>
      </c>
      <c r="M7" s="19">
        <v>72.967485714285701</v>
      </c>
      <c r="N7" s="19">
        <v>69.434885714285699</v>
      </c>
      <c r="O7" s="19">
        <v>62.39937142857142</v>
      </c>
      <c r="P7" s="19">
        <v>58.629285714285707</v>
      </c>
      <c r="Q7" s="19">
        <v>57.916828571428567</v>
      </c>
      <c r="R7" s="19">
        <v>58.451171428571421</v>
      </c>
      <c r="S7" s="19">
        <v>53.226485714285701</v>
      </c>
      <c r="T7" s="19">
        <v>54.413914285714284</v>
      </c>
      <c r="U7" s="19">
        <v>49.871999999999993</v>
      </c>
      <c r="V7" s="19">
        <v>43.192714285714281</v>
      </c>
      <c r="W7" s="19">
        <v>38.591428571428565</v>
      </c>
      <c r="X7" s="19">
        <v>35.05882857142857</v>
      </c>
      <c r="Y7" s="19">
        <v>29.32948571428571</v>
      </c>
      <c r="Z7" s="19">
        <v>27.815514285714283</v>
      </c>
    </row>
    <row r="8" spans="2:26">
      <c r="B8" s="16">
        <v>1</v>
      </c>
      <c r="C8" s="17" t="s">
        <v>1035</v>
      </c>
      <c r="D8" s="20">
        <v>15</v>
      </c>
      <c r="E8" s="18" t="s">
        <v>1040</v>
      </c>
      <c r="F8" s="18">
        <v>7</v>
      </c>
      <c r="G8" s="24" t="s">
        <v>575</v>
      </c>
      <c r="H8" s="17" t="s">
        <v>574</v>
      </c>
      <c r="I8" s="19">
        <v>193.58742857142857</v>
      </c>
      <c r="J8" s="19">
        <v>170.14217142857143</v>
      </c>
      <c r="K8" s="19">
        <v>161.07428571428571</v>
      </c>
      <c r="L8" s="19">
        <v>154.21371428571427</v>
      </c>
      <c r="M8" s="19">
        <v>146.63725714285712</v>
      </c>
      <c r="N8" s="19">
        <v>139.53805714285713</v>
      </c>
      <c r="O8" s="19">
        <v>125.39931428571427</v>
      </c>
      <c r="P8" s="19">
        <v>117.82285714285713</v>
      </c>
      <c r="Q8" s="19">
        <v>116.39108571428571</v>
      </c>
      <c r="R8" s="19">
        <v>117.46491428571427</v>
      </c>
      <c r="S8" s="19">
        <v>106.96525714285714</v>
      </c>
      <c r="T8" s="19">
        <v>109.35154285714286</v>
      </c>
      <c r="U8" s="19">
        <v>100.224</v>
      </c>
      <c r="V8" s="19">
        <v>86.80114285714285</v>
      </c>
      <c r="W8" s="19">
        <v>77.554285714285712</v>
      </c>
      <c r="X8" s="19">
        <v>70.455085714285715</v>
      </c>
      <c r="Y8" s="19">
        <v>58.94125714285714</v>
      </c>
      <c r="Z8" s="19">
        <v>55.89874285714285</v>
      </c>
    </row>
    <row r="9" spans="2:26">
      <c r="B9" s="16">
        <v>1</v>
      </c>
      <c r="C9" s="17" t="s">
        <v>1035</v>
      </c>
      <c r="D9" s="20">
        <v>19</v>
      </c>
      <c r="E9" s="18" t="s">
        <v>1041</v>
      </c>
      <c r="F9" s="18">
        <v>99</v>
      </c>
      <c r="G9" s="24" t="s">
        <v>702</v>
      </c>
      <c r="H9" s="17" t="s">
        <v>701</v>
      </c>
      <c r="I9" s="19">
        <v>16113.784016377875</v>
      </c>
      <c r="J9" s="19">
        <v>16429.511374999998</v>
      </c>
      <c r="K9" s="19">
        <v>15112.524874999999</v>
      </c>
      <c r="L9" s="19">
        <v>14146.573450000002</v>
      </c>
      <c r="M9" s="19">
        <v>16025.423051667349</v>
      </c>
      <c r="N9" s="19">
        <v>16321.11851262544</v>
      </c>
      <c r="O9" s="19">
        <v>16372.444589611181</v>
      </c>
      <c r="P9" s="19">
        <v>17517.081498498897</v>
      </c>
      <c r="Q9" s="19">
        <v>17781.742917132957</v>
      </c>
      <c r="R9" s="19">
        <v>17953.511700242252</v>
      </c>
      <c r="S9" s="19">
        <v>18702.43470128479</v>
      </c>
      <c r="T9" s="19">
        <v>17948.105893525615</v>
      </c>
      <c r="U9" s="19">
        <v>19232.940094217651</v>
      </c>
      <c r="V9" s="19">
        <v>18815.106553702197</v>
      </c>
      <c r="W9" s="19">
        <v>17643.476405825077</v>
      </c>
      <c r="X9" s="19">
        <v>18366.794681469011</v>
      </c>
      <c r="Y9" s="19">
        <v>21319.36996439406</v>
      </c>
      <c r="Z9" s="19">
        <v>20674.1277658734</v>
      </c>
    </row>
    <row r="10" spans="2:26">
      <c r="B10" s="16">
        <v>3</v>
      </c>
      <c r="C10" s="17" t="s">
        <v>1046</v>
      </c>
      <c r="D10" s="20">
        <v>31</v>
      </c>
      <c r="E10" s="18" t="s">
        <v>1047</v>
      </c>
      <c r="F10" s="18">
        <v>3</v>
      </c>
      <c r="G10" s="24" t="s">
        <v>730</v>
      </c>
      <c r="H10" s="17" t="s">
        <v>729</v>
      </c>
      <c r="I10" s="19">
        <v>309.20214285714286</v>
      </c>
      <c r="J10" s="19">
        <v>271.75485714285713</v>
      </c>
      <c r="K10" s="19">
        <v>257.2714285714286</v>
      </c>
      <c r="L10" s="19">
        <v>246.31357142857146</v>
      </c>
      <c r="M10" s="19">
        <v>234.21228571428574</v>
      </c>
      <c r="N10" s="19">
        <v>222.87328571428571</v>
      </c>
      <c r="O10" s="19">
        <v>200.29057142857144</v>
      </c>
      <c r="P10" s="19">
        <v>188.18928571428572</v>
      </c>
      <c r="Q10" s="19">
        <v>185.90242857142857</v>
      </c>
      <c r="R10" s="19">
        <v>187.61757142857144</v>
      </c>
      <c r="S10" s="19">
        <v>170.84728571428573</v>
      </c>
      <c r="T10" s="19">
        <v>174.6587142857143</v>
      </c>
      <c r="U10" s="19">
        <v>160.08000000000001</v>
      </c>
      <c r="V10" s="19">
        <v>138.6407142857143</v>
      </c>
      <c r="W10" s="19">
        <v>123.87142857142857</v>
      </c>
      <c r="X10" s="19">
        <v>112.53242857142857</v>
      </c>
      <c r="Y10" s="19">
        <v>94.14228571428572</v>
      </c>
      <c r="Z10" s="19">
        <v>89.282714285714277</v>
      </c>
    </row>
    <row r="11" spans="2:26">
      <c r="B11" s="16">
        <v>3</v>
      </c>
      <c r="C11" s="17" t="s">
        <v>1046</v>
      </c>
      <c r="D11" s="20">
        <v>31</v>
      </c>
      <c r="E11" s="18" t="s">
        <v>1047</v>
      </c>
      <c r="F11" s="18">
        <v>4</v>
      </c>
      <c r="G11" s="24" t="s">
        <v>732</v>
      </c>
      <c r="H11" s="17" t="s">
        <v>731</v>
      </c>
      <c r="I11" s="19">
        <v>61.052357142857133</v>
      </c>
      <c r="J11" s="19">
        <v>53.658342857142856</v>
      </c>
      <c r="K11" s="19">
        <v>50.798571428571428</v>
      </c>
      <c r="L11" s="19">
        <v>48.634928571428567</v>
      </c>
      <c r="M11" s="19">
        <v>46.245514285714286</v>
      </c>
      <c r="N11" s="19">
        <v>44.006614285714285</v>
      </c>
      <c r="O11" s="19">
        <v>39.547628571428568</v>
      </c>
      <c r="P11" s="19">
        <v>37.158214285714287</v>
      </c>
      <c r="Q11" s="19">
        <v>36.706671428571426</v>
      </c>
      <c r="R11" s="19">
        <v>37.04532857142857</v>
      </c>
      <c r="S11" s="19">
        <v>33.734014285714281</v>
      </c>
      <c r="T11" s="19">
        <v>34.486585714285717</v>
      </c>
      <c r="U11" s="19">
        <v>31.608000000000001</v>
      </c>
      <c r="V11" s="19">
        <v>27.374785714285714</v>
      </c>
      <c r="W11" s="19">
        <v>24.458571428571428</v>
      </c>
      <c r="X11" s="19">
        <v>22.219671428571431</v>
      </c>
      <c r="Y11" s="19">
        <v>18.588514285714282</v>
      </c>
      <c r="Z11" s="19">
        <v>17.628985714285712</v>
      </c>
    </row>
    <row r="12" spans="2:26">
      <c r="B12" s="16">
        <v>4</v>
      </c>
      <c r="C12" s="17" t="s">
        <v>1052</v>
      </c>
      <c r="D12" s="20">
        <v>41</v>
      </c>
      <c r="E12" s="18" t="s">
        <v>1053</v>
      </c>
      <c r="F12" s="18">
        <v>1</v>
      </c>
      <c r="G12" s="24" t="s">
        <v>752</v>
      </c>
      <c r="H12" s="17" t="s">
        <v>751</v>
      </c>
      <c r="I12" s="19">
        <v>5366.9755343118668</v>
      </c>
      <c r="J12" s="19">
        <v>5635.6350000000002</v>
      </c>
      <c r="K12" s="19">
        <v>5685.9980322707752</v>
      </c>
      <c r="L12" s="19">
        <v>5701.0700320605984</v>
      </c>
      <c r="M12" s="19">
        <v>5686.7920634136835</v>
      </c>
      <c r="N12" s="19">
        <v>5665.5860021657645</v>
      </c>
      <c r="O12" s="19">
        <v>5657.3970136072885</v>
      </c>
      <c r="P12" s="19">
        <v>5645.0745933685275</v>
      </c>
      <c r="Q12" s="19">
        <v>5680.4395070719829</v>
      </c>
      <c r="R12" s="19">
        <v>5716.5738760439199</v>
      </c>
      <c r="S12" s="19">
        <v>5762.0553716568393</v>
      </c>
      <c r="T12" s="19">
        <v>5790.5006407161254</v>
      </c>
      <c r="U12" s="19">
        <v>5806.1873445651272</v>
      </c>
      <c r="V12" s="19">
        <v>5831.9692032330722</v>
      </c>
      <c r="W12" s="19">
        <v>5852.2294773134799</v>
      </c>
      <c r="X12" s="19">
        <v>5866.606440654582</v>
      </c>
      <c r="Y12" s="19">
        <v>5868.0100302829587</v>
      </c>
      <c r="Z12" s="19">
        <v>5877.8795478547936</v>
      </c>
    </row>
    <row r="13" spans="2:26">
      <c r="B13" s="16">
        <v>4</v>
      </c>
      <c r="C13" s="17" t="s">
        <v>1052</v>
      </c>
      <c r="D13" s="20">
        <v>41</v>
      </c>
      <c r="E13" s="18" t="s">
        <v>1053</v>
      </c>
      <c r="F13" s="18">
        <v>2</v>
      </c>
      <c r="G13" s="24" t="s">
        <v>754</v>
      </c>
      <c r="H13" s="17" t="s">
        <v>753</v>
      </c>
      <c r="I13" s="19">
        <v>10327.849909684282</v>
      </c>
      <c r="J13" s="19">
        <v>8672.9620399999985</v>
      </c>
      <c r="K13" s="19">
        <v>8611.0661706191131</v>
      </c>
      <c r="L13" s="19">
        <v>8122.2585606565835</v>
      </c>
      <c r="M13" s="19">
        <v>7954.3539988239881</v>
      </c>
      <c r="N13" s="19">
        <v>7986.742227867222</v>
      </c>
      <c r="O13" s="19">
        <v>7988.1561454085531</v>
      </c>
      <c r="P13" s="19">
        <v>7857.9540570001955</v>
      </c>
      <c r="Q13" s="19">
        <v>7863.001465181409</v>
      </c>
      <c r="R13" s="19">
        <v>7835.5360488786755</v>
      </c>
      <c r="S13" s="19">
        <v>7754.3315737225003</v>
      </c>
      <c r="T13" s="19">
        <v>7816.935358086771</v>
      </c>
      <c r="U13" s="19">
        <v>7829.1161256119731</v>
      </c>
      <c r="V13" s="19">
        <v>7705.3139893748576</v>
      </c>
      <c r="W13" s="19">
        <v>7999.3392600146417</v>
      </c>
      <c r="X13" s="19">
        <v>7121.8245268715291</v>
      </c>
      <c r="Y13" s="19">
        <v>8485.5523470561639</v>
      </c>
      <c r="Z13" s="19">
        <v>7791.382710016178</v>
      </c>
    </row>
    <row r="14" spans="2:26">
      <c r="B14" s="16">
        <v>4</v>
      </c>
      <c r="C14" s="17" t="s">
        <v>1052</v>
      </c>
      <c r="D14" s="20">
        <v>41</v>
      </c>
      <c r="E14" s="18" t="s">
        <v>1053</v>
      </c>
      <c r="F14" s="18">
        <v>3</v>
      </c>
      <c r="G14" s="24" t="s">
        <v>758</v>
      </c>
      <c r="H14" s="17" t="s">
        <v>757</v>
      </c>
      <c r="I14" s="19">
        <v>7168.4656856430274</v>
      </c>
      <c r="J14" s="19">
        <v>5706.7970399999995</v>
      </c>
      <c r="K14" s="19">
        <v>5653.214981236446</v>
      </c>
      <c r="L14" s="19">
        <v>5053.6860395770173</v>
      </c>
      <c r="M14" s="19">
        <v>4924.0808572935694</v>
      </c>
      <c r="N14" s="19">
        <v>4906.1626507816318</v>
      </c>
      <c r="O14" s="19">
        <v>4832.0165146051204</v>
      </c>
      <c r="P14" s="19">
        <v>4601.3888805003871</v>
      </c>
      <c r="Q14" s="19">
        <v>4526.9169436070961</v>
      </c>
      <c r="R14" s="19">
        <v>4347.6182088632368</v>
      </c>
      <c r="S14" s="19">
        <v>4162.1004563443394</v>
      </c>
      <c r="T14" s="19">
        <v>4032.6548954945242</v>
      </c>
      <c r="U14" s="19">
        <v>3880.5054934958116</v>
      </c>
      <c r="V14" s="19">
        <v>3608.5727137912299</v>
      </c>
      <c r="W14" s="19">
        <v>3611.9496967440036</v>
      </c>
      <c r="X14" s="19">
        <v>2538.2166229869058</v>
      </c>
      <c r="Y14" s="19">
        <v>2514.0768236259773</v>
      </c>
      <c r="Z14" s="19">
        <v>2525.1440462953537</v>
      </c>
    </row>
    <row r="15" spans="2:26">
      <c r="B15" s="16">
        <v>4</v>
      </c>
      <c r="C15" s="17" t="s">
        <v>1052</v>
      </c>
      <c r="D15" s="20">
        <v>42</v>
      </c>
      <c r="E15" s="18" t="s">
        <v>1054</v>
      </c>
      <c r="F15" s="18">
        <v>2</v>
      </c>
      <c r="G15" s="24" t="s">
        <v>780</v>
      </c>
      <c r="H15" s="17" t="s">
        <v>779</v>
      </c>
      <c r="I15" s="19">
        <v>1852.2788317974075</v>
      </c>
      <c r="J15" s="19">
        <v>1945</v>
      </c>
      <c r="K15" s="19">
        <v>1962.3815546547385</v>
      </c>
      <c r="L15" s="19">
        <v>1967.5832825152559</v>
      </c>
      <c r="M15" s="19">
        <v>1962.6555948601381</v>
      </c>
      <c r="N15" s="19">
        <v>1955.3368474382055</v>
      </c>
      <c r="O15" s="19">
        <v>1952.5106206250362</v>
      </c>
      <c r="P15" s="19">
        <v>1948.2578421245851</v>
      </c>
      <c r="Q15" s="19">
        <v>1960.4631671950024</v>
      </c>
      <c r="R15" s="19">
        <v>1972.9340507157444</v>
      </c>
      <c r="S15" s="19">
        <v>1988.6308637575983</v>
      </c>
      <c r="T15" s="19">
        <v>1998.448044664508</v>
      </c>
      <c r="U15" s="19">
        <v>2003.8619224238571</v>
      </c>
      <c r="V15" s="19">
        <v>2012.7598931244349</v>
      </c>
      <c r="W15" s="19">
        <v>2019.7522255033759</v>
      </c>
      <c r="X15" s="19">
        <v>2024.7140787281578</v>
      </c>
      <c r="Y15" s="19">
        <v>2025.1984929649198</v>
      </c>
      <c r="Z15" s="19">
        <v>2028.6047127923605</v>
      </c>
    </row>
    <row r="16" spans="2:26">
      <c r="B16" s="16">
        <v>4</v>
      </c>
      <c r="C16" s="17" t="s">
        <v>1052</v>
      </c>
      <c r="D16" s="20">
        <v>49</v>
      </c>
      <c r="E16" s="18" t="s">
        <v>1055</v>
      </c>
      <c r="F16" s="18">
        <v>99</v>
      </c>
      <c r="G16" s="24" t="s">
        <v>782</v>
      </c>
      <c r="H16" s="17" t="s">
        <v>781</v>
      </c>
      <c r="I16" s="19">
        <v>20413.153421398278</v>
      </c>
      <c r="J16" s="19">
        <v>20420.895281406556</v>
      </c>
      <c r="K16" s="19">
        <v>20015.308355759582</v>
      </c>
      <c r="L16" s="19">
        <v>20313.284628897018</v>
      </c>
      <c r="M16" s="19">
        <v>20017.519830043617</v>
      </c>
      <c r="N16" s="19">
        <v>20115.962797246553</v>
      </c>
      <c r="O16" s="19">
        <v>18898.682577841755</v>
      </c>
      <c r="P16" s="19">
        <v>19364.064204147424</v>
      </c>
      <c r="Q16" s="19">
        <v>19458.000098356657</v>
      </c>
      <c r="R16" s="19">
        <v>19976.284631741604</v>
      </c>
      <c r="S16" s="19">
        <v>19146.06274347505</v>
      </c>
      <c r="T16" s="19">
        <v>20559.32855340192</v>
      </c>
      <c r="U16" s="19">
        <v>20312.167065869296</v>
      </c>
      <c r="V16" s="19">
        <v>21583.698450652828</v>
      </c>
      <c r="W16" s="19">
        <v>22090.119281121984</v>
      </c>
      <c r="X16" s="19">
        <v>22031.113285333857</v>
      </c>
      <c r="Y16" s="19">
        <v>20049.09137135647</v>
      </c>
      <c r="Z16" s="19">
        <v>18821.579156649233</v>
      </c>
    </row>
    <row r="17" spans="2:26">
      <c r="B17" s="16">
        <v>5</v>
      </c>
      <c r="C17" s="17" t="s">
        <v>1074</v>
      </c>
      <c r="D17" s="20">
        <v>54</v>
      </c>
      <c r="E17" s="18" t="s">
        <v>1059</v>
      </c>
      <c r="F17" s="18">
        <v>1</v>
      </c>
      <c r="G17" s="24" t="s">
        <v>810</v>
      </c>
      <c r="H17" s="17" t="s">
        <v>809</v>
      </c>
      <c r="I17" s="19">
        <v>144.95878571428574</v>
      </c>
      <c r="J17" s="19">
        <v>127.40291428571429</v>
      </c>
      <c r="K17" s="19">
        <v>120.61285714285714</v>
      </c>
      <c r="L17" s="19">
        <v>115.47564285714286</v>
      </c>
      <c r="M17" s="19">
        <v>109.80237142857143</v>
      </c>
      <c r="N17" s="19">
        <v>104.48647142857143</v>
      </c>
      <c r="O17" s="19">
        <v>93.899342857142869</v>
      </c>
      <c r="P17" s="19">
        <v>88.22607142857143</v>
      </c>
      <c r="Q17" s="19">
        <v>87.153957142857152</v>
      </c>
      <c r="R17" s="19">
        <v>87.958042857142857</v>
      </c>
      <c r="S17" s="19">
        <v>80.095871428571428</v>
      </c>
      <c r="T17" s="19">
        <v>81.882728571428572</v>
      </c>
      <c r="U17" s="19">
        <v>75.048000000000002</v>
      </c>
      <c r="V17" s="19">
        <v>64.996928571428569</v>
      </c>
      <c r="W17" s="19">
        <v>58.072857142857146</v>
      </c>
      <c r="X17" s="19">
        <v>52.756957142857146</v>
      </c>
      <c r="Y17" s="19">
        <v>44.135371428571432</v>
      </c>
      <c r="Z17" s="19">
        <v>41.857128571428575</v>
      </c>
    </row>
    <row r="18" spans="2:26">
      <c r="B18" s="16">
        <v>5</v>
      </c>
      <c r="C18" s="17" t="s">
        <v>1074</v>
      </c>
      <c r="D18" s="20">
        <v>54</v>
      </c>
      <c r="E18" s="18" t="s">
        <v>1059</v>
      </c>
      <c r="F18" s="18">
        <v>2</v>
      </c>
      <c r="G18" s="24" t="s">
        <v>1444</v>
      </c>
      <c r="H18" s="17" t="s">
        <v>1445</v>
      </c>
      <c r="I18" s="19">
        <v>553.92150000000004</v>
      </c>
      <c r="J18" s="19">
        <v>486.83640000000003</v>
      </c>
      <c r="K18" s="19">
        <v>460.89</v>
      </c>
      <c r="L18" s="19">
        <v>441.2595</v>
      </c>
      <c r="M18" s="19">
        <v>419.5806</v>
      </c>
      <c r="N18" s="19">
        <v>399.26729999999998</v>
      </c>
      <c r="O18" s="19">
        <v>358.81139999999999</v>
      </c>
      <c r="P18" s="19">
        <v>337.13249999999999</v>
      </c>
      <c r="Q18" s="19">
        <v>333.03570000000002</v>
      </c>
      <c r="R18" s="19">
        <v>336.10829999999999</v>
      </c>
      <c r="S18" s="19">
        <v>306.06509999999997</v>
      </c>
      <c r="T18" s="19">
        <v>312.8931</v>
      </c>
      <c r="U18" s="19">
        <v>286.77600000000001</v>
      </c>
      <c r="V18" s="19">
        <v>248.36850000000001</v>
      </c>
      <c r="W18" s="19">
        <v>221.91</v>
      </c>
      <c r="X18" s="19">
        <v>201.5967</v>
      </c>
      <c r="Y18" s="19">
        <v>168.6516</v>
      </c>
      <c r="Z18" s="19">
        <v>159.94589999999999</v>
      </c>
    </row>
    <row r="19" spans="2:26">
      <c r="B19" s="16">
        <v>5</v>
      </c>
      <c r="C19" s="17" t="s">
        <v>1074</v>
      </c>
      <c r="D19" s="20">
        <v>54</v>
      </c>
      <c r="E19" s="18" t="s">
        <v>1059</v>
      </c>
      <c r="F19" s="18">
        <v>3</v>
      </c>
      <c r="G19" s="24" t="s">
        <v>1446</v>
      </c>
      <c r="H19" s="17" t="s">
        <v>1447</v>
      </c>
      <c r="I19" s="19">
        <v>100.595</v>
      </c>
      <c r="J19" s="19">
        <v>88.412000000000006</v>
      </c>
      <c r="K19" s="19">
        <v>83.7</v>
      </c>
      <c r="L19" s="19">
        <v>80.135000000000005</v>
      </c>
      <c r="M19" s="19">
        <v>76.197999999999993</v>
      </c>
      <c r="N19" s="19">
        <v>72.509</v>
      </c>
      <c r="O19" s="19">
        <v>65.162000000000006</v>
      </c>
      <c r="P19" s="19">
        <v>61.225000000000001</v>
      </c>
      <c r="Q19" s="19">
        <v>60.481000000000002</v>
      </c>
      <c r="R19" s="19">
        <v>61.039000000000001</v>
      </c>
      <c r="S19" s="19">
        <v>55.582999999999998</v>
      </c>
      <c r="T19" s="19">
        <v>56.823</v>
      </c>
      <c r="U19" s="19">
        <v>52.08</v>
      </c>
      <c r="V19" s="19">
        <v>45.104999999999997</v>
      </c>
      <c r="W19" s="19">
        <v>40.299999999999997</v>
      </c>
      <c r="X19" s="19">
        <v>36.610999999999997</v>
      </c>
      <c r="Y19" s="19">
        <v>30.628</v>
      </c>
      <c r="Z19" s="19">
        <v>29.047000000000001</v>
      </c>
    </row>
    <row r="20" spans="2:26">
      <c r="B20" s="16">
        <v>5</v>
      </c>
      <c r="C20" s="17" t="s">
        <v>1074</v>
      </c>
      <c r="D20" s="20">
        <v>54</v>
      </c>
      <c r="E20" s="18" t="s">
        <v>1059</v>
      </c>
      <c r="F20" s="18">
        <v>3</v>
      </c>
      <c r="G20" s="24" t="s">
        <v>1448</v>
      </c>
      <c r="H20" s="17" t="s">
        <v>1449</v>
      </c>
      <c r="I20" s="19">
        <v>57.529214285714282</v>
      </c>
      <c r="J20" s="19">
        <v>50.561885714285708</v>
      </c>
      <c r="K20" s="19">
        <v>47.867142857142852</v>
      </c>
      <c r="L20" s="19">
        <v>45.828357142857143</v>
      </c>
      <c r="M20" s="19">
        <v>43.576828571428571</v>
      </c>
      <c r="N20" s="19">
        <v>41.467128571428567</v>
      </c>
      <c r="O20" s="19">
        <v>37.265457142857144</v>
      </c>
      <c r="P20" s="19">
        <v>35.013928571428565</v>
      </c>
      <c r="Q20" s="19">
        <v>34.588442857142859</v>
      </c>
      <c r="R20" s="19">
        <v>34.907557142857144</v>
      </c>
      <c r="S20" s="19">
        <v>31.787328571428567</v>
      </c>
      <c r="T20" s="19">
        <v>32.496471428571425</v>
      </c>
      <c r="U20" s="19">
        <v>29.783999999999999</v>
      </c>
      <c r="V20" s="19">
        <v>25.795071428571426</v>
      </c>
      <c r="W20" s="19">
        <v>23.047142857142855</v>
      </c>
      <c r="X20" s="19">
        <v>20.937442857142855</v>
      </c>
      <c r="Y20" s="19">
        <v>17.515828571428571</v>
      </c>
      <c r="Z20" s="19">
        <v>16.61167142857143</v>
      </c>
    </row>
    <row r="21" spans="2:26">
      <c r="B21" s="16">
        <v>5</v>
      </c>
      <c r="C21" s="17" t="s">
        <v>1074</v>
      </c>
      <c r="D21" s="20">
        <v>54</v>
      </c>
      <c r="E21" s="18" t="s">
        <v>1059</v>
      </c>
      <c r="F21" s="18">
        <v>4</v>
      </c>
      <c r="G21" s="24" t="s">
        <v>1513</v>
      </c>
      <c r="H21" s="17" t="s">
        <v>1451</v>
      </c>
      <c r="I21" s="19">
        <v>35.945328571428576</v>
      </c>
      <c r="J21" s="19">
        <v>31.592011428571428</v>
      </c>
      <c r="K21" s="19">
        <v>29.908285714285714</v>
      </c>
      <c r="L21" s="19">
        <v>28.634414285714286</v>
      </c>
      <c r="M21" s="19">
        <v>27.227617142857145</v>
      </c>
      <c r="N21" s="19">
        <v>25.909437142857143</v>
      </c>
      <c r="O21" s="19">
        <v>23.284154285714287</v>
      </c>
      <c r="P21" s="19">
        <v>21.877357142857143</v>
      </c>
      <c r="Q21" s="19">
        <v>21.611505714285713</v>
      </c>
      <c r="R21" s="19">
        <v>21.810894285714287</v>
      </c>
      <c r="S21" s="19">
        <v>19.861317142857143</v>
      </c>
      <c r="T21" s="19">
        <v>20.304402857142858</v>
      </c>
      <c r="U21" s="19">
        <v>18.6096</v>
      </c>
      <c r="V21" s="19">
        <v>16.117242857142859</v>
      </c>
      <c r="W21" s="19">
        <v>14.400285714285713</v>
      </c>
      <c r="X21" s="19">
        <v>13.082105714285714</v>
      </c>
      <c r="Y21" s="19">
        <v>10.944217142857143</v>
      </c>
      <c r="Z21" s="19">
        <v>10.379282857142858</v>
      </c>
    </row>
    <row r="22" spans="2:26">
      <c r="B22" s="16">
        <v>5</v>
      </c>
      <c r="C22" s="17" t="s">
        <v>1074</v>
      </c>
      <c r="D22" s="20">
        <v>54</v>
      </c>
      <c r="E22" s="18" t="s">
        <v>1059</v>
      </c>
      <c r="F22" s="18">
        <v>4</v>
      </c>
      <c r="G22" s="24" t="s">
        <v>1514</v>
      </c>
      <c r="H22" s="17" t="s">
        <v>1453</v>
      </c>
      <c r="I22" s="19">
        <v>18.811728571428574</v>
      </c>
      <c r="J22" s="19">
        <v>16.533451428571432</v>
      </c>
      <c r="K22" s="19">
        <v>15.652285714285716</v>
      </c>
      <c r="L22" s="19">
        <v>14.985614285714288</v>
      </c>
      <c r="M22" s="19">
        <v>14.249377142857144</v>
      </c>
      <c r="N22" s="19">
        <v>13.559517142857143</v>
      </c>
      <c r="O22" s="19">
        <v>12.185594285714286</v>
      </c>
      <c r="P22" s="19">
        <v>11.449357142857144</v>
      </c>
      <c r="Q22" s="19">
        <v>11.310225714285716</v>
      </c>
      <c r="R22" s="19">
        <v>11.414574285714286</v>
      </c>
      <c r="S22" s="19">
        <v>10.394277142857144</v>
      </c>
      <c r="T22" s="19">
        <v>10.626162857142857</v>
      </c>
      <c r="U22" s="19">
        <v>9.7392000000000003</v>
      </c>
      <c r="V22" s="19">
        <v>8.4348428571428578</v>
      </c>
      <c r="W22" s="19">
        <v>7.5362857142857145</v>
      </c>
      <c r="X22" s="19">
        <v>6.846425714285715</v>
      </c>
      <c r="Y22" s="19">
        <v>5.7275771428571431</v>
      </c>
      <c r="Z22" s="19">
        <v>5.4319228571428573</v>
      </c>
    </row>
    <row r="23" spans="2:26">
      <c r="B23" s="16">
        <v>7</v>
      </c>
      <c r="C23" s="17" t="s">
        <v>875</v>
      </c>
      <c r="D23" s="20">
        <v>71</v>
      </c>
      <c r="E23" s="18" t="s">
        <v>1068</v>
      </c>
      <c r="F23" s="18">
        <v>3</v>
      </c>
      <c r="G23" s="24" t="s">
        <v>856</v>
      </c>
      <c r="H23" s="17" t="s">
        <v>855</v>
      </c>
      <c r="I23" s="19">
        <v>31.416235714285715</v>
      </c>
      <c r="J23" s="19">
        <v>27.611434285714285</v>
      </c>
      <c r="K23" s="19">
        <v>26.139857142857146</v>
      </c>
      <c r="L23" s="19">
        <v>25.026492857142859</v>
      </c>
      <c r="M23" s="19">
        <v>23.796951428571429</v>
      </c>
      <c r="N23" s="19">
        <v>22.644861428571428</v>
      </c>
      <c r="O23" s="19">
        <v>20.350362857142855</v>
      </c>
      <c r="P23" s="19">
        <v>19.120821428571428</v>
      </c>
      <c r="Q23" s="19">
        <v>18.888467142857142</v>
      </c>
      <c r="R23" s="19">
        <v>19.062732857142858</v>
      </c>
      <c r="S23" s="19">
        <v>17.358801428571429</v>
      </c>
      <c r="T23" s="19">
        <v>17.746058571428573</v>
      </c>
      <c r="U23" s="19">
        <v>16.264800000000001</v>
      </c>
      <c r="V23" s="19">
        <v>14.086478571428572</v>
      </c>
      <c r="W23" s="19">
        <v>12.585857142857144</v>
      </c>
      <c r="X23" s="19">
        <v>11.433767142857143</v>
      </c>
      <c r="Y23" s="19">
        <v>9.565251428571429</v>
      </c>
      <c r="Z23" s="19">
        <v>9.0714985714285721</v>
      </c>
    </row>
    <row r="24" spans="2:26">
      <c r="B24" s="16">
        <v>7</v>
      </c>
      <c r="C24" s="17" t="s">
        <v>875</v>
      </c>
      <c r="D24" s="20">
        <v>71</v>
      </c>
      <c r="E24" s="18" t="s">
        <v>1068</v>
      </c>
      <c r="F24" s="18">
        <v>99</v>
      </c>
      <c r="G24" s="24" t="s">
        <v>1454</v>
      </c>
      <c r="H24" s="17" t="s">
        <v>1515</v>
      </c>
      <c r="I24" s="19">
        <v>87.888043571428554</v>
      </c>
      <c r="J24" s="19">
        <v>77.243975428571417</v>
      </c>
      <c r="K24" s="19">
        <v>73.127185714285702</v>
      </c>
      <c r="L24" s="19">
        <v>70.012509285714273</v>
      </c>
      <c r="M24" s="19">
        <v>66.572823142857146</v>
      </c>
      <c r="N24" s="19">
        <v>63.349810142857137</v>
      </c>
      <c r="O24" s="19">
        <v>56.930868285714276</v>
      </c>
      <c r="P24" s="19">
        <v>53.491182142857134</v>
      </c>
      <c r="Q24" s="19">
        <v>52.841162714285709</v>
      </c>
      <c r="R24" s="19">
        <v>53.328677285714285</v>
      </c>
      <c r="S24" s="19">
        <v>48.561868142857136</v>
      </c>
      <c r="T24" s="19">
        <v>49.645233857142848</v>
      </c>
      <c r="U24" s="19">
        <v>45.501359999999991</v>
      </c>
      <c r="V24" s="19">
        <v>39.407427857142849</v>
      </c>
      <c r="W24" s="19">
        <v>35.209385714285709</v>
      </c>
      <c r="X24" s="19">
        <v>31.986372714285711</v>
      </c>
      <c r="Y24" s="19">
        <v>26.759133142857138</v>
      </c>
      <c r="Z24" s="19">
        <v>25.377841857142855</v>
      </c>
    </row>
    <row r="25" spans="2:26">
      <c r="B25" s="16">
        <v>8</v>
      </c>
      <c r="C25" s="17" t="s">
        <v>1076</v>
      </c>
      <c r="D25" s="20">
        <v>83</v>
      </c>
      <c r="E25" s="18" t="s">
        <v>1518</v>
      </c>
      <c r="F25" s="18">
        <v>99</v>
      </c>
      <c r="G25" s="24" t="s">
        <v>898</v>
      </c>
      <c r="H25" s="17" t="s">
        <v>1516</v>
      </c>
      <c r="I25" s="19">
        <v>38060.273776501446</v>
      </c>
      <c r="J25" s="19">
        <v>35102</v>
      </c>
      <c r="K25" s="19">
        <v>34970</v>
      </c>
      <c r="L25" s="19">
        <v>35025</v>
      </c>
      <c r="M25" s="19">
        <v>33141.05791238563</v>
      </c>
      <c r="N25" s="19">
        <v>33133.047895009528</v>
      </c>
      <c r="O25" s="19">
        <v>31858.68701047256</v>
      </c>
      <c r="P25" s="19">
        <v>34286.945139282936</v>
      </c>
      <c r="Q25" s="19">
        <v>31982.351640144596</v>
      </c>
      <c r="R25" s="19">
        <v>34230.324360785853</v>
      </c>
      <c r="S25" s="19">
        <v>32492.48330898504</v>
      </c>
      <c r="T25" s="19">
        <v>33539.004133951312</v>
      </c>
      <c r="U25" s="19">
        <v>32623.865114999138</v>
      </c>
      <c r="V25" s="19">
        <v>33744.626098582812</v>
      </c>
      <c r="W25" s="19">
        <v>33907.952160439323</v>
      </c>
      <c r="X25" s="19">
        <v>32822.983678580706</v>
      </c>
      <c r="Y25" s="19">
        <v>32231.981052966152</v>
      </c>
      <c r="Z25" s="19">
        <v>31881.875612531698</v>
      </c>
    </row>
    <row r="26" spans="2:26">
      <c r="B26" s="16">
        <v>8</v>
      </c>
      <c r="C26" s="17" t="s">
        <v>1076</v>
      </c>
      <c r="D26" s="20">
        <v>89</v>
      </c>
      <c r="E26" s="18" t="s">
        <v>1070</v>
      </c>
      <c r="F26" s="18">
        <v>99</v>
      </c>
      <c r="G26" s="24" t="s">
        <v>904</v>
      </c>
      <c r="H26" s="17" t="s">
        <v>903</v>
      </c>
      <c r="I26" s="19">
        <v>88.75442944656794</v>
      </c>
      <c r="J26" s="19">
        <v>94</v>
      </c>
      <c r="K26" s="19">
        <v>95.2</v>
      </c>
      <c r="L26" s="19">
        <v>95.2</v>
      </c>
      <c r="M26" s="19">
        <v>102.36131982370856</v>
      </c>
      <c r="N26" s="19">
        <v>106.04956154944294</v>
      </c>
      <c r="O26" s="19">
        <v>109.34326896479361</v>
      </c>
      <c r="P26" s="19">
        <v>115.62965469803099</v>
      </c>
      <c r="Q26" s="19">
        <v>117.71370982242743</v>
      </c>
      <c r="R26" s="19">
        <v>125.48468846188176</v>
      </c>
      <c r="S26" s="19">
        <v>132.34072261726399</v>
      </c>
      <c r="T26" s="19">
        <v>132.5252300812852</v>
      </c>
      <c r="U26" s="19">
        <v>141.0279225882158</v>
      </c>
      <c r="V26" s="19">
        <v>145.36734225801038</v>
      </c>
      <c r="W26" s="19">
        <v>149.8463874656544</v>
      </c>
      <c r="X26" s="19">
        <v>160.96529492640457</v>
      </c>
      <c r="Y26" s="19">
        <v>195.61041719295409</v>
      </c>
      <c r="Z26" s="19">
        <v>186.66169808604698</v>
      </c>
    </row>
    <row r="27" spans="2:26">
      <c r="B27" s="16">
        <v>8</v>
      </c>
      <c r="C27" s="17" t="s">
        <v>1076</v>
      </c>
      <c r="D27" s="20">
        <v>89</v>
      </c>
      <c r="E27" s="18" t="s">
        <v>1070</v>
      </c>
      <c r="F27" s="18">
        <v>99</v>
      </c>
      <c r="G27" s="24" t="s">
        <v>908</v>
      </c>
      <c r="H27" s="17" t="s">
        <v>1517</v>
      </c>
      <c r="I27" s="19">
        <v>13882.472721153485</v>
      </c>
      <c r="J27" s="19">
        <v>14577.4</v>
      </c>
      <c r="K27" s="19">
        <v>14707.671400937783</v>
      </c>
      <c r="L27" s="19">
        <v>14746.657348348528</v>
      </c>
      <c r="M27" s="19">
        <v>14709.725279441735</v>
      </c>
      <c r="N27" s="19">
        <v>14654.872678583906</v>
      </c>
      <c r="O27" s="19">
        <v>14633.690653521546</v>
      </c>
      <c r="P27" s="19">
        <v>14601.816898605101</v>
      </c>
      <c r="Q27" s="19">
        <v>14693.293456796106</v>
      </c>
      <c r="R27" s="19">
        <v>14786.760324372079</v>
      </c>
      <c r="S27" s="19">
        <v>14904.404911742937</v>
      </c>
      <c r="T27" s="19">
        <v>14977.982789867558</v>
      </c>
      <c r="U27" s="19">
        <v>15018.558759867112</v>
      </c>
      <c r="V27" s="19">
        <v>15085.247334720894</v>
      </c>
      <c r="W27" s="19">
        <v>15137.653517764993</v>
      </c>
      <c r="X27" s="19">
        <v>15174.841651029226</v>
      </c>
      <c r="Y27" s="19">
        <v>15178.472242337695</v>
      </c>
      <c r="Z27" s="19">
        <v>15204.001203218177</v>
      </c>
    </row>
    <row r="28" spans="2:26">
      <c r="B28" s="16">
        <v>9</v>
      </c>
      <c r="C28" s="17" t="s">
        <v>930</v>
      </c>
      <c r="D28" s="20">
        <v>90</v>
      </c>
      <c r="E28" s="18" t="s">
        <v>930</v>
      </c>
      <c r="F28" s="18">
        <v>99</v>
      </c>
      <c r="G28" s="24" t="s">
        <v>931</v>
      </c>
      <c r="H28" s="17" t="s">
        <v>930</v>
      </c>
      <c r="I28" s="19">
        <v>9211.9415738468142</v>
      </c>
      <c r="J28" s="19">
        <v>9702.0145999999986</v>
      </c>
      <c r="K28" s="19">
        <v>9954.3954242675336</v>
      </c>
      <c r="L28" s="19">
        <v>9811.7574683674229</v>
      </c>
      <c r="M28" s="19">
        <v>10455.7070248706</v>
      </c>
      <c r="N28" s="19">
        <v>10780.003455982385</v>
      </c>
      <c r="O28" s="19">
        <v>11232.423267212856</v>
      </c>
      <c r="P28" s="19">
        <v>11880.438548143329</v>
      </c>
      <c r="Q28" s="19">
        <v>12149.656057093873</v>
      </c>
      <c r="R28" s="19">
        <v>12977.711059455598</v>
      </c>
      <c r="S28" s="19">
        <v>13611.773959876999</v>
      </c>
      <c r="T28" s="19">
        <v>13607.581707534144</v>
      </c>
      <c r="U28" s="19">
        <v>14551.363137650695</v>
      </c>
      <c r="V28" s="19">
        <v>15045.064525202026</v>
      </c>
      <c r="W28" s="19">
        <v>15769.511175926204</v>
      </c>
      <c r="X28" s="19">
        <v>16837.11637124974</v>
      </c>
      <c r="Y28" s="19">
        <v>20729.137120052546</v>
      </c>
      <c r="Z28" s="19">
        <v>19338.480498505593</v>
      </c>
    </row>
    <row r="30" spans="2:26">
      <c r="I30" s="65"/>
      <c r="J30" s="65"/>
      <c r="K30" s="65"/>
      <c r="L30" s="65"/>
      <c r="M30" s="65"/>
      <c r="N30" s="65"/>
      <c r="O30" s="65"/>
      <c r="P30" s="65"/>
      <c r="Q30" s="65"/>
      <c r="R30" s="65"/>
      <c r="S30" s="65"/>
      <c r="T30" s="65"/>
      <c r="U30" s="65"/>
      <c r="V30" s="65"/>
      <c r="W30" s="65"/>
      <c r="X30" s="65"/>
      <c r="Y30" s="65"/>
      <c r="Z30" s="65"/>
    </row>
  </sheetData>
  <mergeCells count="8">
    <mergeCell ref="I2:Z2"/>
    <mergeCell ref="C2:C3"/>
    <mergeCell ref="B2:B3"/>
    <mergeCell ref="H2:H3"/>
    <mergeCell ref="G2:G3"/>
    <mergeCell ref="F2:F3"/>
    <mergeCell ref="E2:E3"/>
    <mergeCell ref="D2:D3"/>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B2:W42"/>
  <sheetViews>
    <sheetView topLeftCell="A16" workbookViewId="0">
      <selection activeCell="F40" sqref="F40:W40"/>
    </sheetView>
  </sheetViews>
  <sheetFormatPr defaultColWidth="9" defaultRowHeight="12"/>
  <cols>
    <col min="1" max="1" width="4.25" style="8" customWidth="1"/>
    <col min="2" max="2" width="6.125" style="8" bestFit="1" customWidth="1"/>
    <col min="3" max="3" width="13.125" style="8" bestFit="1" customWidth="1"/>
    <col min="4" max="4" width="6.125" style="8" bestFit="1" customWidth="1"/>
    <col min="5" max="5" width="17.25" style="8" bestFit="1" customWidth="1"/>
    <col min="6" max="9" width="7.875" style="8" bestFit="1" customWidth="1"/>
    <col min="10" max="23" width="7.25" style="8" bestFit="1" customWidth="1"/>
    <col min="24" max="16384" width="9" style="8"/>
  </cols>
  <sheetData>
    <row r="2" spans="2:23" ht="16.5" customHeight="1">
      <c r="B2" s="95" t="s">
        <v>1029</v>
      </c>
      <c r="C2" s="94" t="s">
        <v>1071</v>
      </c>
      <c r="D2" s="95" t="s">
        <v>1031</v>
      </c>
      <c r="E2" s="94" t="s">
        <v>1072</v>
      </c>
      <c r="F2" s="84" t="s">
        <v>1073</v>
      </c>
      <c r="G2" s="84"/>
      <c r="H2" s="84"/>
      <c r="I2" s="84"/>
      <c r="J2" s="84"/>
      <c r="K2" s="84"/>
      <c r="L2" s="84"/>
      <c r="M2" s="84"/>
      <c r="N2" s="84"/>
      <c r="O2" s="84"/>
      <c r="P2" s="84"/>
      <c r="Q2" s="84"/>
      <c r="R2" s="84"/>
      <c r="S2" s="84"/>
      <c r="T2" s="84"/>
      <c r="U2" s="84"/>
      <c r="V2" s="84"/>
      <c r="W2" s="84"/>
    </row>
    <row r="3" spans="2:23" ht="26.25" customHeight="1">
      <c r="B3" s="95"/>
      <c r="C3" s="94"/>
      <c r="D3" s="95"/>
      <c r="E3" s="94"/>
      <c r="F3" s="68" t="s">
        <v>1014</v>
      </c>
      <c r="G3" s="68" t="s">
        <v>1015</v>
      </c>
      <c r="H3" s="68" t="s">
        <v>1016</v>
      </c>
      <c r="I3" s="68" t="s">
        <v>1017</v>
      </c>
      <c r="J3" s="68" t="s">
        <v>1018</v>
      </c>
      <c r="K3" s="68" t="s">
        <v>1019</v>
      </c>
      <c r="L3" s="68" t="s">
        <v>1020</v>
      </c>
      <c r="M3" s="68" t="s">
        <v>1021</v>
      </c>
      <c r="N3" s="68" t="s">
        <v>1022</v>
      </c>
      <c r="O3" s="68" t="s">
        <v>1023</v>
      </c>
      <c r="P3" s="68" t="s">
        <v>1024</v>
      </c>
      <c r="Q3" s="68" t="s">
        <v>1025</v>
      </c>
      <c r="R3" s="68" t="s">
        <v>1026</v>
      </c>
      <c r="S3" s="68" t="s">
        <v>1384</v>
      </c>
      <c r="T3" s="68" t="s">
        <v>1392</v>
      </c>
      <c r="U3" s="68" t="s">
        <v>1526</v>
      </c>
      <c r="V3" s="68" t="s">
        <v>1530</v>
      </c>
      <c r="W3" s="68" t="s">
        <v>1538</v>
      </c>
    </row>
    <row r="4" spans="2:23">
      <c r="B4" s="88">
        <v>1</v>
      </c>
      <c r="C4" s="85" t="s">
        <v>1035</v>
      </c>
      <c r="D4" s="69">
        <v>11</v>
      </c>
      <c r="E4" s="4" t="s">
        <v>1036</v>
      </c>
      <c r="F4" s="70">
        <v>4819.8837195173819</v>
      </c>
      <c r="G4" s="70">
        <v>3803.564962758654</v>
      </c>
      <c r="H4" s="70">
        <v>3815.098236959454</v>
      </c>
      <c r="I4" s="70">
        <v>3853.8954569203293</v>
      </c>
      <c r="J4" s="70">
        <v>3426.4413555120841</v>
      </c>
      <c r="K4" s="70">
        <v>3059.4944168357615</v>
      </c>
      <c r="L4" s="70">
        <v>3044.53348075965</v>
      </c>
      <c r="M4" s="70">
        <v>2857.3219037435751</v>
      </c>
      <c r="N4" s="70">
        <v>2725.4037010485899</v>
      </c>
      <c r="O4" s="70">
        <v>2769.2956343179308</v>
      </c>
      <c r="P4" s="70">
        <v>2758.0685532375064</v>
      </c>
      <c r="Q4" s="70">
        <v>2800</v>
      </c>
      <c r="R4" s="70">
        <v>2945.2631195246718</v>
      </c>
      <c r="S4" s="70">
        <v>2984.1964253168253</v>
      </c>
      <c r="T4" s="70">
        <v>2977.3453542484299</v>
      </c>
      <c r="U4" s="70">
        <v>2927.7335633831908</v>
      </c>
      <c r="V4" s="70">
        <v>2790.8312171176535</v>
      </c>
      <c r="W4" s="70">
        <v>3032.9831958299415</v>
      </c>
    </row>
    <row r="5" spans="2:23">
      <c r="B5" s="89"/>
      <c r="C5" s="86"/>
      <c r="D5" s="69">
        <v>12</v>
      </c>
      <c r="E5" s="4" t="s">
        <v>1037</v>
      </c>
      <c r="F5" s="70">
        <v>1000.2944285714286</v>
      </c>
      <c r="G5" s="70">
        <v>879.14937142857138</v>
      </c>
      <c r="H5" s="70">
        <v>832.29428571428559</v>
      </c>
      <c r="I5" s="70">
        <v>796.84471428571419</v>
      </c>
      <c r="J5" s="70">
        <v>757.69605714285706</v>
      </c>
      <c r="K5" s="70">
        <v>721.01345714285708</v>
      </c>
      <c r="L5" s="70">
        <v>647.95651428571421</v>
      </c>
      <c r="M5" s="70">
        <v>608.80785714285707</v>
      </c>
      <c r="N5" s="70">
        <v>601.40968571428573</v>
      </c>
      <c r="O5" s="70">
        <v>606.95831428571432</v>
      </c>
      <c r="P5" s="70">
        <v>552.70505714285707</v>
      </c>
      <c r="Q5" s="70">
        <v>565.03534285714284</v>
      </c>
      <c r="R5" s="70">
        <v>517.87200000000007</v>
      </c>
      <c r="S5" s="70">
        <v>448.51414285714282</v>
      </c>
      <c r="T5" s="70">
        <v>400.73428571428565</v>
      </c>
      <c r="U5" s="70">
        <v>364.05168571428567</v>
      </c>
      <c r="V5" s="70">
        <v>304.55805714285714</v>
      </c>
      <c r="W5" s="70">
        <v>288.83694285714284</v>
      </c>
    </row>
    <row r="6" spans="2:23">
      <c r="B6" s="89"/>
      <c r="C6" s="86"/>
      <c r="D6" s="69">
        <v>13</v>
      </c>
      <c r="E6" s="4" t="s">
        <v>1038</v>
      </c>
      <c r="F6" s="70">
        <v>0</v>
      </c>
      <c r="G6" s="70">
        <v>0</v>
      </c>
      <c r="H6" s="70">
        <v>0</v>
      </c>
      <c r="I6" s="70">
        <v>0</v>
      </c>
      <c r="J6" s="70">
        <v>0</v>
      </c>
      <c r="K6" s="70">
        <v>0</v>
      </c>
      <c r="L6" s="70">
        <v>0</v>
      </c>
      <c r="M6" s="70">
        <v>0</v>
      </c>
      <c r="N6" s="70">
        <v>0</v>
      </c>
      <c r="O6" s="70">
        <v>0</v>
      </c>
      <c r="P6" s="70">
        <v>0</v>
      </c>
      <c r="Q6" s="70">
        <v>0</v>
      </c>
      <c r="R6" s="70">
        <v>0</v>
      </c>
      <c r="S6" s="70">
        <v>0</v>
      </c>
      <c r="T6" s="70">
        <v>0</v>
      </c>
      <c r="U6" s="70">
        <v>0</v>
      </c>
      <c r="V6" s="70">
        <v>0</v>
      </c>
      <c r="W6" s="70">
        <v>0</v>
      </c>
    </row>
    <row r="7" spans="2:23">
      <c r="B7" s="89"/>
      <c r="C7" s="86"/>
      <c r="D7" s="69">
        <v>14</v>
      </c>
      <c r="E7" s="4" t="s">
        <v>1039</v>
      </c>
      <c r="F7" s="70">
        <v>0</v>
      </c>
      <c r="G7" s="70">
        <v>0</v>
      </c>
      <c r="H7" s="70">
        <v>0</v>
      </c>
      <c r="I7" s="70">
        <v>0</v>
      </c>
      <c r="J7" s="70">
        <v>0</v>
      </c>
      <c r="K7" s="70">
        <v>0</v>
      </c>
      <c r="L7" s="70">
        <v>0</v>
      </c>
      <c r="M7" s="70">
        <v>0</v>
      </c>
      <c r="N7" s="70">
        <v>0</v>
      </c>
      <c r="O7" s="70">
        <v>0</v>
      </c>
      <c r="P7" s="70">
        <v>0</v>
      </c>
      <c r="Q7" s="70">
        <v>0</v>
      </c>
      <c r="R7" s="70">
        <v>0</v>
      </c>
      <c r="S7" s="70">
        <v>0</v>
      </c>
      <c r="T7" s="70">
        <v>0</v>
      </c>
      <c r="U7" s="70">
        <v>0</v>
      </c>
      <c r="V7" s="70">
        <v>0</v>
      </c>
      <c r="W7" s="70">
        <v>0</v>
      </c>
    </row>
    <row r="8" spans="2:23">
      <c r="B8" s="89"/>
      <c r="C8" s="86"/>
      <c r="D8" s="69">
        <v>15</v>
      </c>
      <c r="E8" s="4" t="s">
        <v>1040</v>
      </c>
      <c r="F8" s="70">
        <v>289.91757142857142</v>
      </c>
      <c r="G8" s="70">
        <v>254.80582857142855</v>
      </c>
      <c r="H8" s="70">
        <v>241.22571428571428</v>
      </c>
      <c r="I8" s="70">
        <v>230.95128571428569</v>
      </c>
      <c r="J8" s="70">
        <v>219.60474285714281</v>
      </c>
      <c r="K8" s="70">
        <v>208.97294285714281</v>
      </c>
      <c r="L8" s="70">
        <v>187.79868571428568</v>
      </c>
      <c r="M8" s="70">
        <v>176.45214285714283</v>
      </c>
      <c r="N8" s="70">
        <v>174.30791428571428</v>
      </c>
      <c r="O8" s="70">
        <v>175.91608571428569</v>
      </c>
      <c r="P8" s="70">
        <v>160.19174285714286</v>
      </c>
      <c r="Q8" s="70">
        <v>163.76545714285714</v>
      </c>
      <c r="R8" s="70">
        <v>150.096</v>
      </c>
      <c r="S8" s="70">
        <v>129.99385714285714</v>
      </c>
      <c r="T8" s="70">
        <v>116.14571428571428</v>
      </c>
      <c r="U8" s="70">
        <v>105.51391428571429</v>
      </c>
      <c r="V8" s="70">
        <v>88.270742857142849</v>
      </c>
      <c r="W8" s="70">
        <v>83.714257142857136</v>
      </c>
    </row>
    <row r="9" spans="2:23">
      <c r="B9" s="90"/>
      <c r="C9" s="87"/>
      <c r="D9" s="69">
        <v>19</v>
      </c>
      <c r="E9" s="4" t="s">
        <v>1041</v>
      </c>
      <c r="F9" s="70">
        <v>16113.784016377875</v>
      </c>
      <c r="G9" s="70">
        <v>16429.511374999998</v>
      </c>
      <c r="H9" s="70">
        <v>15112.524874999999</v>
      </c>
      <c r="I9" s="70">
        <v>14146.573450000002</v>
      </c>
      <c r="J9" s="70">
        <v>16025.423051667349</v>
      </c>
      <c r="K9" s="70">
        <v>16321.11851262544</v>
      </c>
      <c r="L9" s="70">
        <v>16372.444589611181</v>
      </c>
      <c r="M9" s="70">
        <v>17517.081498498897</v>
      </c>
      <c r="N9" s="70">
        <v>17781.742917132957</v>
      </c>
      <c r="O9" s="70">
        <v>17953.511700242252</v>
      </c>
      <c r="P9" s="70">
        <v>18702.43470128479</v>
      </c>
      <c r="Q9" s="70">
        <v>17948.105893525615</v>
      </c>
      <c r="R9" s="70">
        <v>19232.940094217651</v>
      </c>
      <c r="S9" s="70">
        <v>18815.106553702197</v>
      </c>
      <c r="T9" s="70">
        <v>17643.476405825077</v>
      </c>
      <c r="U9" s="70">
        <v>18366.794681469011</v>
      </c>
      <c r="V9" s="70">
        <v>21319.36996439406</v>
      </c>
      <c r="W9" s="70">
        <v>20674.1277658734</v>
      </c>
    </row>
    <row r="10" spans="2:23">
      <c r="B10" s="88">
        <v>2</v>
      </c>
      <c r="C10" s="85" t="s">
        <v>1042</v>
      </c>
      <c r="D10" s="69">
        <v>21</v>
      </c>
      <c r="E10" s="4" t="s">
        <v>1043</v>
      </c>
      <c r="F10" s="70">
        <v>0</v>
      </c>
      <c r="G10" s="70">
        <v>0</v>
      </c>
      <c r="H10" s="70">
        <v>0</v>
      </c>
      <c r="I10" s="70">
        <v>0</v>
      </c>
      <c r="J10" s="70">
        <v>0</v>
      </c>
      <c r="K10" s="70">
        <v>0</v>
      </c>
      <c r="L10" s="70">
        <v>0</v>
      </c>
      <c r="M10" s="70">
        <v>0</v>
      </c>
      <c r="N10" s="70">
        <v>0</v>
      </c>
      <c r="O10" s="70">
        <v>0</v>
      </c>
      <c r="P10" s="70">
        <v>0</v>
      </c>
      <c r="Q10" s="70">
        <v>0</v>
      </c>
      <c r="R10" s="70">
        <v>0</v>
      </c>
      <c r="S10" s="70">
        <v>0</v>
      </c>
      <c r="T10" s="70">
        <v>0</v>
      </c>
      <c r="U10" s="70">
        <v>0</v>
      </c>
      <c r="V10" s="70">
        <v>0</v>
      </c>
      <c r="W10" s="70">
        <v>0</v>
      </c>
    </row>
    <row r="11" spans="2:23">
      <c r="B11" s="89"/>
      <c r="C11" s="86"/>
      <c r="D11" s="69">
        <v>22</v>
      </c>
      <c r="E11" s="4" t="s">
        <v>1044</v>
      </c>
      <c r="F11" s="70">
        <v>0</v>
      </c>
      <c r="G11" s="70">
        <v>0</v>
      </c>
      <c r="H11" s="70">
        <v>0</v>
      </c>
      <c r="I11" s="70">
        <v>0</v>
      </c>
      <c r="J11" s="70">
        <v>0</v>
      </c>
      <c r="K11" s="70">
        <v>0</v>
      </c>
      <c r="L11" s="70">
        <v>0</v>
      </c>
      <c r="M11" s="70">
        <v>0</v>
      </c>
      <c r="N11" s="70">
        <v>0</v>
      </c>
      <c r="O11" s="70">
        <v>0</v>
      </c>
      <c r="P11" s="70">
        <v>0</v>
      </c>
      <c r="Q11" s="70">
        <v>0</v>
      </c>
      <c r="R11" s="70">
        <v>0</v>
      </c>
      <c r="S11" s="70">
        <v>0</v>
      </c>
      <c r="T11" s="70">
        <v>0</v>
      </c>
      <c r="U11" s="70">
        <v>0</v>
      </c>
      <c r="V11" s="70">
        <v>0</v>
      </c>
      <c r="W11" s="70">
        <v>0</v>
      </c>
    </row>
    <row r="12" spans="2:23">
      <c r="B12" s="90"/>
      <c r="C12" s="87"/>
      <c r="D12" s="69">
        <v>29</v>
      </c>
      <c r="E12" s="4" t="s">
        <v>1045</v>
      </c>
      <c r="F12" s="70">
        <v>0</v>
      </c>
      <c r="G12" s="70">
        <v>0</v>
      </c>
      <c r="H12" s="70">
        <v>0</v>
      </c>
      <c r="I12" s="70">
        <v>0</v>
      </c>
      <c r="J12" s="70">
        <v>0</v>
      </c>
      <c r="K12" s="70">
        <v>0</v>
      </c>
      <c r="L12" s="70">
        <v>0</v>
      </c>
      <c r="M12" s="70">
        <v>0</v>
      </c>
      <c r="N12" s="70">
        <v>0</v>
      </c>
      <c r="O12" s="70">
        <v>0</v>
      </c>
      <c r="P12" s="70">
        <v>0</v>
      </c>
      <c r="Q12" s="70">
        <v>0</v>
      </c>
      <c r="R12" s="70">
        <v>0</v>
      </c>
      <c r="S12" s="70">
        <v>0</v>
      </c>
      <c r="T12" s="70">
        <v>0</v>
      </c>
      <c r="U12" s="70">
        <v>0</v>
      </c>
      <c r="V12" s="70">
        <v>0</v>
      </c>
      <c r="W12" s="70">
        <v>0</v>
      </c>
    </row>
    <row r="13" spans="2:23">
      <c r="B13" s="88">
        <v>3</v>
      </c>
      <c r="C13" s="85" t="s">
        <v>1046</v>
      </c>
      <c r="D13" s="69">
        <v>31</v>
      </c>
      <c r="E13" s="4" t="s">
        <v>1047</v>
      </c>
      <c r="F13" s="70">
        <v>370.25450000000001</v>
      </c>
      <c r="G13" s="70">
        <v>325.41319999999996</v>
      </c>
      <c r="H13" s="70">
        <v>308.07000000000005</v>
      </c>
      <c r="I13" s="70">
        <v>294.94850000000002</v>
      </c>
      <c r="J13" s="70">
        <v>280.45780000000002</v>
      </c>
      <c r="K13" s="70">
        <v>266.87990000000002</v>
      </c>
      <c r="L13" s="70">
        <v>239.8382</v>
      </c>
      <c r="M13" s="70">
        <v>225.3475</v>
      </c>
      <c r="N13" s="70">
        <v>222.60910000000001</v>
      </c>
      <c r="O13" s="70">
        <v>224.66290000000001</v>
      </c>
      <c r="P13" s="70">
        <v>204.5813</v>
      </c>
      <c r="Q13" s="70">
        <v>209.14530000000002</v>
      </c>
      <c r="R13" s="70">
        <v>191.68800000000002</v>
      </c>
      <c r="S13" s="70">
        <v>166.0155</v>
      </c>
      <c r="T13" s="70">
        <v>148.32999999999998</v>
      </c>
      <c r="U13" s="70">
        <v>134.75209999999998</v>
      </c>
      <c r="V13" s="70">
        <v>112.7308</v>
      </c>
      <c r="W13" s="70">
        <v>106.9117</v>
      </c>
    </row>
    <row r="14" spans="2:23">
      <c r="B14" s="89"/>
      <c r="C14" s="86"/>
      <c r="D14" s="69">
        <v>32</v>
      </c>
      <c r="E14" s="4" t="s">
        <v>1048</v>
      </c>
      <c r="F14" s="70">
        <v>0</v>
      </c>
      <c r="G14" s="70">
        <v>0</v>
      </c>
      <c r="H14" s="70">
        <v>0</v>
      </c>
      <c r="I14" s="70">
        <v>0</v>
      </c>
      <c r="J14" s="70">
        <v>0</v>
      </c>
      <c r="K14" s="70">
        <v>0</v>
      </c>
      <c r="L14" s="70">
        <v>0</v>
      </c>
      <c r="M14" s="70">
        <v>0</v>
      </c>
      <c r="N14" s="70">
        <v>0</v>
      </c>
      <c r="O14" s="70">
        <v>0</v>
      </c>
      <c r="P14" s="70">
        <v>0</v>
      </c>
      <c r="Q14" s="70">
        <v>0</v>
      </c>
      <c r="R14" s="70">
        <v>0</v>
      </c>
      <c r="S14" s="70">
        <v>0</v>
      </c>
      <c r="T14" s="70">
        <v>0</v>
      </c>
      <c r="U14" s="70">
        <v>0</v>
      </c>
      <c r="V14" s="70">
        <v>0</v>
      </c>
      <c r="W14" s="70">
        <v>0</v>
      </c>
    </row>
    <row r="15" spans="2:23">
      <c r="B15" s="89"/>
      <c r="C15" s="86"/>
      <c r="D15" s="69">
        <v>33</v>
      </c>
      <c r="E15" s="4" t="s">
        <v>1049</v>
      </c>
      <c r="F15" s="70">
        <v>0</v>
      </c>
      <c r="G15" s="70">
        <v>0</v>
      </c>
      <c r="H15" s="70">
        <v>0</v>
      </c>
      <c r="I15" s="70">
        <v>0</v>
      </c>
      <c r="J15" s="70">
        <v>0</v>
      </c>
      <c r="K15" s="70">
        <v>0</v>
      </c>
      <c r="L15" s="70">
        <v>0</v>
      </c>
      <c r="M15" s="70">
        <v>0</v>
      </c>
      <c r="N15" s="70">
        <v>0</v>
      </c>
      <c r="O15" s="70">
        <v>0</v>
      </c>
      <c r="P15" s="70">
        <v>0</v>
      </c>
      <c r="Q15" s="70">
        <v>0</v>
      </c>
      <c r="R15" s="70">
        <v>0</v>
      </c>
      <c r="S15" s="70">
        <v>0</v>
      </c>
      <c r="T15" s="70">
        <v>0</v>
      </c>
      <c r="U15" s="70">
        <v>0</v>
      </c>
      <c r="V15" s="70">
        <v>0</v>
      </c>
      <c r="W15" s="70">
        <v>0</v>
      </c>
    </row>
    <row r="16" spans="2:23">
      <c r="B16" s="89"/>
      <c r="C16" s="86"/>
      <c r="D16" s="69">
        <v>34</v>
      </c>
      <c r="E16" s="4" t="s">
        <v>1050</v>
      </c>
      <c r="F16" s="70">
        <v>0</v>
      </c>
      <c r="G16" s="70">
        <v>0</v>
      </c>
      <c r="H16" s="70">
        <v>0</v>
      </c>
      <c r="I16" s="70">
        <v>0</v>
      </c>
      <c r="J16" s="70">
        <v>0</v>
      </c>
      <c r="K16" s="70">
        <v>0</v>
      </c>
      <c r="L16" s="70">
        <v>0</v>
      </c>
      <c r="M16" s="70">
        <v>0</v>
      </c>
      <c r="N16" s="70">
        <v>0</v>
      </c>
      <c r="O16" s="70">
        <v>0</v>
      </c>
      <c r="P16" s="70">
        <v>0</v>
      </c>
      <c r="Q16" s="70">
        <v>0</v>
      </c>
      <c r="R16" s="70">
        <v>0</v>
      </c>
      <c r="S16" s="70">
        <v>0</v>
      </c>
      <c r="T16" s="70">
        <v>0</v>
      </c>
      <c r="U16" s="70">
        <v>0</v>
      </c>
      <c r="V16" s="70">
        <v>0</v>
      </c>
      <c r="W16" s="70">
        <v>0</v>
      </c>
    </row>
    <row r="17" spans="2:23">
      <c r="B17" s="90"/>
      <c r="C17" s="87"/>
      <c r="D17" s="69">
        <v>39</v>
      </c>
      <c r="E17" s="4" t="s">
        <v>1051</v>
      </c>
      <c r="F17" s="70">
        <v>0</v>
      </c>
      <c r="G17" s="70">
        <v>0</v>
      </c>
      <c r="H17" s="70">
        <v>0</v>
      </c>
      <c r="I17" s="70">
        <v>0</v>
      </c>
      <c r="J17" s="70">
        <v>0</v>
      </c>
      <c r="K17" s="70">
        <v>0</v>
      </c>
      <c r="L17" s="70">
        <v>0</v>
      </c>
      <c r="M17" s="70">
        <v>0</v>
      </c>
      <c r="N17" s="70">
        <v>0</v>
      </c>
      <c r="O17" s="70">
        <v>0</v>
      </c>
      <c r="P17" s="70">
        <v>0</v>
      </c>
      <c r="Q17" s="70">
        <v>0</v>
      </c>
      <c r="R17" s="70">
        <v>0</v>
      </c>
      <c r="S17" s="70">
        <v>0</v>
      </c>
      <c r="T17" s="70">
        <v>0</v>
      </c>
      <c r="U17" s="70">
        <v>0</v>
      </c>
      <c r="V17" s="70">
        <v>0</v>
      </c>
      <c r="W17" s="70">
        <v>0</v>
      </c>
    </row>
    <row r="18" spans="2:23">
      <c r="B18" s="88">
        <v>4</v>
      </c>
      <c r="C18" s="85" t="s">
        <v>1052</v>
      </c>
      <c r="D18" s="69">
        <v>41</v>
      </c>
      <c r="E18" s="4" t="s">
        <v>1053</v>
      </c>
      <c r="F18" s="70">
        <v>22863.291129639176</v>
      </c>
      <c r="G18" s="70">
        <v>20015.394079999998</v>
      </c>
      <c r="H18" s="70">
        <v>19950.279184126332</v>
      </c>
      <c r="I18" s="70">
        <v>18877.014632294198</v>
      </c>
      <c r="J18" s="70">
        <v>18565.22691953124</v>
      </c>
      <c r="K18" s="70">
        <v>18558.490880814617</v>
      </c>
      <c r="L18" s="70">
        <v>18477.569673620965</v>
      </c>
      <c r="M18" s="70">
        <v>18104.417530869112</v>
      </c>
      <c r="N18" s="70">
        <v>18070.357915860488</v>
      </c>
      <c r="O18" s="70">
        <v>17899.728133785833</v>
      </c>
      <c r="P18" s="70">
        <v>17678.48740172368</v>
      </c>
      <c r="Q18" s="70">
        <v>17640.09089429742</v>
      </c>
      <c r="R18" s="70">
        <v>17515.808963672913</v>
      </c>
      <c r="S18" s="70">
        <v>17145.85590639916</v>
      </c>
      <c r="T18" s="70">
        <v>17463.518434072124</v>
      </c>
      <c r="U18" s="70">
        <v>15526.647590513016</v>
      </c>
      <c r="V18" s="70">
        <v>16867.639200965103</v>
      </c>
      <c r="W18" s="70">
        <v>16194.406304166325</v>
      </c>
    </row>
    <row r="19" spans="2:23">
      <c r="B19" s="89"/>
      <c r="C19" s="86"/>
      <c r="D19" s="69">
        <v>42</v>
      </c>
      <c r="E19" s="4" t="s">
        <v>1054</v>
      </c>
      <c r="F19" s="70">
        <v>1852.2788317974075</v>
      </c>
      <c r="G19" s="70">
        <v>1945</v>
      </c>
      <c r="H19" s="70">
        <v>1962.3815546547385</v>
      </c>
      <c r="I19" s="70">
        <v>1967.5832825152559</v>
      </c>
      <c r="J19" s="70">
        <v>1962.6555948601381</v>
      </c>
      <c r="K19" s="70">
        <v>1955.3368474382055</v>
      </c>
      <c r="L19" s="70">
        <v>1952.5106206250362</v>
      </c>
      <c r="M19" s="70">
        <v>1948.2578421245851</v>
      </c>
      <c r="N19" s="70">
        <v>1960.4631671950024</v>
      </c>
      <c r="O19" s="70">
        <v>1972.9340507157444</v>
      </c>
      <c r="P19" s="70">
        <v>1988.6308637575983</v>
      </c>
      <c r="Q19" s="70">
        <v>1998.448044664508</v>
      </c>
      <c r="R19" s="70">
        <v>2003.8619224238571</v>
      </c>
      <c r="S19" s="70">
        <v>2012.7598931244349</v>
      </c>
      <c r="T19" s="70">
        <v>2019.7522255033759</v>
      </c>
      <c r="U19" s="70">
        <v>2024.7140787281578</v>
      </c>
      <c r="V19" s="70">
        <v>2025.1984929649198</v>
      </c>
      <c r="W19" s="70">
        <v>2028.6047127923605</v>
      </c>
    </row>
    <row r="20" spans="2:23">
      <c r="B20" s="90"/>
      <c r="C20" s="87"/>
      <c r="D20" s="69">
        <v>49</v>
      </c>
      <c r="E20" s="4" t="s">
        <v>1055</v>
      </c>
      <c r="F20" s="70">
        <v>20413.153421398278</v>
      </c>
      <c r="G20" s="70">
        <v>20420.895281406556</v>
      </c>
      <c r="H20" s="70">
        <v>20015.308355759582</v>
      </c>
      <c r="I20" s="70">
        <v>20313.284628897018</v>
      </c>
      <c r="J20" s="70">
        <v>20017.519830043617</v>
      </c>
      <c r="K20" s="70">
        <v>20115.962797246553</v>
      </c>
      <c r="L20" s="70">
        <v>18898.682577841755</v>
      </c>
      <c r="M20" s="70">
        <v>19364.064204147424</v>
      </c>
      <c r="N20" s="70">
        <v>19458.000098356657</v>
      </c>
      <c r="O20" s="70">
        <v>19976.284631741604</v>
      </c>
      <c r="P20" s="70">
        <v>19146.06274347505</v>
      </c>
      <c r="Q20" s="70">
        <v>20559.32855340192</v>
      </c>
      <c r="R20" s="70">
        <v>20312.167065869296</v>
      </c>
      <c r="S20" s="70">
        <v>21583.698450652828</v>
      </c>
      <c r="T20" s="70">
        <v>22090.119281121984</v>
      </c>
      <c r="U20" s="70">
        <v>22031.113285333857</v>
      </c>
      <c r="V20" s="70">
        <v>20049.09137135647</v>
      </c>
      <c r="W20" s="70">
        <v>18821.579156649233</v>
      </c>
    </row>
    <row r="21" spans="2:23">
      <c r="B21" s="88">
        <v>5</v>
      </c>
      <c r="C21" s="85" t="s">
        <v>1074</v>
      </c>
      <c r="D21" s="69">
        <v>51</v>
      </c>
      <c r="E21" s="4" t="s">
        <v>1056</v>
      </c>
      <c r="F21" s="70">
        <v>0</v>
      </c>
      <c r="G21" s="70">
        <v>0</v>
      </c>
      <c r="H21" s="70">
        <v>0</v>
      </c>
      <c r="I21" s="70">
        <v>0</v>
      </c>
      <c r="J21" s="70">
        <v>0</v>
      </c>
      <c r="K21" s="70">
        <v>0</v>
      </c>
      <c r="L21" s="70">
        <v>0</v>
      </c>
      <c r="M21" s="70">
        <v>0</v>
      </c>
      <c r="N21" s="70">
        <v>0</v>
      </c>
      <c r="O21" s="70">
        <v>0</v>
      </c>
      <c r="P21" s="70">
        <v>0</v>
      </c>
      <c r="Q21" s="70">
        <v>0</v>
      </c>
      <c r="R21" s="70">
        <v>0</v>
      </c>
      <c r="S21" s="70">
        <v>0</v>
      </c>
      <c r="T21" s="70">
        <v>0</v>
      </c>
      <c r="U21" s="70">
        <v>0</v>
      </c>
      <c r="V21" s="70">
        <v>0</v>
      </c>
      <c r="W21" s="70">
        <v>0</v>
      </c>
    </row>
    <row r="22" spans="2:23">
      <c r="B22" s="89"/>
      <c r="C22" s="86"/>
      <c r="D22" s="69">
        <v>52</v>
      </c>
      <c r="E22" s="4" t="s">
        <v>1057</v>
      </c>
      <c r="F22" s="70">
        <v>0</v>
      </c>
      <c r="G22" s="70">
        <v>0</v>
      </c>
      <c r="H22" s="70">
        <v>0</v>
      </c>
      <c r="I22" s="70">
        <v>0</v>
      </c>
      <c r="J22" s="70">
        <v>0</v>
      </c>
      <c r="K22" s="70">
        <v>0</v>
      </c>
      <c r="L22" s="70">
        <v>0</v>
      </c>
      <c r="M22" s="70">
        <v>0</v>
      </c>
      <c r="N22" s="70">
        <v>0</v>
      </c>
      <c r="O22" s="70">
        <v>0</v>
      </c>
      <c r="P22" s="70">
        <v>0</v>
      </c>
      <c r="Q22" s="70">
        <v>0</v>
      </c>
      <c r="R22" s="70">
        <v>0</v>
      </c>
      <c r="S22" s="70">
        <v>0</v>
      </c>
      <c r="T22" s="70">
        <v>0</v>
      </c>
      <c r="U22" s="70">
        <v>0</v>
      </c>
      <c r="V22" s="70">
        <v>0</v>
      </c>
      <c r="W22" s="70">
        <v>0</v>
      </c>
    </row>
    <row r="23" spans="2:23">
      <c r="B23" s="89"/>
      <c r="C23" s="86"/>
      <c r="D23" s="69">
        <v>53</v>
      </c>
      <c r="E23" s="4" t="s">
        <v>1058</v>
      </c>
      <c r="F23" s="70">
        <v>0</v>
      </c>
      <c r="G23" s="70">
        <v>0</v>
      </c>
      <c r="H23" s="70">
        <v>0</v>
      </c>
      <c r="I23" s="70">
        <v>0</v>
      </c>
      <c r="J23" s="70">
        <v>0</v>
      </c>
      <c r="K23" s="70">
        <v>0</v>
      </c>
      <c r="L23" s="70">
        <v>0</v>
      </c>
      <c r="M23" s="70">
        <v>0</v>
      </c>
      <c r="N23" s="70">
        <v>0</v>
      </c>
      <c r="O23" s="70">
        <v>0</v>
      </c>
      <c r="P23" s="70">
        <v>0</v>
      </c>
      <c r="Q23" s="70">
        <v>0</v>
      </c>
      <c r="R23" s="70">
        <v>0</v>
      </c>
      <c r="S23" s="70">
        <v>0</v>
      </c>
      <c r="T23" s="70">
        <v>0</v>
      </c>
      <c r="U23" s="70">
        <v>0</v>
      </c>
      <c r="V23" s="70">
        <v>0</v>
      </c>
      <c r="W23" s="70">
        <v>0</v>
      </c>
    </row>
    <row r="24" spans="2:23">
      <c r="B24" s="89"/>
      <c r="C24" s="86"/>
      <c r="D24" s="69">
        <v>54</v>
      </c>
      <c r="E24" s="4" t="s">
        <v>1059</v>
      </c>
      <c r="F24" s="70">
        <v>911.76155714285721</v>
      </c>
      <c r="G24" s="70">
        <v>801.33866285714294</v>
      </c>
      <c r="H24" s="70">
        <v>758.63057142857156</v>
      </c>
      <c r="I24" s="70">
        <v>726.31852857142849</v>
      </c>
      <c r="J24" s="70">
        <v>690.63479428571429</v>
      </c>
      <c r="K24" s="70">
        <v>657.19885428571422</v>
      </c>
      <c r="L24" s="70">
        <v>590.60794857142855</v>
      </c>
      <c r="M24" s="70">
        <v>554.92421428571424</v>
      </c>
      <c r="N24" s="70">
        <v>548.18083142857142</v>
      </c>
      <c r="O24" s="70">
        <v>553.23836857142851</v>
      </c>
      <c r="P24" s="70">
        <v>503.78689428571431</v>
      </c>
      <c r="Q24" s="70">
        <v>515.02586571428571</v>
      </c>
      <c r="R24" s="70">
        <v>472.03679999999997</v>
      </c>
      <c r="S24" s="70">
        <v>408.81758571428577</v>
      </c>
      <c r="T24" s="70">
        <v>365.26657142857141</v>
      </c>
      <c r="U24" s="70">
        <v>331.83063142857145</v>
      </c>
      <c r="V24" s="70">
        <v>277.6025942857143</v>
      </c>
      <c r="W24" s="70">
        <v>263.27290571428574</v>
      </c>
    </row>
    <row r="25" spans="2:23">
      <c r="B25" s="90"/>
      <c r="C25" s="87"/>
      <c r="D25" s="69">
        <v>59</v>
      </c>
      <c r="E25" s="4" t="s">
        <v>1060</v>
      </c>
      <c r="F25" s="70">
        <v>0</v>
      </c>
      <c r="G25" s="70">
        <v>0</v>
      </c>
      <c r="H25" s="70">
        <v>0</v>
      </c>
      <c r="I25" s="70">
        <v>0</v>
      </c>
      <c r="J25" s="70">
        <v>0</v>
      </c>
      <c r="K25" s="70">
        <v>0</v>
      </c>
      <c r="L25" s="70">
        <v>0</v>
      </c>
      <c r="M25" s="70">
        <v>0</v>
      </c>
      <c r="N25" s="70">
        <v>0</v>
      </c>
      <c r="O25" s="70">
        <v>0</v>
      </c>
      <c r="P25" s="70">
        <v>0</v>
      </c>
      <c r="Q25" s="70">
        <v>0</v>
      </c>
      <c r="R25" s="70">
        <v>0</v>
      </c>
      <c r="S25" s="70">
        <v>0</v>
      </c>
      <c r="T25" s="70">
        <v>0</v>
      </c>
      <c r="U25" s="70">
        <v>0</v>
      </c>
      <c r="V25" s="70">
        <v>0</v>
      </c>
      <c r="W25" s="70">
        <v>0</v>
      </c>
    </row>
    <row r="26" spans="2:23">
      <c r="B26" s="88">
        <v>6</v>
      </c>
      <c r="C26" s="85" t="s">
        <v>1061</v>
      </c>
      <c r="D26" s="69">
        <v>61</v>
      </c>
      <c r="E26" s="4" t="s">
        <v>1062</v>
      </c>
      <c r="F26" s="70">
        <v>0</v>
      </c>
      <c r="G26" s="70">
        <v>0</v>
      </c>
      <c r="H26" s="70">
        <v>0</v>
      </c>
      <c r="I26" s="70">
        <v>0</v>
      </c>
      <c r="J26" s="70">
        <v>0</v>
      </c>
      <c r="K26" s="70">
        <v>0</v>
      </c>
      <c r="L26" s="70">
        <v>0</v>
      </c>
      <c r="M26" s="70">
        <v>0</v>
      </c>
      <c r="N26" s="70">
        <v>0</v>
      </c>
      <c r="O26" s="70">
        <v>0</v>
      </c>
      <c r="P26" s="70">
        <v>0</v>
      </c>
      <c r="Q26" s="70">
        <v>0</v>
      </c>
      <c r="R26" s="70">
        <v>0</v>
      </c>
      <c r="S26" s="70">
        <v>0</v>
      </c>
      <c r="T26" s="70">
        <v>0</v>
      </c>
      <c r="U26" s="70">
        <v>0</v>
      </c>
      <c r="V26" s="70">
        <v>0</v>
      </c>
      <c r="W26" s="70">
        <v>0</v>
      </c>
    </row>
    <row r="27" spans="2:23">
      <c r="B27" s="89"/>
      <c r="C27" s="86"/>
      <c r="D27" s="69">
        <v>62</v>
      </c>
      <c r="E27" s="4" t="s">
        <v>1063</v>
      </c>
      <c r="F27" s="70">
        <v>0</v>
      </c>
      <c r="G27" s="70">
        <v>0</v>
      </c>
      <c r="H27" s="70">
        <v>0</v>
      </c>
      <c r="I27" s="70">
        <v>0</v>
      </c>
      <c r="J27" s="70">
        <v>0</v>
      </c>
      <c r="K27" s="70">
        <v>0</v>
      </c>
      <c r="L27" s="70">
        <v>0</v>
      </c>
      <c r="M27" s="70">
        <v>0</v>
      </c>
      <c r="N27" s="70">
        <v>0</v>
      </c>
      <c r="O27" s="70">
        <v>0</v>
      </c>
      <c r="P27" s="70">
        <v>0</v>
      </c>
      <c r="Q27" s="70">
        <v>0</v>
      </c>
      <c r="R27" s="70">
        <v>0</v>
      </c>
      <c r="S27" s="70">
        <v>0</v>
      </c>
      <c r="T27" s="70">
        <v>0</v>
      </c>
      <c r="U27" s="70">
        <v>0</v>
      </c>
      <c r="V27" s="70">
        <v>0</v>
      </c>
      <c r="W27" s="70">
        <v>0</v>
      </c>
    </row>
    <row r="28" spans="2:23">
      <c r="B28" s="89"/>
      <c r="C28" s="86"/>
      <c r="D28" s="69">
        <v>63</v>
      </c>
      <c r="E28" s="4" t="s">
        <v>1064</v>
      </c>
      <c r="F28" s="70">
        <v>0</v>
      </c>
      <c r="G28" s="70">
        <v>0</v>
      </c>
      <c r="H28" s="70">
        <v>0</v>
      </c>
      <c r="I28" s="70">
        <v>0</v>
      </c>
      <c r="J28" s="70">
        <v>0</v>
      </c>
      <c r="K28" s="70">
        <v>0</v>
      </c>
      <c r="L28" s="70">
        <v>0</v>
      </c>
      <c r="M28" s="70">
        <v>0</v>
      </c>
      <c r="N28" s="70">
        <v>0</v>
      </c>
      <c r="O28" s="70">
        <v>0</v>
      </c>
      <c r="P28" s="70">
        <v>0</v>
      </c>
      <c r="Q28" s="70">
        <v>0</v>
      </c>
      <c r="R28" s="70">
        <v>0</v>
      </c>
      <c r="S28" s="70">
        <v>0</v>
      </c>
      <c r="T28" s="70">
        <v>0</v>
      </c>
      <c r="U28" s="70">
        <v>0</v>
      </c>
      <c r="V28" s="70">
        <v>0</v>
      </c>
      <c r="W28" s="70">
        <v>0</v>
      </c>
    </row>
    <row r="29" spans="2:23">
      <c r="B29" s="89"/>
      <c r="C29" s="86"/>
      <c r="D29" s="69">
        <v>64</v>
      </c>
      <c r="E29" s="4" t="s">
        <v>1065</v>
      </c>
      <c r="F29" s="70">
        <v>0</v>
      </c>
      <c r="G29" s="70">
        <v>0</v>
      </c>
      <c r="H29" s="70">
        <v>0</v>
      </c>
      <c r="I29" s="70">
        <v>0</v>
      </c>
      <c r="J29" s="70">
        <v>0</v>
      </c>
      <c r="K29" s="70">
        <v>0</v>
      </c>
      <c r="L29" s="70">
        <v>0</v>
      </c>
      <c r="M29" s="70">
        <v>0</v>
      </c>
      <c r="N29" s="70">
        <v>0</v>
      </c>
      <c r="O29" s="70">
        <v>0</v>
      </c>
      <c r="P29" s="70">
        <v>0</v>
      </c>
      <c r="Q29" s="70">
        <v>0</v>
      </c>
      <c r="R29" s="70">
        <v>0</v>
      </c>
      <c r="S29" s="70">
        <v>0</v>
      </c>
      <c r="T29" s="70">
        <v>0</v>
      </c>
      <c r="U29" s="70">
        <v>0</v>
      </c>
      <c r="V29" s="70">
        <v>0</v>
      </c>
      <c r="W29" s="70">
        <v>0</v>
      </c>
    </row>
    <row r="30" spans="2:23">
      <c r="B30" s="89"/>
      <c r="C30" s="86"/>
      <c r="D30" s="69">
        <v>65</v>
      </c>
      <c r="E30" s="4" t="s">
        <v>1066</v>
      </c>
      <c r="F30" s="70">
        <v>0</v>
      </c>
      <c r="G30" s="70">
        <v>0</v>
      </c>
      <c r="H30" s="70">
        <v>0</v>
      </c>
      <c r="I30" s="70">
        <v>0</v>
      </c>
      <c r="J30" s="70">
        <v>0</v>
      </c>
      <c r="K30" s="70">
        <v>0</v>
      </c>
      <c r="L30" s="70">
        <v>0</v>
      </c>
      <c r="M30" s="70">
        <v>0</v>
      </c>
      <c r="N30" s="70">
        <v>0</v>
      </c>
      <c r="O30" s="70">
        <v>0</v>
      </c>
      <c r="P30" s="70">
        <v>0</v>
      </c>
      <c r="Q30" s="70">
        <v>0</v>
      </c>
      <c r="R30" s="70">
        <v>0</v>
      </c>
      <c r="S30" s="70">
        <v>0</v>
      </c>
      <c r="T30" s="70">
        <v>0</v>
      </c>
      <c r="U30" s="70">
        <v>0</v>
      </c>
      <c r="V30" s="70">
        <v>0</v>
      </c>
      <c r="W30" s="70">
        <v>0</v>
      </c>
    </row>
    <row r="31" spans="2:23">
      <c r="B31" s="90"/>
      <c r="C31" s="87"/>
      <c r="D31" s="69">
        <v>66</v>
      </c>
      <c r="E31" s="4" t="s">
        <v>1067</v>
      </c>
      <c r="F31" s="70">
        <v>0</v>
      </c>
      <c r="G31" s="70">
        <v>0</v>
      </c>
      <c r="H31" s="70">
        <v>0</v>
      </c>
      <c r="I31" s="70">
        <v>0</v>
      </c>
      <c r="J31" s="70">
        <v>0</v>
      </c>
      <c r="K31" s="70">
        <v>0</v>
      </c>
      <c r="L31" s="70">
        <v>0</v>
      </c>
      <c r="M31" s="70">
        <v>0</v>
      </c>
      <c r="N31" s="70">
        <v>0</v>
      </c>
      <c r="O31" s="70">
        <v>0</v>
      </c>
      <c r="P31" s="70">
        <v>0</v>
      </c>
      <c r="Q31" s="70">
        <v>0</v>
      </c>
      <c r="R31" s="70">
        <v>0</v>
      </c>
      <c r="S31" s="70">
        <v>0</v>
      </c>
      <c r="T31" s="70">
        <v>0</v>
      </c>
      <c r="U31" s="70">
        <v>0</v>
      </c>
      <c r="V31" s="70">
        <v>0</v>
      </c>
      <c r="W31" s="70">
        <v>0</v>
      </c>
    </row>
    <row r="32" spans="2:23">
      <c r="B32" s="88">
        <v>7</v>
      </c>
      <c r="C32" s="91" t="s">
        <v>875</v>
      </c>
      <c r="D32" s="69">
        <v>71</v>
      </c>
      <c r="E32" s="4" t="s">
        <v>1068</v>
      </c>
      <c r="F32" s="70">
        <v>119.30427928571427</v>
      </c>
      <c r="G32" s="70">
        <v>104.8554097142857</v>
      </c>
      <c r="H32" s="70">
        <v>99.267042857142854</v>
      </c>
      <c r="I32" s="70">
        <v>95.039002142857129</v>
      </c>
      <c r="J32" s="70">
        <v>90.369774571428579</v>
      </c>
      <c r="K32" s="70">
        <v>85.994671571428569</v>
      </c>
      <c r="L32" s="70">
        <v>77.281231142857138</v>
      </c>
      <c r="M32" s="70">
        <v>72.612003571428559</v>
      </c>
      <c r="N32" s="70">
        <v>71.729629857142854</v>
      </c>
      <c r="O32" s="70">
        <v>72.39141014285714</v>
      </c>
      <c r="P32" s="70">
        <v>65.920669571428562</v>
      </c>
      <c r="Q32" s="70">
        <v>67.391292428571418</v>
      </c>
      <c r="R32" s="70">
        <v>61.766159999999992</v>
      </c>
      <c r="S32" s="70">
        <v>53.493906428571421</v>
      </c>
      <c r="T32" s="70">
        <v>47.795242857142853</v>
      </c>
      <c r="U32" s="70">
        <v>43.420139857142857</v>
      </c>
      <c r="V32" s="70">
        <v>36.324384571428567</v>
      </c>
      <c r="W32" s="70">
        <v>34.449340428571425</v>
      </c>
    </row>
    <row r="33" spans="2:23">
      <c r="B33" s="89"/>
      <c r="C33" s="92"/>
      <c r="D33" s="69">
        <v>72</v>
      </c>
      <c r="E33" s="4" t="s">
        <v>1069</v>
      </c>
      <c r="F33" s="70">
        <v>0</v>
      </c>
      <c r="G33" s="70">
        <v>0</v>
      </c>
      <c r="H33" s="70">
        <v>0</v>
      </c>
      <c r="I33" s="70">
        <v>0</v>
      </c>
      <c r="J33" s="70">
        <v>0</v>
      </c>
      <c r="K33" s="70">
        <v>0</v>
      </c>
      <c r="L33" s="70">
        <v>0</v>
      </c>
      <c r="M33" s="70">
        <v>0</v>
      </c>
      <c r="N33" s="70">
        <v>0</v>
      </c>
      <c r="O33" s="70">
        <v>0</v>
      </c>
      <c r="P33" s="70">
        <v>0</v>
      </c>
      <c r="Q33" s="70">
        <v>0</v>
      </c>
      <c r="R33" s="70">
        <v>0</v>
      </c>
      <c r="S33" s="70">
        <v>0</v>
      </c>
      <c r="T33" s="70">
        <v>0</v>
      </c>
      <c r="U33" s="70">
        <v>0</v>
      </c>
      <c r="V33" s="70">
        <v>0</v>
      </c>
      <c r="W33" s="70">
        <v>0</v>
      </c>
    </row>
    <row r="34" spans="2:23">
      <c r="B34" s="90"/>
      <c r="C34" s="93"/>
      <c r="D34" s="69">
        <v>79</v>
      </c>
      <c r="E34" s="4" t="s">
        <v>1075</v>
      </c>
      <c r="F34" s="70">
        <v>0</v>
      </c>
      <c r="G34" s="70">
        <v>0</v>
      </c>
      <c r="H34" s="70">
        <v>0</v>
      </c>
      <c r="I34" s="70">
        <v>0</v>
      </c>
      <c r="J34" s="70">
        <v>0</v>
      </c>
      <c r="K34" s="70">
        <v>0</v>
      </c>
      <c r="L34" s="70">
        <v>0</v>
      </c>
      <c r="M34" s="70">
        <v>0</v>
      </c>
      <c r="N34" s="70">
        <v>0</v>
      </c>
      <c r="O34" s="70">
        <v>0</v>
      </c>
      <c r="P34" s="70">
        <v>0</v>
      </c>
      <c r="Q34" s="70">
        <v>0</v>
      </c>
      <c r="R34" s="70">
        <v>0</v>
      </c>
      <c r="S34" s="70">
        <v>0</v>
      </c>
      <c r="T34" s="70">
        <v>0</v>
      </c>
      <c r="U34" s="70">
        <v>0</v>
      </c>
      <c r="V34" s="70">
        <v>0</v>
      </c>
      <c r="W34" s="70">
        <v>0</v>
      </c>
    </row>
    <row r="35" spans="2:23">
      <c r="B35" s="88">
        <v>8</v>
      </c>
      <c r="C35" s="85" t="s">
        <v>1076</v>
      </c>
      <c r="D35" s="69">
        <v>81</v>
      </c>
      <c r="E35" s="4" t="s">
        <v>1077</v>
      </c>
      <c r="F35" s="70">
        <v>0</v>
      </c>
      <c r="G35" s="70">
        <v>0</v>
      </c>
      <c r="H35" s="70">
        <v>0</v>
      </c>
      <c r="I35" s="70">
        <v>0</v>
      </c>
      <c r="J35" s="70">
        <v>0</v>
      </c>
      <c r="K35" s="70">
        <v>0</v>
      </c>
      <c r="L35" s="70">
        <v>0</v>
      </c>
      <c r="M35" s="70">
        <v>0</v>
      </c>
      <c r="N35" s="70">
        <v>0</v>
      </c>
      <c r="O35" s="70">
        <v>0</v>
      </c>
      <c r="P35" s="70">
        <v>0</v>
      </c>
      <c r="Q35" s="70">
        <v>0</v>
      </c>
      <c r="R35" s="70">
        <v>0</v>
      </c>
      <c r="S35" s="70">
        <v>0</v>
      </c>
      <c r="T35" s="70">
        <v>0</v>
      </c>
      <c r="U35" s="70">
        <v>0</v>
      </c>
      <c r="V35" s="70">
        <v>0</v>
      </c>
      <c r="W35" s="70">
        <v>0</v>
      </c>
    </row>
    <row r="36" spans="2:23" ht="24">
      <c r="B36" s="89"/>
      <c r="C36" s="86"/>
      <c r="D36" s="69">
        <v>82</v>
      </c>
      <c r="E36" s="12" t="s">
        <v>1078</v>
      </c>
      <c r="F36" s="70">
        <v>0</v>
      </c>
      <c r="G36" s="70">
        <v>0</v>
      </c>
      <c r="H36" s="70">
        <v>0</v>
      </c>
      <c r="I36" s="70">
        <v>0</v>
      </c>
      <c r="J36" s="70">
        <v>0</v>
      </c>
      <c r="K36" s="70">
        <v>0</v>
      </c>
      <c r="L36" s="70">
        <v>0</v>
      </c>
      <c r="M36" s="70">
        <v>0</v>
      </c>
      <c r="N36" s="70">
        <v>0</v>
      </c>
      <c r="O36" s="70">
        <v>0</v>
      </c>
      <c r="P36" s="70">
        <v>0</v>
      </c>
      <c r="Q36" s="70">
        <v>0</v>
      </c>
      <c r="R36" s="70">
        <v>0</v>
      </c>
      <c r="S36" s="70">
        <v>0</v>
      </c>
      <c r="T36" s="70">
        <v>0</v>
      </c>
      <c r="U36" s="70">
        <v>0</v>
      </c>
      <c r="V36" s="70">
        <v>0</v>
      </c>
      <c r="W36" s="70">
        <v>0</v>
      </c>
    </row>
    <row r="37" spans="2:23" ht="24">
      <c r="B37" s="89"/>
      <c r="C37" s="86"/>
      <c r="D37" s="69">
        <v>83</v>
      </c>
      <c r="E37" s="12" t="s">
        <v>1079</v>
      </c>
      <c r="F37" s="70">
        <v>38060.273776501446</v>
      </c>
      <c r="G37" s="70">
        <v>35102</v>
      </c>
      <c r="H37" s="70">
        <v>34970</v>
      </c>
      <c r="I37" s="70">
        <v>35025</v>
      </c>
      <c r="J37" s="70">
        <v>33141.05791238563</v>
      </c>
      <c r="K37" s="70">
        <v>33133.047895009528</v>
      </c>
      <c r="L37" s="70">
        <v>31858.68701047256</v>
      </c>
      <c r="M37" s="70">
        <v>34286.945139282936</v>
      </c>
      <c r="N37" s="70">
        <v>31982.351640144596</v>
      </c>
      <c r="O37" s="70">
        <v>34230.324360785853</v>
      </c>
      <c r="P37" s="70">
        <v>32492.48330898504</v>
      </c>
      <c r="Q37" s="70">
        <v>33539.004133951312</v>
      </c>
      <c r="R37" s="70">
        <v>32623.865114999138</v>
      </c>
      <c r="S37" s="70">
        <v>33744.626098582812</v>
      </c>
      <c r="T37" s="70">
        <v>33907.952160439323</v>
      </c>
      <c r="U37" s="70">
        <v>32822.983678580706</v>
      </c>
      <c r="V37" s="70">
        <v>32231.981052966152</v>
      </c>
      <c r="W37" s="70">
        <v>31881.875612531698</v>
      </c>
    </row>
    <row r="38" spans="2:23">
      <c r="B38" s="90"/>
      <c r="C38" s="87"/>
      <c r="D38" s="69">
        <v>89</v>
      </c>
      <c r="E38" s="4" t="s">
        <v>1070</v>
      </c>
      <c r="F38" s="70">
        <v>13971.227150600052</v>
      </c>
      <c r="G38" s="70">
        <v>14671.4</v>
      </c>
      <c r="H38" s="70">
        <v>14802.871400937784</v>
      </c>
      <c r="I38" s="70">
        <v>14841.857348348529</v>
      </c>
      <c r="J38" s="70">
        <v>14812.086599265444</v>
      </c>
      <c r="K38" s="70">
        <v>14760.92224013335</v>
      </c>
      <c r="L38" s="70">
        <v>14743.03392248634</v>
      </c>
      <c r="M38" s="70">
        <v>14717.446553303131</v>
      </c>
      <c r="N38" s="70">
        <v>14811.007166618532</v>
      </c>
      <c r="O38" s="70">
        <v>14912.245012833961</v>
      </c>
      <c r="P38" s="70">
        <v>15036.745634360201</v>
      </c>
      <c r="Q38" s="70">
        <v>15110.508019948842</v>
      </c>
      <c r="R38" s="70">
        <v>15159.586682455327</v>
      </c>
      <c r="S38" s="70">
        <v>15230.614676978905</v>
      </c>
      <c r="T38" s="70">
        <v>15287.499905230647</v>
      </c>
      <c r="U38" s="70">
        <v>15335.806945955632</v>
      </c>
      <c r="V38" s="70">
        <v>15374.08265953065</v>
      </c>
      <c r="W38" s="70">
        <v>15390.662901304224</v>
      </c>
    </row>
    <row r="39" spans="2:23">
      <c r="B39" s="22">
        <v>9</v>
      </c>
      <c r="C39" s="4" t="s">
        <v>930</v>
      </c>
      <c r="D39" s="69">
        <v>90</v>
      </c>
      <c r="E39" s="4" t="s">
        <v>930</v>
      </c>
      <c r="F39" s="70">
        <v>9211.9415738468142</v>
      </c>
      <c r="G39" s="70">
        <v>9702.0145999999986</v>
      </c>
      <c r="H39" s="70">
        <v>9954.3954242675336</v>
      </c>
      <c r="I39" s="70">
        <v>9811.7574683674229</v>
      </c>
      <c r="J39" s="70">
        <v>10455.7070248706</v>
      </c>
      <c r="K39" s="70">
        <v>10780.003455982385</v>
      </c>
      <c r="L39" s="70">
        <v>11232.423267212856</v>
      </c>
      <c r="M39" s="70">
        <v>11880.438548143329</v>
      </c>
      <c r="N39" s="70">
        <v>12149.656057093873</v>
      </c>
      <c r="O39" s="70">
        <v>12977.711059455598</v>
      </c>
      <c r="P39" s="70">
        <v>13611.773959876999</v>
      </c>
      <c r="Q39" s="70">
        <v>13607.581707534144</v>
      </c>
      <c r="R39" s="70">
        <v>14551.363137650695</v>
      </c>
      <c r="S39" s="70">
        <v>15045.064525202026</v>
      </c>
      <c r="T39" s="70">
        <v>15769.511175926204</v>
      </c>
      <c r="U39" s="70">
        <v>16837.11637124974</v>
      </c>
      <c r="V39" s="70">
        <v>20729.137120052546</v>
      </c>
      <c r="W39" s="70">
        <v>19338.480498505593</v>
      </c>
    </row>
    <row r="40" spans="2:23">
      <c r="B40" s="80" t="s">
        <v>1080</v>
      </c>
      <c r="C40" s="80"/>
      <c r="D40" s="80"/>
      <c r="E40" s="80"/>
      <c r="F40" s="35">
        <v>129997.36595610701</v>
      </c>
      <c r="G40" s="35">
        <v>124455.34277173661</v>
      </c>
      <c r="H40" s="35">
        <v>122822.34664599114</v>
      </c>
      <c r="I40" s="35">
        <v>120981.06829805703</v>
      </c>
      <c r="J40" s="35">
        <v>120444.88145699324</v>
      </c>
      <c r="K40" s="35">
        <v>120624.43687194298</v>
      </c>
      <c r="L40" s="35">
        <v>118323.36772234463</v>
      </c>
      <c r="M40" s="35">
        <v>122314.11693797013</v>
      </c>
      <c r="N40" s="35">
        <v>120557.21982473641</v>
      </c>
      <c r="O40" s="35">
        <v>124325.20166259306</v>
      </c>
      <c r="P40" s="35">
        <v>122901.872830558</v>
      </c>
      <c r="Q40" s="35">
        <v>124723.43050546662</v>
      </c>
      <c r="R40" s="35">
        <v>125738.31506081355</v>
      </c>
      <c r="S40" s="35">
        <v>127768.75752210207</v>
      </c>
      <c r="T40" s="35">
        <v>128237.44675665289</v>
      </c>
      <c r="U40" s="35">
        <v>126852.47866649902</v>
      </c>
      <c r="V40" s="35">
        <v>132206.8176582047</v>
      </c>
      <c r="W40" s="35">
        <v>128139.90529379564</v>
      </c>
    </row>
    <row r="42" spans="2:23">
      <c r="F42" s="71"/>
      <c r="G42" s="71"/>
      <c r="H42" s="71"/>
      <c r="I42" s="71"/>
      <c r="J42" s="71"/>
      <c r="K42" s="71"/>
      <c r="L42" s="71"/>
      <c r="M42" s="71"/>
      <c r="N42" s="71"/>
      <c r="O42" s="71"/>
      <c r="P42" s="71"/>
      <c r="Q42" s="71"/>
      <c r="R42" s="71"/>
      <c r="S42" s="71"/>
      <c r="T42" s="71"/>
      <c r="U42" s="71"/>
      <c r="V42" s="71"/>
      <c r="W42" s="71"/>
    </row>
  </sheetData>
  <mergeCells count="22">
    <mergeCell ref="B10:B12"/>
    <mergeCell ref="C10:C12"/>
    <mergeCell ref="E2:E3"/>
    <mergeCell ref="D2:D3"/>
    <mergeCell ref="C2:C3"/>
    <mergeCell ref="B2:B3"/>
    <mergeCell ref="F2:W2"/>
    <mergeCell ref="C13:C17"/>
    <mergeCell ref="B13:B17"/>
    <mergeCell ref="B40:E40"/>
    <mergeCell ref="C35:C38"/>
    <mergeCell ref="B35:B38"/>
    <mergeCell ref="C18:C20"/>
    <mergeCell ref="B18:B20"/>
    <mergeCell ref="C21:C25"/>
    <mergeCell ref="B21:B25"/>
    <mergeCell ref="C26:C31"/>
    <mergeCell ref="B26:B31"/>
    <mergeCell ref="B32:B34"/>
    <mergeCell ref="C32:C34"/>
    <mergeCell ref="C4:C9"/>
    <mergeCell ref="B4:B9"/>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B2:U47"/>
  <sheetViews>
    <sheetView topLeftCell="A29" workbookViewId="0">
      <selection activeCell="F13" sqref="F13"/>
    </sheetView>
  </sheetViews>
  <sheetFormatPr defaultColWidth="9" defaultRowHeight="12"/>
  <cols>
    <col min="1" max="1" width="5" style="8" customWidth="1"/>
    <col min="2" max="2" width="5.5" style="8" bestFit="1" customWidth="1"/>
    <col min="3" max="3" width="29.125" style="8" customWidth="1"/>
    <col min="4" max="21" width="7.25" style="8" bestFit="1" customWidth="1"/>
    <col min="22" max="16384" width="9" style="8"/>
  </cols>
  <sheetData>
    <row r="2" spans="2:21" ht="15.75" customHeight="1">
      <c r="B2" s="95" t="s">
        <v>965</v>
      </c>
      <c r="C2" s="95" t="s">
        <v>966</v>
      </c>
      <c r="D2" s="98" t="s">
        <v>1013</v>
      </c>
      <c r="E2" s="98"/>
      <c r="F2" s="98"/>
      <c r="G2" s="98"/>
      <c r="H2" s="98"/>
      <c r="I2" s="98"/>
      <c r="J2" s="98"/>
      <c r="K2" s="98"/>
      <c r="L2" s="98"/>
      <c r="M2" s="98"/>
      <c r="N2" s="98"/>
      <c r="O2" s="98"/>
      <c r="P2" s="98"/>
      <c r="Q2" s="98"/>
      <c r="R2" s="98"/>
      <c r="S2" s="98"/>
      <c r="T2" s="98"/>
      <c r="U2" s="98"/>
    </row>
    <row r="3" spans="2:21" ht="30" customHeight="1">
      <c r="B3" s="95"/>
      <c r="C3" s="95"/>
      <c r="D3" s="2" t="s">
        <v>1081</v>
      </c>
      <c r="E3" s="2" t="s">
        <v>1082</v>
      </c>
      <c r="F3" s="2" t="s">
        <v>1083</v>
      </c>
      <c r="G3" s="2" t="s">
        <v>1084</v>
      </c>
      <c r="H3" s="2" t="s">
        <v>1085</v>
      </c>
      <c r="I3" s="2" t="s">
        <v>1086</v>
      </c>
      <c r="J3" s="2" t="s">
        <v>1087</v>
      </c>
      <c r="K3" s="2" t="s">
        <v>1088</v>
      </c>
      <c r="L3" s="2" t="s">
        <v>1089</v>
      </c>
      <c r="M3" s="2" t="s">
        <v>1090</v>
      </c>
      <c r="N3" s="2" t="s">
        <v>1091</v>
      </c>
      <c r="O3" s="2" t="s">
        <v>1092</v>
      </c>
      <c r="P3" s="2" t="s">
        <v>1093</v>
      </c>
      <c r="Q3" s="2" t="s">
        <v>1385</v>
      </c>
      <c r="R3" s="2" t="s">
        <v>1387</v>
      </c>
      <c r="S3" s="2" t="s">
        <v>1528</v>
      </c>
      <c r="T3" s="2" t="s">
        <v>1532</v>
      </c>
      <c r="U3" s="2" t="s">
        <v>1539</v>
      </c>
    </row>
    <row r="4" spans="2:21">
      <c r="B4" s="10">
        <v>1</v>
      </c>
      <c r="C4" s="4" t="s">
        <v>967</v>
      </c>
      <c r="D4" s="37">
        <v>0</v>
      </c>
      <c r="E4" s="37">
        <v>0</v>
      </c>
      <c r="F4" s="37">
        <v>0</v>
      </c>
      <c r="G4" s="37">
        <v>0</v>
      </c>
      <c r="H4" s="37">
        <v>0</v>
      </c>
      <c r="I4" s="37">
        <v>0</v>
      </c>
      <c r="J4" s="37">
        <v>0</v>
      </c>
      <c r="K4" s="37">
        <v>0</v>
      </c>
      <c r="L4" s="37">
        <v>0</v>
      </c>
      <c r="M4" s="37">
        <v>0</v>
      </c>
      <c r="N4" s="37">
        <v>0</v>
      </c>
      <c r="O4" s="37">
        <v>0</v>
      </c>
      <c r="P4" s="37">
        <v>0</v>
      </c>
      <c r="Q4" s="37">
        <v>0</v>
      </c>
      <c r="R4" s="37">
        <v>0</v>
      </c>
      <c r="S4" s="37">
        <v>0</v>
      </c>
      <c r="T4" s="37">
        <v>0</v>
      </c>
      <c r="U4" s="37">
        <v>0</v>
      </c>
    </row>
    <row r="5" spans="2:21">
      <c r="B5" s="10">
        <v>4</v>
      </c>
      <c r="C5" s="4" t="s">
        <v>968</v>
      </c>
      <c r="D5" s="37">
        <v>0</v>
      </c>
      <c r="E5" s="37">
        <v>0</v>
      </c>
      <c r="F5" s="37">
        <v>0</v>
      </c>
      <c r="G5" s="37">
        <v>0</v>
      </c>
      <c r="H5" s="37">
        <v>0</v>
      </c>
      <c r="I5" s="37">
        <v>0</v>
      </c>
      <c r="J5" s="37">
        <v>0</v>
      </c>
      <c r="K5" s="37">
        <v>0</v>
      </c>
      <c r="L5" s="37">
        <v>0</v>
      </c>
      <c r="M5" s="37">
        <v>0</v>
      </c>
      <c r="N5" s="37">
        <v>0</v>
      </c>
      <c r="O5" s="37">
        <v>0</v>
      </c>
      <c r="P5" s="37">
        <v>0</v>
      </c>
      <c r="Q5" s="37">
        <v>0</v>
      </c>
      <c r="R5" s="37">
        <v>0</v>
      </c>
      <c r="S5" s="37">
        <v>0</v>
      </c>
      <c r="T5" s="37">
        <v>0</v>
      </c>
      <c r="U5" s="37">
        <v>0</v>
      </c>
    </row>
    <row r="6" spans="2:21">
      <c r="B6" s="10">
        <v>5</v>
      </c>
      <c r="C6" s="4" t="s">
        <v>969</v>
      </c>
      <c r="D6" s="37">
        <v>0</v>
      </c>
      <c r="E6" s="37">
        <v>0</v>
      </c>
      <c r="F6" s="37">
        <v>0</v>
      </c>
      <c r="G6" s="37">
        <v>0</v>
      </c>
      <c r="H6" s="37">
        <v>0</v>
      </c>
      <c r="I6" s="37">
        <v>0</v>
      </c>
      <c r="J6" s="37">
        <v>0</v>
      </c>
      <c r="K6" s="37">
        <v>0</v>
      </c>
      <c r="L6" s="37">
        <v>0</v>
      </c>
      <c r="M6" s="37">
        <v>0</v>
      </c>
      <c r="N6" s="37">
        <v>0</v>
      </c>
      <c r="O6" s="37">
        <v>0</v>
      </c>
      <c r="P6" s="37">
        <v>0</v>
      </c>
      <c r="Q6" s="37">
        <v>0</v>
      </c>
      <c r="R6" s="37">
        <v>0</v>
      </c>
      <c r="S6" s="37">
        <v>0</v>
      </c>
      <c r="T6" s="37">
        <v>0</v>
      </c>
      <c r="U6" s="37">
        <v>0</v>
      </c>
    </row>
    <row r="7" spans="2:21">
      <c r="B7" s="22" t="s">
        <v>970</v>
      </c>
      <c r="C7" s="4" t="s">
        <v>971</v>
      </c>
      <c r="D7" s="37">
        <v>0</v>
      </c>
      <c r="E7" s="37">
        <v>0</v>
      </c>
      <c r="F7" s="37">
        <v>0</v>
      </c>
      <c r="G7" s="37">
        <v>0</v>
      </c>
      <c r="H7" s="37">
        <v>0</v>
      </c>
      <c r="I7" s="37">
        <v>0</v>
      </c>
      <c r="J7" s="37">
        <v>0</v>
      </c>
      <c r="K7" s="37">
        <v>0</v>
      </c>
      <c r="L7" s="37">
        <v>0</v>
      </c>
      <c r="M7" s="37">
        <v>0</v>
      </c>
      <c r="N7" s="37">
        <v>0</v>
      </c>
      <c r="O7" s="37">
        <v>0</v>
      </c>
      <c r="P7" s="37">
        <v>0</v>
      </c>
      <c r="Q7" s="37">
        <v>0</v>
      </c>
      <c r="R7" s="37">
        <v>0</v>
      </c>
      <c r="S7" s="37">
        <v>0</v>
      </c>
      <c r="T7" s="37">
        <v>0</v>
      </c>
      <c r="U7" s="37">
        <v>0</v>
      </c>
    </row>
    <row r="8" spans="2:21">
      <c r="B8" s="22" t="s">
        <v>972</v>
      </c>
      <c r="C8" s="4" t="s">
        <v>973</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row>
    <row r="9" spans="2:21">
      <c r="B9" s="22" t="s">
        <v>974</v>
      </c>
      <c r="C9" s="4" t="s">
        <v>975</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row>
    <row r="10" spans="2:21">
      <c r="B10" s="10">
        <v>9</v>
      </c>
      <c r="C10" s="4" t="s">
        <v>976</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row>
    <row r="11" spans="2:21">
      <c r="B11" s="22">
        <v>10</v>
      </c>
      <c r="C11" s="4" t="s">
        <v>977</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row>
    <row r="12" spans="2:21">
      <c r="B12" s="22">
        <v>11</v>
      </c>
      <c r="C12" s="12" t="s">
        <v>1519</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row>
    <row r="13" spans="2:21">
      <c r="B13" s="22">
        <v>12</v>
      </c>
      <c r="C13" s="4" t="s">
        <v>978</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row>
    <row r="14" spans="2:21">
      <c r="B14" s="22">
        <v>13</v>
      </c>
      <c r="C14" s="4" t="s">
        <v>979</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row>
    <row r="15" spans="2:21">
      <c r="B15" s="22">
        <v>14</v>
      </c>
      <c r="C15" s="4" t="s">
        <v>980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row>
    <row r="16" spans="2:21">
      <c r="B16" s="22">
        <v>15</v>
      </c>
      <c r="C16" s="4" t="s">
        <v>981</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row>
    <row r="17" spans="2:21">
      <c r="B17" s="22">
        <v>16</v>
      </c>
      <c r="C17" s="4" t="s">
        <v>982</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row>
    <row r="18" spans="2:21">
      <c r="B18" s="22">
        <v>17</v>
      </c>
      <c r="C18" s="4" t="s">
        <v>983</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row>
    <row r="19" spans="2:21">
      <c r="B19" s="22">
        <v>18</v>
      </c>
      <c r="C19" s="4" t="s">
        <v>984</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row>
    <row r="20" spans="2:21">
      <c r="B20" s="22">
        <v>19</v>
      </c>
      <c r="C20" s="4" t="s">
        <v>985</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row>
    <row r="21" spans="2:21">
      <c r="B21" s="22">
        <v>20</v>
      </c>
      <c r="C21" s="4" t="s">
        <v>986</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row>
    <row r="22" spans="2:21">
      <c r="B22" s="22">
        <v>21</v>
      </c>
      <c r="C22" s="4" t="s">
        <v>987</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row>
    <row r="23" spans="2:21">
      <c r="B23" s="22">
        <v>22</v>
      </c>
      <c r="C23" s="4" t="s">
        <v>988</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row>
    <row r="24" spans="2:21">
      <c r="B24" s="22">
        <v>23</v>
      </c>
      <c r="C24" s="4" t="s">
        <v>989</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row>
    <row r="25" spans="2:21">
      <c r="B25" s="22">
        <v>24</v>
      </c>
      <c r="C25" s="4" t="s">
        <v>990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row>
    <row r="26" spans="2:21">
      <c r="B26" s="22">
        <v>25</v>
      </c>
      <c r="C26" s="4" t="s">
        <v>991</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row>
    <row r="27" spans="2:21">
      <c r="B27" s="22">
        <v>26</v>
      </c>
      <c r="C27" s="4" t="s">
        <v>992</v>
      </c>
      <c r="D27" s="37">
        <v>0</v>
      </c>
      <c r="E27" s="37">
        <v>0</v>
      </c>
      <c r="F27" s="37">
        <v>0</v>
      </c>
      <c r="G27" s="37">
        <v>0</v>
      </c>
      <c r="H27" s="37">
        <v>0</v>
      </c>
      <c r="I27" s="37">
        <v>0</v>
      </c>
      <c r="J27" s="37">
        <v>0</v>
      </c>
      <c r="K27" s="37">
        <v>0</v>
      </c>
      <c r="L27" s="37">
        <v>0</v>
      </c>
      <c r="M27" s="37">
        <v>0</v>
      </c>
      <c r="N27" s="37">
        <v>0</v>
      </c>
      <c r="O27" s="37">
        <v>0</v>
      </c>
      <c r="P27" s="37">
        <v>0</v>
      </c>
      <c r="Q27" s="37">
        <v>0</v>
      </c>
      <c r="R27" s="37">
        <v>0</v>
      </c>
      <c r="S27" s="37">
        <v>0</v>
      </c>
      <c r="T27" s="37">
        <v>0</v>
      </c>
      <c r="U27" s="37">
        <v>0</v>
      </c>
    </row>
    <row r="28" spans="2:21">
      <c r="B28" s="22">
        <v>27</v>
      </c>
      <c r="C28" s="4" t="s">
        <v>993</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row>
    <row r="29" spans="2:21">
      <c r="B29" s="22">
        <v>28</v>
      </c>
      <c r="C29" s="4" t="s">
        <v>994</v>
      </c>
      <c r="D29" s="37">
        <v>0</v>
      </c>
      <c r="E29" s="37">
        <v>0</v>
      </c>
      <c r="F29" s="37">
        <v>0</v>
      </c>
      <c r="G29" s="37">
        <v>0</v>
      </c>
      <c r="H29" s="37">
        <v>0</v>
      </c>
      <c r="I29" s="37">
        <v>0</v>
      </c>
      <c r="J29" s="37">
        <v>0</v>
      </c>
      <c r="K29" s="37">
        <v>0</v>
      </c>
      <c r="L29" s="37">
        <v>0</v>
      </c>
      <c r="M29" s="37">
        <v>0</v>
      </c>
      <c r="N29" s="37">
        <v>0</v>
      </c>
      <c r="O29" s="37">
        <v>0</v>
      </c>
      <c r="P29" s="37">
        <v>0</v>
      </c>
      <c r="Q29" s="37">
        <v>0</v>
      </c>
      <c r="R29" s="37">
        <v>0</v>
      </c>
      <c r="S29" s="37">
        <v>0</v>
      </c>
      <c r="T29" s="37">
        <v>0</v>
      </c>
      <c r="U29" s="37">
        <v>0</v>
      </c>
    </row>
    <row r="30" spans="2:21">
      <c r="B30" s="22">
        <v>29</v>
      </c>
      <c r="C30" s="4" t="s">
        <v>995</v>
      </c>
      <c r="D30" s="37">
        <v>0</v>
      </c>
      <c r="E30" s="37">
        <v>0</v>
      </c>
      <c r="F30" s="37">
        <v>0</v>
      </c>
      <c r="G30" s="37">
        <v>0</v>
      </c>
      <c r="H30" s="37">
        <v>0</v>
      </c>
      <c r="I30" s="37">
        <v>0</v>
      </c>
      <c r="J30" s="37">
        <v>0</v>
      </c>
      <c r="K30" s="37">
        <v>0</v>
      </c>
      <c r="L30" s="37">
        <v>0</v>
      </c>
      <c r="M30" s="37">
        <v>0</v>
      </c>
      <c r="N30" s="37">
        <v>0</v>
      </c>
      <c r="O30" s="37">
        <v>0</v>
      </c>
      <c r="P30" s="37">
        <v>0</v>
      </c>
      <c r="Q30" s="37">
        <v>0</v>
      </c>
      <c r="R30" s="37">
        <v>0</v>
      </c>
      <c r="S30" s="37">
        <v>0</v>
      </c>
      <c r="T30" s="37">
        <v>0</v>
      </c>
      <c r="U30" s="37">
        <v>0</v>
      </c>
    </row>
    <row r="31" spans="2:21">
      <c r="B31" s="22">
        <v>30</v>
      </c>
      <c r="C31" s="4" t="s">
        <v>996</v>
      </c>
      <c r="D31" s="37">
        <v>0</v>
      </c>
      <c r="E31" s="37">
        <v>0</v>
      </c>
      <c r="F31" s="37">
        <v>0</v>
      </c>
      <c r="G31" s="37">
        <v>0</v>
      </c>
      <c r="H31" s="37">
        <v>0</v>
      </c>
      <c r="I31" s="37">
        <v>0</v>
      </c>
      <c r="J31" s="37">
        <v>0</v>
      </c>
      <c r="K31" s="37">
        <v>0</v>
      </c>
      <c r="L31" s="37">
        <v>0</v>
      </c>
      <c r="M31" s="37">
        <v>0</v>
      </c>
      <c r="N31" s="37">
        <v>0</v>
      </c>
      <c r="O31" s="37">
        <v>0</v>
      </c>
      <c r="P31" s="37">
        <v>0</v>
      </c>
      <c r="Q31" s="37">
        <v>0</v>
      </c>
      <c r="R31" s="37">
        <v>0</v>
      </c>
      <c r="S31" s="37">
        <v>0</v>
      </c>
      <c r="T31" s="37">
        <v>0</v>
      </c>
      <c r="U31" s="37">
        <v>0</v>
      </c>
    </row>
    <row r="32" spans="2:21">
      <c r="B32" s="22">
        <v>31</v>
      </c>
      <c r="C32" s="4" t="s">
        <v>997</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row>
    <row r="33" spans="2:21">
      <c r="B33" s="22">
        <v>32</v>
      </c>
      <c r="C33" s="4" t="s">
        <v>998</v>
      </c>
      <c r="D33" s="37">
        <v>0</v>
      </c>
      <c r="E33" s="37">
        <v>0</v>
      </c>
      <c r="F33" s="37">
        <v>0</v>
      </c>
      <c r="G33" s="37">
        <v>0</v>
      </c>
      <c r="H33" s="37">
        <v>0</v>
      </c>
      <c r="I33" s="37">
        <v>0</v>
      </c>
      <c r="J33" s="37">
        <v>0</v>
      </c>
      <c r="K33" s="37">
        <v>0</v>
      </c>
      <c r="L33" s="37">
        <v>0</v>
      </c>
      <c r="M33" s="37">
        <v>0</v>
      </c>
      <c r="N33" s="37">
        <v>0</v>
      </c>
      <c r="O33" s="37">
        <v>0</v>
      </c>
      <c r="P33" s="37">
        <v>0</v>
      </c>
      <c r="Q33" s="37">
        <v>0</v>
      </c>
      <c r="R33" s="37">
        <v>0</v>
      </c>
      <c r="S33" s="37">
        <v>0</v>
      </c>
      <c r="T33" s="37">
        <v>0</v>
      </c>
      <c r="U33" s="37">
        <v>0</v>
      </c>
    </row>
    <row r="34" spans="2:21">
      <c r="B34" s="22">
        <v>33</v>
      </c>
      <c r="C34" s="4" t="s">
        <v>999</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row>
    <row r="35" spans="2:21">
      <c r="B35" s="22">
        <v>34</v>
      </c>
      <c r="C35" s="4" t="s">
        <v>1000</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row>
    <row r="36" spans="2:21">
      <c r="B36" s="22">
        <v>47</v>
      </c>
      <c r="C36" s="4" t="s">
        <v>1001</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row>
    <row r="37" spans="2:21">
      <c r="B37" s="22">
        <v>603</v>
      </c>
      <c r="C37" s="4" t="s">
        <v>1002</v>
      </c>
      <c r="D37" s="37">
        <v>0</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row>
    <row r="38" spans="2:21">
      <c r="B38" s="22">
        <v>76</v>
      </c>
      <c r="C38" s="4" t="s">
        <v>1003</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row>
    <row r="39" spans="2:21">
      <c r="B39" s="22">
        <v>81</v>
      </c>
      <c r="C39" s="4" t="s">
        <v>1004</v>
      </c>
      <c r="D39" s="37">
        <v>0</v>
      </c>
      <c r="E39" s="37">
        <v>0</v>
      </c>
      <c r="F39" s="37">
        <v>0</v>
      </c>
      <c r="G39" s="37">
        <v>0</v>
      </c>
      <c r="H39" s="37">
        <v>0</v>
      </c>
      <c r="I39" s="37">
        <v>0</v>
      </c>
      <c r="J39" s="37">
        <v>0</v>
      </c>
      <c r="K39" s="37">
        <v>0</v>
      </c>
      <c r="L39" s="37">
        <v>0</v>
      </c>
      <c r="M39" s="37">
        <v>0</v>
      </c>
      <c r="N39" s="37">
        <v>0</v>
      </c>
      <c r="O39" s="37">
        <v>0</v>
      </c>
      <c r="P39" s="37">
        <v>0</v>
      </c>
      <c r="Q39" s="37">
        <v>0</v>
      </c>
      <c r="R39" s="37">
        <v>0</v>
      </c>
      <c r="S39" s="37">
        <v>0</v>
      </c>
      <c r="T39" s="37">
        <v>0</v>
      </c>
      <c r="U39" s="37">
        <v>0</v>
      </c>
    </row>
    <row r="40" spans="2:21">
      <c r="B40" s="22">
        <v>821</v>
      </c>
      <c r="C40" s="4" t="s">
        <v>1005</v>
      </c>
      <c r="D40" s="37">
        <v>0</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row>
    <row r="41" spans="2:21">
      <c r="B41" s="22">
        <v>85</v>
      </c>
      <c r="C41" s="4" t="s">
        <v>1006</v>
      </c>
      <c r="D41" s="37">
        <v>0</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row>
    <row r="42" spans="2:21">
      <c r="B42" s="22">
        <v>86</v>
      </c>
      <c r="C42" s="4" t="s">
        <v>1007</v>
      </c>
      <c r="D42" s="37">
        <v>0</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row>
    <row r="43" spans="2:21">
      <c r="B43" s="22">
        <v>87</v>
      </c>
      <c r="C43" s="4" t="s">
        <v>1008</v>
      </c>
      <c r="D43" s="37">
        <v>0</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row>
    <row r="44" spans="2:21">
      <c r="B44" s="22">
        <v>90</v>
      </c>
      <c r="C44" s="4" t="s">
        <v>1009</v>
      </c>
      <c r="D44" s="37">
        <v>0</v>
      </c>
      <c r="E44" s="37">
        <v>0</v>
      </c>
      <c r="F44" s="37">
        <v>0</v>
      </c>
      <c r="G44" s="37">
        <v>0</v>
      </c>
      <c r="H44" s="37">
        <v>0</v>
      </c>
      <c r="I44" s="37">
        <v>0</v>
      </c>
      <c r="J44" s="37">
        <v>0</v>
      </c>
      <c r="K44" s="37">
        <v>0</v>
      </c>
      <c r="L44" s="37">
        <v>0</v>
      </c>
      <c r="M44" s="37">
        <v>0</v>
      </c>
      <c r="N44" s="37">
        <v>0</v>
      </c>
      <c r="O44" s="37">
        <v>0</v>
      </c>
      <c r="P44" s="37">
        <v>0</v>
      </c>
      <c r="Q44" s="37">
        <v>0</v>
      </c>
      <c r="R44" s="37">
        <v>0</v>
      </c>
      <c r="S44" s="37">
        <v>0</v>
      </c>
      <c r="T44" s="37">
        <v>0</v>
      </c>
      <c r="U44" s="37">
        <v>0</v>
      </c>
    </row>
    <row r="45" spans="2:21">
      <c r="B45" s="22">
        <v>98</v>
      </c>
      <c r="C45" s="4" t="s">
        <v>1010</v>
      </c>
      <c r="D45" s="37">
        <v>0</v>
      </c>
      <c r="E45" s="37">
        <v>0</v>
      </c>
      <c r="F45" s="37">
        <v>0</v>
      </c>
      <c r="G45" s="37">
        <v>0</v>
      </c>
      <c r="H45" s="37">
        <v>0</v>
      </c>
      <c r="I45" s="37">
        <v>0</v>
      </c>
      <c r="J45" s="37">
        <v>0</v>
      </c>
      <c r="K45" s="37">
        <v>0</v>
      </c>
      <c r="L45" s="37">
        <v>0</v>
      </c>
      <c r="M45" s="37">
        <v>0</v>
      </c>
      <c r="N45" s="37">
        <v>0</v>
      </c>
      <c r="O45" s="37">
        <v>0</v>
      </c>
      <c r="P45" s="37">
        <v>0</v>
      </c>
      <c r="Q45" s="37">
        <v>0</v>
      </c>
      <c r="R45" s="37">
        <v>0</v>
      </c>
      <c r="S45" s="37">
        <v>0</v>
      </c>
      <c r="T45" s="37">
        <v>0</v>
      </c>
      <c r="U45" s="37">
        <v>0</v>
      </c>
    </row>
    <row r="46" spans="2:21">
      <c r="B46" s="22">
        <v>99</v>
      </c>
      <c r="C46" s="4" t="s">
        <v>1011</v>
      </c>
      <c r="D46" s="37">
        <v>129997.36595610701</v>
      </c>
      <c r="E46" s="37">
        <v>124455.34277173661</v>
      </c>
      <c r="F46" s="37">
        <v>122822.34664599114</v>
      </c>
      <c r="G46" s="37">
        <v>120981.06829805703</v>
      </c>
      <c r="H46" s="37">
        <v>120444.88145699324</v>
      </c>
      <c r="I46" s="37">
        <v>120624.43687194298</v>
      </c>
      <c r="J46" s="37">
        <v>118323.36772234463</v>
      </c>
      <c r="K46" s="37">
        <v>122314.11693797013</v>
      </c>
      <c r="L46" s="37">
        <v>120557.21982473641</v>
      </c>
      <c r="M46" s="37">
        <v>124325.20166259306</v>
      </c>
      <c r="N46" s="37">
        <v>122901.872830558</v>
      </c>
      <c r="O46" s="37">
        <v>124723.43050546662</v>
      </c>
      <c r="P46" s="37">
        <v>125738.31506081355</v>
      </c>
      <c r="Q46" s="37">
        <v>127768.75752210207</v>
      </c>
      <c r="R46" s="37">
        <v>128237.44675665289</v>
      </c>
      <c r="S46" s="37">
        <v>126852.47866649902</v>
      </c>
      <c r="T46" s="37">
        <v>132206.8176582047</v>
      </c>
      <c r="U46" s="37">
        <v>128139.90529379564</v>
      </c>
    </row>
    <row r="47" spans="2:21" ht="18" customHeight="1">
      <c r="B47" s="96" t="s">
        <v>1080</v>
      </c>
      <c r="C47" s="97"/>
      <c r="D47" s="37">
        <v>129997.36595610701</v>
      </c>
      <c r="E47" s="37">
        <v>124455.34277173661</v>
      </c>
      <c r="F47" s="37">
        <v>122822.34664599114</v>
      </c>
      <c r="G47" s="37">
        <v>120981.06829805703</v>
      </c>
      <c r="H47" s="37">
        <v>120444.88145699324</v>
      </c>
      <c r="I47" s="37">
        <v>120624.43687194298</v>
      </c>
      <c r="J47" s="37">
        <v>118323.36772234463</v>
      </c>
      <c r="K47" s="37">
        <v>122314.11693797013</v>
      </c>
      <c r="L47" s="37">
        <v>120557.21982473641</v>
      </c>
      <c r="M47" s="37">
        <v>124325.20166259306</v>
      </c>
      <c r="N47" s="37">
        <v>122901.872830558</v>
      </c>
      <c r="O47" s="37">
        <v>124723.43050546662</v>
      </c>
      <c r="P47" s="37">
        <v>125738.31506081355</v>
      </c>
      <c r="Q47" s="37">
        <v>127768.75752210207</v>
      </c>
      <c r="R47" s="37">
        <v>128237.44675665289</v>
      </c>
      <c r="S47" s="37">
        <v>126852.47866649902</v>
      </c>
      <c r="T47" s="37">
        <v>132206.8176582047</v>
      </c>
      <c r="U47" s="37">
        <v>128139.90529379564</v>
      </c>
    </row>
  </sheetData>
  <mergeCells count="4">
    <mergeCell ref="B2:B3"/>
    <mergeCell ref="C2:C3"/>
    <mergeCell ref="B47:C47"/>
    <mergeCell ref="D2:U2"/>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B2:U53"/>
  <sheetViews>
    <sheetView topLeftCell="A36" workbookViewId="0">
      <selection activeCell="R60" sqref="R60"/>
    </sheetView>
  </sheetViews>
  <sheetFormatPr defaultRowHeight="13.5"/>
  <cols>
    <col min="1" max="1" width="4.5" customWidth="1"/>
    <col min="2" max="2" width="3.25" bestFit="1" customWidth="1"/>
    <col min="3" max="3" width="10.125" customWidth="1"/>
    <col min="4" max="21" width="7.25" bestFit="1" customWidth="1"/>
  </cols>
  <sheetData>
    <row r="2" spans="2:21" ht="18.75" customHeight="1">
      <c r="B2" s="99" t="s">
        <v>1094</v>
      </c>
      <c r="C2" s="100"/>
      <c r="D2" s="84" t="s">
        <v>1388</v>
      </c>
      <c r="E2" s="84"/>
      <c r="F2" s="84"/>
      <c r="G2" s="84"/>
      <c r="H2" s="84"/>
      <c r="I2" s="84"/>
      <c r="J2" s="84"/>
      <c r="K2" s="84"/>
      <c r="L2" s="84"/>
      <c r="M2" s="84"/>
      <c r="N2" s="84"/>
      <c r="O2" s="84"/>
      <c r="P2" s="84"/>
      <c r="Q2" s="84"/>
      <c r="R2" s="84"/>
      <c r="S2" s="84"/>
      <c r="T2" s="84"/>
      <c r="U2" s="84"/>
    </row>
    <row r="3" spans="2:21" ht="29.25" customHeight="1">
      <c r="B3" s="101"/>
      <c r="C3" s="102"/>
      <c r="D3" s="72" t="s">
        <v>1081</v>
      </c>
      <c r="E3" s="72" t="s">
        <v>1082</v>
      </c>
      <c r="F3" s="72" t="s">
        <v>1083</v>
      </c>
      <c r="G3" s="72" t="s">
        <v>1084</v>
      </c>
      <c r="H3" s="72" t="s">
        <v>1085</v>
      </c>
      <c r="I3" s="72" t="s">
        <v>1086</v>
      </c>
      <c r="J3" s="72" t="s">
        <v>1087</v>
      </c>
      <c r="K3" s="72" t="s">
        <v>1088</v>
      </c>
      <c r="L3" s="72" t="s">
        <v>1089</v>
      </c>
      <c r="M3" s="72" t="s">
        <v>1090</v>
      </c>
      <c r="N3" s="72" t="s">
        <v>1091</v>
      </c>
      <c r="O3" s="72" t="s">
        <v>1092</v>
      </c>
      <c r="P3" s="72" t="s">
        <v>1093</v>
      </c>
      <c r="Q3" s="72" t="s">
        <v>1385</v>
      </c>
      <c r="R3" s="72" t="s">
        <v>1387</v>
      </c>
      <c r="S3" s="72" t="s">
        <v>1528</v>
      </c>
      <c r="T3" s="72" t="s">
        <v>1532</v>
      </c>
      <c r="U3" s="72" t="s">
        <v>1539</v>
      </c>
    </row>
    <row r="4" spans="2:21">
      <c r="B4" s="4">
        <v>1</v>
      </c>
      <c r="C4" s="4" t="s">
        <v>1096</v>
      </c>
      <c r="D4" s="36">
        <v>6693.6902292268642</v>
      </c>
      <c r="E4" s="36">
        <v>5932.798123500691</v>
      </c>
      <c r="F4" s="36">
        <v>5793.0160352256162</v>
      </c>
      <c r="G4" s="36">
        <v>5856.4222258006166</v>
      </c>
      <c r="H4" s="36">
        <v>5629.8732398525672</v>
      </c>
      <c r="I4" s="36">
        <v>5788.8738243065563</v>
      </c>
      <c r="J4" s="36">
        <v>5714.8780238387772</v>
      </c>
      <c r="K4" s="36">
        <v>5748.3111396575623</v>
      </c>
      <c r="L4" s="36">
        <v>5765.521462163576</v>
      </c>
      <c r="M4" s="36">
        <v>5769.9616462110507</v>
      </c>
      <c r="N4" s="36">
        <v>5704.1922999016679</v>
      </c>
      <c r="O4" s="36">
        <v>5757.2742057305195</v>
      </c>
      <c r="P4" s="36">
        <v>5871.9580806550039</v>
      </c>
      <c r="Q4" s="36">
        <v>5798.5158313467391</v>
      </c>
      <c r="R4" s="36">
        <v>6022.039111181477</v>
      </c>
      <c r="S4" s="36">
        <v>6119.4676268749618</v>
      </c>
      <c r="T4" s="36">
        <v>6191.3570346578708</v>
      </c>
      <c r="U4" s="36">
        <v>5632.5775165931282</v>
      </c>
    </row>
    <row r="5" spans="2:21">
      <c r="B5" s="4">
        <v>2</v>
      </c>
      <c r="C5" s="4" t="s">
        <v>1097</v>
      </c>
      <c r="D5" s="36">
        <v>1486.6917460481529</v>
      </c>
      <c r="E5" s="36">
        <v>1282.5058550444778</v>
      </c>
      <c r="F5" s="36">
        <v>1295.5366163450378</v>
      </c>
      <c r="G5" s="36">
        <v>1285.443920655285</v>
      </c>
      <c r="H5" s="36">
        <v>1256.287653851412</v>
      </c>
      <c r="I5" s="36">
        <v>1242.6390604961321</v>
      </c>
      <c r="J5" s="36">
        <v>1233.4185769659284</v>
      </c>
      <c r="K5" s="36">
        <v>1290.25378873571</v>
      </c>
      <c r="L5" s="36">
        <v>1220.1392710445409</v>
      </c>
      <c r="M5" s="36">
        <v>1235.771201756445</v>
      </c>
      <c r="N5" s="36">
        <v>1248.8299558851722</v>
      </c>
      <c r="O5" s="36">
        <v>1218.1263428448115</v>
      </c>
      <c r="P5" s="36">
        <v>1262.2481636642051</v>
      </c>
      <c r="Q5" s="36">
        <v>1284.3566028409762</v>
      </c>
      <c r="R5" s="36">
        <v>1305.52963033012</v>
      </c>
      <c r="S5" s="36">
        <v>1183.2714003009885</v>
      </c>
      <c r="T5" s="36">
        <v>1311.3543727603767</v>
      </c>
      <c r="U5" s="36">
        <v>1214.1504042884342</v>
      </c>
    </row>
    <row r="6" spans="2:21">
      <c r="B6" s="4">
        <v>3</v>
      </c>
      <c r="C6" s="4" t="s">
        <v>1098</v>
      </c>
      <c r="D6" s="36">
        <v>1309.9897566963484</v>
      </c>
      <c r="E6" s="36">
        <v>1344.7976269024093</v>
      </c>
      <c r="F6" s="36">
        <v>1210.4371159781258</v>
      </c>
      <c r="G6" s="36">
        <v>1210.001798542786</v>
      </c>
      <c r="H6" s="36">
        <v>1184.6320093994354</v>
      </c>
      <c r="I6" s="36">
        <v>1188.9626731456076</v>
      </c>
      <c r="J6" s="36">
        <v>1123.2969872200067</v>
      </c>
      <c r="K6" s="36">
        <v>1172.7488243267449</v>
      </c>
      <c r="L6" s="36">
        <v>1199.7474373394048</v>
      </c>
      <c r="M6" s="36">
        <v>1160.7817795808692</v>
      </c>
      <c r="N6" s="36">
        <v>1196.3130379737117</v>
      </c>
      <c r="O6" s="36">
        <v>1191.6446869517947</v>
      </c>
      <c r="P6" s="36">
        <v>1184.0988587047716</v>
      </c>
      <c r="Q6" s="36">
        <v>1203.8974577773802</v>
      </c>
      <c r="R6" s="36">
        <v>1229.2249873149412</v>
      </c>
      <c r="S6" s="36">
        <v>1202.1230574389829</v>
      </c>
      <c r="T6" s="36">
        <v>1256.6546534917511</v>
      </c>
      <c r="U6" s="36">
        <v>1220.4927461176505</v>
      </c>
    </row>
    <row r="7" spans="2:21">
      <c r="B7" s="4">
        <v>4</v>
      </c>
      <c r="C7" s="4" t="s">
        <v>1099</v>
      </c>
      <c r="D7" s="36">
        <v>2319.4540915805987</v>
      </c>
      <c r="E7" s="36">
        <v>2167.6830954532084</v>
      </c>
      <c r="F7" s="36">
        <v>2109.4730393780919</v>
      </c>
      <c r="G7" s="36">
        <v>2071.2277405588288</v>
      </c>
      <c r="H7" s="36">
        <v>2029.1905632977837</v>
      </c>
      <c r="I7" s="36">
        <v>2061.079409910536</v>
      </c>
      <c r="J7" s="36">
        <v>2049.1661173383118</v>
      </c>
      <c r="K7" s="36">
        <v>2025.7291964982132</v>
      </c>
      <c r="L7" s="36">
        <v>2137.0886160107598</v>
      </c>
      <c r="M7" s="36">
        <v>2264.6540627760214</v>
      </c>
      <c r="N7" s="36">
        <v>2163.384593293209</v>
      </c>
      <c r="O7" s="36">
        <v>2159.8229694631227</v>
      </c>
      <c r="P7" s="36">
        <v>2233.4098618153571</v>
      </c>
      <c r="Q7" s="36">
        <v>2167.4180735830719</v>
      </c>
      <c r="R7" s="36">
        <v>2158.2003293207017</v>
      </c>
      <c r="S7" s="36">
        <v>2164.901268227823</v>
      </c>
      <c r="T7" s="36">
        <v>2190.8050683856923</v>
      </c>
      <c r="U7" s="36">
        <v>2233.8666696028044</v>
      </c>
    </row>
    <row r="8" spans="2:21">
      <c r="B8" s="4">
        <v>5</v>
      </c>
      <c r="C8" s="4" t="s">
        <v>1100</v>
      </c>
      <c r="D8" s="36">
        <v>1125.0366107629379</v>
      </c>
      <c r="E8" s="36">
        <v>1021.2123965984116</v>
      </c>
      <c r="F8" s="36">
        <v>1041.2856269832571</v>
      </c>
      <c r="G8" s="36">
        <v>985.32943632425577</v>
      </c>
      <c r="H8" s="36">
        <v>1021.8423139277826</v>
      </c>
      <c r="I8" s="36">
        <v>952.84506260170019</v>
      </c>
      <c r="J8" s="36">
        <v>1007.9287468126503</v>
      </c>
      <c r="K8" s="36">
        <v>1027.0975656026471</v>
      </c>
      <c r="L8" s="36">
        <v>962.76765823976416</v>
      </c>
      <c r="M8" s="36">
        <v>989.78381056735998</v>
      </c>
      <c r="N8" s="36">
        <v>940.81350157876375</v>
      </c>
      <c r="O8" s="36">
        <v>951.72494475934047</v>
      </c>
      <c r="P8" s="36">
        <v>948.34288200585536</v>
      </c>
      <c r="Q8" s="36">
        <v>970.33344663337095</v>
      </c>
      <c r="R8" s="36">
        <v>984.84567469473461</v>
      </c>
      <c r="S8" s="36">
        <v>943.10368437543502</v>
      </c>
      <c r="T8" s="36">
        <v>951.92431127818418</v>
      </c>
      <c r="U8" s="36">
        <v>951.91807115297343</v>
      </c>
    </row>
    <row r="9" spans="2:21">
      <c r="B9" s="4">
        <v>6</v>
      </c>
      <c r="C9" s="4" t="s">
        <v>1101</v>
      </c>
      <c r="D9" s="36">
        <v>1113.1781696670928</v>
      </c>
      <c r="E9" s="36">
        <v>1091.7720922295632</v>
      </c>
      <c r="F9" s="36">
        <v>1085.9620304587675</v>
      </c>
      <c r="G9" s="36">
        <v>1033.1326033740106</v>
      </c>
      <c r="H9" s="36">
        <v>1059.5090949178896</v>
      </c>
      <c r="I9" s="36">
        <v>1008.0688100319845</v>
      </c>
      <c r="J9" s="36">
        <v>964.16085981537231</v>
      </c>
      <c r="K9" s="36">
        <v>971.77467416626723</v>
      </c>
      <c r="L9" s="36">
        <v>966.12639591639402</v>
      </c>
      <c r="M9" s="36">
        <v>1017.4928832544462</v>
      </c>
      <c r="N9" s="36">
        <v>1039.045322254547</v>
      </c>
      <c r="O9" s="36">
        <v>992.11439807881163</v>
      </c>
      <c r="P9" s="36">
        <v>1074.1853994380297</v>
      </c>
      <c r="Q9" s="36">
        <v>1038.8188450854177</v>
      </c>
      <c r="R9" s="36">
        <v>1055.7921715813245</v>
      </c>
      <c r="S9" s="36">
        <v>1024.6885065080603</v>
      </c>
      <c r="T9" s="36">
        <v>1041.8321622575629</v>
      </c>
      <c r="U9" s="36">
        <v>1061.9145188806283</v>
      </c>
    </row>
    <row r="10" spans="2:21">
      <c r="B10" s="4">
        <v>7</v>
      </c>
      <c r="C10" s="4" t="s">
        <v>1102</v>
      </c>
      <c r="D10" s="36">
        <v>2088.5029706611185</v>
      </c>
      <c r="E10" s="36">
        <v>1877.7527819883585</v>
      </c>
      <c r="F10" s="36">
        <v>1827.5827363110457</v>
      </c>
      <c r="G10" s="36">
        <v>1889.4807810657976</v>
      </c>
      <c r="H10" s="36">
        <v>1898.7191608659641</v>
      </c>
      <c r="I10" s="36">
        <v>1817.0431268517082</v>
      </c>
      <c r="J10" s="36">
        <v>1811.1683871146529</v>
      </c>
      <c r="K10" s="36">
        <v>1658.7842586922611</v>
      </c>
      <c r="L10" s="36">
        <v>1731.7959133217951</v>
      </c>
      <c r="M10" s="36">
        <v>1771.0662345699388</v>
      </c>
      <c r="N10" s="36">
        <v>1734.2446877606494</v>
      </c>
      <c r="O10" s="36">
        <v>1819.3386996380057</v>
      </c>
      <c r="P10" s="36">
        <v>1798.8943168629439</v>
      </c>
      <c r="Q10" s="36">
        <v>1861.2122683444218</v>
      </c>
      <c r="R10" s="36">
        <v>1841.656464494909</v>
      </c>
      <c r="S10" s="36">
        <v>1771.6305151284278</v>
      </c>
      <c r="T10" s="36">
        <v>1869.0967579610056</v>
      </c>
      <c r="U10" s="36">
        <v>1824.1512325874999</v>
      </c>
    </row>
    <row r="11" spans="2:21">
      <c r="B11" s="4">
        <v>8</v>
      </c>
      <c r="C11" s="4" t="s">
        <v>1103</v>
      </c>
      <c r="D11" s="36">
        <v>3022.7993018137886</v>
      </c>
      <c r="E11" s="36">
        <v>2892.0611877569459</v>
      </c>
      <c r="F11" s="36">
        <v>2913.1553090977795</v>
      </c>
      <c r="G11" s="36">
        <v>2979.4866630872025</v>
      </c>
      <c r="H11" s="36">
        <v>2882.8553987037776</v>
      </c>
      <c r="I11" s="36">
        <v>2973.1848736443376</v>
      </c>
      <c r="J11" s="36">
        <v>2922.7912700776005</v>
      </c>
      <c r="K11" s="36">
        <v>2806.9161912787749</v>
      </c>
      <c r="L11" s="36">
        <v>2930.9103668224061</v>
      </c>
      <c r="M11" s="36">
        <v>3073.0523601062473</v>
      </c>
      <c r="N11" s="36">
        <v>2986.9616329617716</v>
      </c>
      <c r="O11" s="36">
        <v>2932.8359024435763</v>
      </c>
      <c r="P11" s="36">
        <v>2958.3803960981077</v>
      </c>
      <c r="Q11" s="36">
        <v>3147.6807613291699</v>
      </c>
      <c r="R11" s="36">
        <v>3037.2258597109994</v>
      </c>
      <c r="S11" s="36">
        <v>2853.6001228411601</v>
      </c>
      <c r="T11" s="36">
        <v>3086.1346700883719</v>
      </c>
      <c r="U11" s="36">
        <v>2902.5226032453397</v>
      </c>
    </row>
    <row r="12" spans="2:21">
      <c r="B12" s="4">
        <v>9</v>
      </c>
      <c r="C12" s="4" t="s">
        <v>1104</v>
      </c>
      <c r="D12" s="36">
        <v>2147.1246521481426</v>
      </c>
      <c r="E12" s="36">
        <v>2034.0007673112536</v>
      </c>
      <c r="F12" s="36">
        <v>1915.7424671764829</v>
      </c>
      <c r="G12" s="36">
        <v>1920.8853650842664</v>
      </c>
      <c r="H12" s="36">
        <v>2010.2521767270543</v>
      </c>
      <c r="I12" s="36">
        <v>2024.9562145268544</v>
      </c>
      <c r="J12" s="36">
        <v>1936.1584479785104</v>
      </c>
      <c r="K12" s="36">
        <v>1984.3714398813786</v>
      </c>
      <c r="L12" s="36">
        <v>2009.992464174667</v>
      </c>
      <c r="M12" s="36">
        <v>1986.1147189774672</v>
      </c>
      <c r="N12" s="36">
        <v>2017.1887245753783</v>
      </c>
      <c r="O12" s="36">
        <v>2022.0595089351277</v>
      </c>
      <c r="P12" s="36">
        <v>2011.7861582705875</v>
      </c>
      <c r="Q12" s="36">
        <v>2026.5044160587431</v>
      </c>
      <c r="R12" s="36">
        <v>2071.2253031038658</v>
      </c>
      <c r="S12" s="36">
        <v>1946.8018666745158</v>
      </c>
      <c r="T12" s="36">
        <v>2102.7443700635499</v>
      </c>
      <c r="U12" s="36">
        <v>2084.8383642315398</v>
      </c>
    </row>
    <row r="13" spans="2:21">
      <c r="B13" s="4">
        <v>10</v>
      </c>
      <c r="C13" s="4" t="s">
        <v>1105</v>
      </c>
      <c r="D13" s="36">
        <v>2102.1174893254115</v>
      </c>
      <c r="E13" s="36">
        <v>2111.9581345930183</v>
      </c>
      <c r="F13" s="36">
        <v>2057.9787433330034</v>
      </c>
      <c r="G13" s="36">
        <v>1937.9464300005379</v>
      </c>
      <c r="H13" s="36">
        <v>1919.7414046318324</v>
      </c>
      <c r="I13" s="36">
        <v>1974.0039115558475</v>
      </c>
      <c r="J13" s="36">
        <v>2026.6274336924303</v>
      </c>
      <c r="K13" s="36">
        <v>2020.9693427789591</v>
      </c>
      <c r="L13" s="36">
        <v>1989.8417476166271</v>
      </c>
      <c r="M13" s="36">
        <v>2137.4868254772518</v>
      </c>
      <c r="N13" s="36">
        <v>2132.8216408442986</v>
      </c>
      <c r="O13" s="36">
        <v>2062.8349139426668</v>
      </c>
      <c r="P13" s="36">
        <v>1989.133716641828</v>
      </c>
      <c r="Q13" s="36">
        <v>2124.532575381465</v>
      </c>
      <c r="R13" s="36">
        <v>2112.9858083744498</v>
      </c>
      <c r="S13" s="36">
        <v>2097.2022226412132</v>
      </c>
      <c r="T13" s="36">
        <v>2273.3029286290443</v>
      </c>
      <c r="U13" s="36">
        <v>2160.9558781593387</v>
      </c>
    </row>
    <row r="14" spans="2:21">
      <c r="B14" s="4">
        <v>11</v>
      </c>
      <c r="C14" s="4" t="s">
        <v>1106</v>
      </c>
      <c r="D14" s="36">
        <v>7167.2000506674467</v>
      </c>
      <c r="E14" s="36">
        <v>7361.5304240859778</v>
      </c>
      <c r="F14" s="36">
        <v>7167.5161357806437</v>
      </c>
      <c r="G14" s="36">
        <v>6738.8546264900824</v>
      </c>
      <c r="H14" s="36">
        <v>6665.3809953282853</v>
      </c>
      <c r="I14" s="36">
        <v>6543.8035013981334</v>
      </c>
      <c r="J14" s="36">
        <v>6671.7169414997925</v>
      </c>
      <c r="K14" s="36">
        <v>6928.3073133031121</v>
      </c>
      <c r="L14" s="36">
        <v>6683.9683425106723</v>
      </c>
      <c r="M14" s="36">
        <v>6777.8876906220221</v>
      </c>
      <c r="N14" s="36">
        <v>6827.4699626495321</v>
      </c>
      <c r="O14" s="36">
        <v>7009.5515322722677</v>
      </c>
      <c r="P14" s="36">
        <v>6848.2133984769871</v>
      </c>
      <c r="Q14" s="36">
        <v>6980.4830730167223</v>
      </c>
      <c r="R14" s="36">
        <v>7236.1949319861988</v>
      </c>
      <c r="S14" s="36">
        <v>7661.2239875011528</v>
      </c>
      <c r="T14" s="36">
        <v>7543.3533778923575</v>
      </c>
      <c r="U14" s="36">
        <v>7746.0760439829974</v>
      </c>
    </row>
    <row r="15" spans="2:21">
      <c r="B15" s="4">
        <v>12</v>
      </c>
      <c r="C15" s="4" t="s">
        <v>1107</v>
      </c>
      <c r="D15" s="36">
        <v>5956.8149490411442</v>
      </c>
      <c r="E15" s="36">
        <v>5718.4037253090401</v>
      </c>
      <c r="F15" s="36">
        <v>5633.1840201519717</v>
      </c>
      <c r="G15" s="36">
        <v>5859.1852370126799</v>
      </c>
      <c r="H15" s="36">
        <v>5634.9055927118607</v>
      </c>
      <c r="I15" s="36">
        <v>5806.6518381664628</v>
      </c>
      <c r="J15" s="36">
        <v>5745.5011931190356</v>
      </c>
      <c r="K15" s="36">
        <v>6100.1480690386043</v>
      </c>
      <c r="L15" s="36">
        <v>5539.2622686710238</v>
      </c>
      <c r="M15" s="36">
        <v>5685.8016913175043</v>
      </c>
      <c r="N15" s="36">
        <v>6141.1077827984245</v>
      </c>
      <c r="O15" s="36">
        <v>6212.9761950027714</v>
      </c>
      <c r="P15" s="36">
        <v>6143.3892179340028</v>
      </c>
      <c r="Q15" s="36">
        <v>6354.9591815065851</v>
      </c>
      <c r="R15" s="36">
        <v>6381.7481525422145</v>
      </c>
      <c r="S15" s="36">
        <v>6310.6352899454996</v>
      </c>
      <c r="T15" s="36">
        <v>6414.4415745039814</v>
      </c>
      <c r="U15" s="36">
        <v>6501.019482583547</v>
      </c>
    </row>
    <row r="16" spans="2:21">
      <c r="B16" s="4">
        <v>13</v>
      </c>
      <c r="C16" s="4" t="s">
        <v>1108</v>
      </c>
      <c r="D16" s="36">
        <v>12928.050175524917</v>
      </c>
      <c r="E16" s="36">
        <v>12573.303908571679</v>
      </c>
      <c r="F16" s="36">
        <v>12655.609826558788</v>
      </c>
      <c r="G16" s="36">
        <v>12110.497945694327</v>
      </c>
      <c r="H16" s="36">
        <v>11975.19856066073</v>
      </c>
      <c r="I16" s="36">
        <v>12390.99067941051</v>
      </c>
      <c r="J16" s="36">
        <v>12327.986107667481</v>
      </c>
      <c r="K16" s="36">
        <v>12519.260424770409</v>
      </c>
      <c r="L16" s="36">
        <v>12662.791833258081</v>
      </c>
      <c r="M16" s="36">
        <v>12959.999094125857</v>
      </c>
      <c r="N16" s="36">
        <v>12690.790338642173</v>
      </c>
      <c r="O16" s="36">
        <v>13161.111674148811</v>
      </c>
      <c r="P16" s="36">
        <v>13110.453986666809</v>
      </c>
      <c r="Q16" s="36">
        <v>13584.831010618205</v>
      </c>
      <c r="R16" s="36">
        <v>13559.863700041475</v>
      </c>
      <c r="S16" s="36">
        <v>13712.531188632125</v>
      </c>
      <c r="T16" s="36">
        <v>14721.565109200214</v>
      </c>
      <c r="U16" s="36">
        <v>13628.18862445097</v>
      </c>
    </row>
    <row r="17" spans="2:21">
      <c r="B17" s="4">
        <v>14</v>
      </c>
      <c r="C17" s="4" t="s">
        <v>1109</v>
      </c>
      <c r="D17" s="36">
        <v>9011.6530300727445</v>
      </c>
      <c r="E17" s="36">
        <v>8828.8556420596415</v>
      </c>
      <c r="F17" s="36">
        <v>8485.6036818605262</v>
      </c>
      <c r="G17" s="36">
        <v>8259.7871557900271</v>
      </c>
      <c r="H17" s="36">
        <v>8335.7437402413489</v>
      </c>
      <c r="I17" s="36">
        <v>8287.3155368489479</v>
      </c>
      <c r="J17" s="36">
        <v>8184.6599829131119</v>
      </c>
      <c r="K17" s="36">
        <v>8896.0084403886503</v>
      </c>
      <c r="L17" s="36">
        <v>8329.6908701712582</v>
      </c>
      <c r="M17" s="36">
        <v>8552.4270182512319</v>
      </c>
      <c r="N17" s="36">
        <v>8279.4677259323507</v>
      </c>
      <c r="O17" s="36">
        <v>8905.2520429201759</v>
      </c>
      <c r="P17" s="36">
        <v>8948.9235499954139</v>
      </c>
      <c r="Q17" s="36">
        <v>9194.5706400593153</v>
      </c>
      <c r="R17" s="36">
        <v>8665.5901303848077</v>
      </c>
      <c r="S17" s="36">
        <v>8807.228876336234</v>
      </c>
      <c r="T17" s="36">
        <v>9294.8162650022405</v>
      </c>
      <c r="U17" s="36">
        <v>8987.9719340977335</v>
      </c>
    </row>
    <row r="18" spans="2:21">
      <c r="B18" s="4">
        <v>15</v>
      </c>
      <c r="C18" s="4" t="s">
        <v>1110</v>
      </c>
      <c r="D18" s="36">
        <v>2283.3187428368692</v>
      </c>
      <c r="E18" s="36">
        <v>2124.6243770502379</v>
      </c>
      <c r="F18" s="36">
        <v>2092.3614933429049</v>
      </c>
      <c r="G18" s="36">
        <v>2077.3507879200338</v>
      </c>
      <c r="H18" s="36">
        <v>2006.6039981918277</v>
      </c>
      <c r="I18" s="36">
        <v>2027.9430528490193</v>
      </c>
      <c r="J18" s="36">
        <v>1976.8597263808631</v>
      </c>
      <c r="K18" s="36">
        <v>2017.4012257987747</v>
      </c>
      <c r="L18" s="36">
        <v>2067.2427385610927</v>
      </c>
      <c r="M18" s="36">
        <v>2067.182356881146</v>
      </c>
      <c r="N18" s="36">
        <v>1972.7459409646694</v>
      </c>
      <c r="O18" s="36">
        <v>2044.1791541963034</v>
      </c>
      <c r="P18" s="36">
        <v>2036.2317324475259</v>
      </c>
      <c r="Q18" s="36">
        <v>2080.7447079151748</v>
      </c>
      <c r="R18" s="36">
        <v>2129.4025296426594</v>
      </c>
      <c r="S18" s="36">
        <v>2128.0954614729721</v>
      </c>
      <c r="T18" s="36">
        <v>2311.8077147230174</v>
      </c>
      <c r="U18" s="36">
        <v>2219.0957620108129</v>
      </c>
    </row>
    <row r="19" spans="2:21">
      <c r="B19" s="4">
        <v>16</v>
      </c>
      <c r="C19" s="4" t="s">
        <v>1111</v>
      </c>
      <c r="D19" s="36">
        <v>1136.4275666055476</v>
      </c>
      <c r="E19" s="36">
        <v>1070.2715559284311</v>
      </c>
      <c r="F19" s="36">
        <v>1041.0387659333442</v>
      </c>
      <c r="G19" s="36">
        <v>1009.6538160011554</v>
      </c>
      <c r="H19" s="36">
        <v>953.79395630617171</v>
      </c>
      <c r="I19" s="36">
        <v>985.05908409075516</v>
      </c>
      <c r="J19" s="36">
        <v>1029.1370047973364</v>
      </c>
      <c r="K19" s="36">
        <v>1025.3564669253103</v>
      </c>
      <c r="L19" s="36">
        <v>1017.6434399001544</v>
      </c>
      <c r="M19" s="36">
        <v>1028.1995128206154</v>
      </c>
      <c r="N19" s="36">
        <v>1049.1815403492162</v>
      </c>
      <c r="O19" s="36">
        <v>1030.7163606356762</v>
      </c>
      <c r="P19" s="36">
        <v>1035.5489592700992</v>
      </c>
      <c r="Q19" s="36">
        <v>1112.8738601338159</v>
      </c>
      <c r="R19" s="36">
        <v>1103.9988836005473</v>
      </c>
      <c r="S19" s="36">
        <v>1061.80405798987</v>
      </c>
      <c r="T19" s="36">
        <v>1108.1679362240041</v>
      </c>
      <c r="U19" s="36">
        <v>1084.8375796241774</v>
      </c>
    </row>
    <row r="20" spans="2:21">
      <c r="B20" s="4">
        <v>17</v>
      </c>
      <c r="C20" s="4" t="s">
        <v>1112</v>
      </c>
      <c r="D20" s="36">
        <v>1229.6259294152169</v>
      </c>
      <c r="E20" s="36">
        <v>1173.416652774599</v>
      </c>
      <c r="F20" s="36">
        <v>1147.7713549516877</v>
      </c>
      <c r="G20" s="36">
        <v>1154.7770811853195</v>
      </c>
      <c r="H20" s="36">
        <v>1134.5880719343634</v>
      </c>
      <c r="I20" s="36">
        <v>1117.9867060669453</v>
      </c>
      <c r="J20" s="36">
        <v>1129.9208926449655</v>
      </c>
      <c r="K20" s="36">
        <v>1187.1550139489871</v>
      </c>
      <c r="L20" s="36">
        <v>1132.1509921182078</v>
      </c>
      <c r="M20" s="36">
        <v>1143.079135056629</v>
      </c>
      <c r="N20" s="36">
        <v>1169.5743912857486</v>
      </c>
      <c r="O20" s="36">
        <v>1196.6496135465338</v>
      </c>
      <c r="P20" s="36">
        <v>1179.126825765019</v>
      </c>
      <c r="Q20" s="36">
        <v>1206.4748561625825</v>
      </c>
      <c r="R20" s="36">
        <v>1222.5373089537923</v>
      </c>
      <c r="S20" s="36">
        <v>1186.9719701424201</v>
      </c>
      <c r="T20" s="36">
        <v>1277.635382809709</v>
      </c>
      <c r="U20" s="36">
        <v>1234.2244999709649</v>
      </c>
    </row>
    <row r="21" spans="2:21">
      <c r="B21" s="4">
        <v>18</v>
      </c>
      <c r="C21" s="4" t="s">
        <v>1113</v>
      </c>
      <c r="D21" s="36">
        <v>770.35324253221881</v>
      </c>
      <c r="E21" s="36">
        <v>743.35804549923989</v>
      </c>
      <c r="F21" s="36">
        <v>745.24443892048214</v>
      </c>
      <c r="G21" s="36">
        <v>708.07131191335895</v>
      </c>
      <c r="H21" s="36">
        <v>721.91697763414004</v>
      </c>
      <c r="I21" s="36">
        <v>700.57080839208766</v>
      </c>
      <c r="J21" s="36">
        <v>705.42897286059724</v>
      </c>
      <c r="K21" s="36">
        <v>701.20564227585589</v>
      </c>
      <c r="L21" s="36">
        <v>708.79900985674033</v>
      </c>
      <c r="M21" s="36">
        <v>676.69325197637204</v>
      </c>
      <c r="N21" s="36">
        <v>697.34627111499253</v>
      </c>
      <c r="O21" s="36">
        <v>735.48896438726649</v>
      </c>
      <c r="P21" s="36">
        <v>706.13930748412156</v>
      </c>
      <c r="Q21" s="36">
        <v>726.09914963963763</v>
      </c>
      <c r="R21" s="36">
        <v>724.656006818842</v>
      </c>
      <c r="S21" s="36">
        <v>715.13701955640272</v>
      </c>
      <c r="T21" s="36">
        <v>755.08590449187705</v>
      </c>
      <c r="U21" s="36">
        <v>702.64562075907031</v>
      </c>
    </row>
    <row r="22" spans="2:21">
      <c r="B22" s="4">
        <v>19</v>
      </c>
      <c r="C22" s="4" t="s">
        <v>1114</v>
      </c>
      <c r="D22" s="36">
        <v>893.03235310368564</v>
      </c>
      <c r="E22" s="36">
        <v>883.8352542702421</v>
      </c>
      <c r="F22" s="36">
        <v>906.33702967519923</v>
      </c>
      <c r="G22" s="36">
        <v>848.90766930304744</v>
      </c>
      <c r="H22" s="36">
        <v>839.80064540436501</v>
      </c>
      <c r="I22" s="36">
        <v>833.77758358884944</v>
      </c>
      <c r="J22" s="36">
        <v>828.38062438252052</v>
      </c>
      <c r="K22" s="36">
        <v>874.62268848866722</v>
      </c>
      <c r="L22" s="36">
        <v>858.10939250413628</v>
      </c>
      <c r="M22" s="36">
        <v>855.66218439422539</v>
      </c>
      <c r="N22" s="36">
        <v>860.33342882523607</v>
      </c>
      <c r="O22" s="36">
        <v>908.24748142759518</v>
      </c>
      <c r="P22" s="36">
        <v>876.50208841722826</v>
      </c>
      <c r="Q22" s="36">
        <v>880.78836625859799</v>
      </c>
      <c r="R22" s="36">
        <v>901.41335850408404</v>
      </c>
      <c r="S22" s="36">
        <v>882.28392182890173</v>
      </c>
      <c r="T22" s="36">
        <v>875.49529860594953</v>
      </c>
      <c r="U22" s="36">
        <v>912.87179112634544</v>
      </c>
    </row>
    <row r="23" spans="2:21">
      <c r="B23" s="4">
        <v>20</v>
      </c>
      <c r="C23" s="4" t="s">
        <v>1115</v>
      </c>
      <c r="D23" s="36">
        <v>2165.5518655502633</v>
      </c>
      <c r="E23" s="36">
        <v>2024.4789641893535</v>
      </c>
      <c r="F23" s="36">
        <v>2126.6980131335445</v>
      </c>
      <c r="G23" s="36">
        <v>2046.235536166371</v>
      </c>
      <c r="H23" s="36">
        <v>2045.022888470012</v>
      </c>
      <c r="I23" s="36">
        <v>2023.1201254283915</v>
      </c>
      <c r="J23" s="36">
        <v>2018.1506120932804</v>
      </c>
      <c r="K23" s="36">
        <v>2045.4904528124034</v>
      </c>
      <c r="L23" s="36">
        <v>2075.9857145459137</v>
      </c>
      <c r="M23" s="36">
        <v>2092.221908062098</v>
      </c>
      <c r="N23" s="36">
        <v>2050.0308550319223</v>
      </c>
      <c r="O23" s="36">
        <v>2212.3914072894772</v>
      </c>
      <c r="P23" s="36">
        <v>2189.75978634994</v>
      </c>
      <c r="Q23" s="36">
        <v>1986.8576333602882</v>
      </c>
      <c r="R23" s="36">
        <v>2171.29399354921</v>
      </c>
      <c r="S23" s="36">
        <v>2190.2378416753172</v>
      </c>
      <c r="T23" s="36">
        <v>2137.3222391971603</v>
      </c>
      <c r="U23" s="36">
        <v>2158.7200028996981</v>
      </c>
    </row>
    <row r="24" spans="2:21">
      <c r="B24" s="4">
        <v>21</v>
      </c>
      <c r="C24" s="4" t="s">
        <v>1116</v>
      </c>
      <c r="D24" s="36">
        <v>2037.6772078140605</v>
      </c>
      <c r="E24" s="36">
        <v>2084.0184298368854</v>
      </c>
      <c r="F24" s="36">
        <v>1956.3264915424609</v>
      </c>
      <c r="G24" s="36">
        <v>1909.1296693225077</v>
      </c>
      <c r="H24" s="36">
        <v>1859.6197862593247</v>
      </c>
      <c r="I24" s="36">
        <v>2031.8832302031201</v>
      </c>
      <c r="J24" s="36">
        <v>1909.8152252688769</v>
      </c>
      <c r="K24" s="36">
        <v>2021.6821594298904</v>
      </c>
      <c r="L24" s="36">
        <v>1916.6189510176332</v>
      </c>
      <c r="M24" s="36">
        <v>1871.8656459337656</v>
      </c>
      <c r="N24" s="36">
        <v>1882.4101126111032</v>
      </c>
      <c r="O24" s="36">
        <v>1923.5663966313216</v>
      </c>
      <c r="P24" s="36">
        <v>2060.7721205738135</v>
      </c>
      <c r="Q24" s="36">
        <v>2105.2886609720658</v>
      </c>
      <c r="R24" s="36">
        <v>2107.0079468777485</v>
      </c>
      <c r="S24" s="36">
        <v>2061.0741586264894</v>
      </c>
      <c r="T24" s="36">
        <v>2292.1065422234283</v>
      </c>
      <c r="U24" s="36">
        <v>2106.7953115666824</v>
      </c>
    </row>
    <row r="25" spans="2:21">
      <c r="B25" s="4">
        <v>22</v>
      </c>
      <c r="C25" s="4" t="s">
        <v>1117</v>
      </c>
      <c r="D25" s="36">
        <v>3682.5364497270525</v>
      </c>
      <c r="E25" s="36">
        <v>3577.8460171863935</v>
      </c>
      <c r="F25" s="36">
        <v>3502.0397173899632</v>
      </c>
      <c r="G25" s="36">
        <v>3553.1086268267632</v>
      </c>
      <c r="H25" s="36">
        <v>3419.4043309345711</v>
      </c>
      <c r="I25" s="36">
        <v>3554.4045592605635</v>
      </c>
      <c r="J25" s="36">
        <v>3343.1161719564443</v>
      </c>
      <c r="K25" s="36">
        <v>3660.0960011269499</v>
      </c>
      <c r="L25" s="36">
        <v>3746.7397497043025</v>
      </c>
      <c r="M25" s="36">
        <v>3806.3487200886202</v>
      </c>
      <c r="N25" s="36">
        <v>3574.5864586827815</v>
      </c>
      <c r="O25" s="36">
        <v>3602.9917333156745</v>
      </c>
      <c r="P25" s="36">
        <v>3771.2313233326613</v>
      </c>
      <c r="Q25" s="36">
        <v>3767.3261940833536</v>
      </c>
      <c r="R25" s="36">
        <v>3725.0166548469729</v>
      </c>
      <c r="S25" s="36">
        <v>3523.9992223026084</v>
      </c>
      <c r="T25" s="36">
        <v>3782.6418598600389</v>
      </c>
      <c r="U25" s="36">
        <v>3675.1150739408599</v>
      </c>
    </row>
    <row r="26" spans="2:21">
      <c r="B26" s="4">
        <v>23</v>
      </c>
      <c r="C26" s="4" t="s">
        <v>1118</v>
      </c>
      <c r="D26" s="36">
        <v>6936.835461949001</v>
      </c>
      <c r="E26" s="36">
        <v>6730.2902155631255</v>
      </c>
      <c r="F26" s="36">
        <v>6756.3672210119794</v>
      </c>
      <c r="G26" s="36">
        <v>6764.4522584546621</v>
      </c>
      <c r="H26" s="36">
        <v>6894.7605003779563</v>
      </c>
      <c r="I26" s="36">
        <v>6677.7962180157037</v>
      </c>
      <c r="J26" s="36">
        <v>6740.5707538108009</v>
      </c>
      <c r="K26" s="36">
        <v>6906.5118377967974</v>
      </c>
      <c r="L26" s="36">
        <v>6486.4967823021707</v>
      </c>
      <c r="M26" s="36">
        <v>7333.5794379920881</v>
      </c>
      <c r="N26" s="36">
        <v>7788.4961755116974</v>
      </c>
      <c r="O26" s="36">
        <v>7271.2171437810102</v>
      </c>
      <c r="P26" s="36">
        <v>7560.0278320454381</v>
      </c>
      <c r="Q26" s="36">
        <v>7338.6945734644687</v>
      </c>
      <c r="R26" s="36">
        <v>7751.0498649646333</v>
      </c>
      <c r="S26" s="36">
        <v>7445.6950293868131</v>
      </c>
      <c r="T26" s="36">
        <v>7675.4380729111072</v>
      </c>
      <c r="U26" s="36">
        <v>7344.3384291467073</v>
      </c>
    </row>
    <row r="27" spans="2:21">
      <c r="B27" s="4">
        <v>24</v>
      </c>
      <c r="C27" s="4" t="s">
        <v>1119</v>
      </c>
      <c r="D27" s="36">
        <v>1886.9555181910828</v>
      </c>
      <c r="E27" s="36">
        <v>1793.0577500245142</v>
      </c>
      <c r="F27" s="36">
        <v>1819.0972357478961</v>
      </c>
      <c r="G27" s="36">
        <v>1777.9209140903288</v>
      </c>
      <c r="H27" s="36">
        <v>1800.8096829265919</v>
      </c>
      <c r="I27" s="36">
        <v>1789.6108200741444</v>
      </c>
      <c r="J27" s="36">
        <v>1742.5196114776625</v>
      </c>
      <c r="K27" s="36">
        <v>1877.6946380386992</v>
      </c>
      <c r="L27" s="36">
        <v>1712.5085587773194</v>
      </c>
      <c r="M27" s="36">
        <v>1864.2874667145384</v>
      </c>
      <c r="N27" s="36">
        <v>1929.1241823244145</v>
      </c>
      <c r="O27" s="36">
        <v>1838.7965433160125</v>
      </c>
      <c r="P27" s="36">
        <v>1936.1894602063824</v>
      </c>
      <c r="Q27" s="36">
        <v>2013.9798679135615</v>
      </c>
      <c r="R27" s="36">
        <v>1969.7991326539973</v>
      </c>
      <c r="S27" s="36">
        <v>1832.1891193368601</v>
      </c>
      <c r="T27" s="36">
        <v>1995.1331439780406</v>
      </c>
      <c r="U27" s="36">
        <v>1919.7713415992835</v>
      </c>
    </row>
    <row r="28" spans="2:21">
      <c r="B28" s="4">
        <v>25</v>
      </c>
      <c r="C28" s="4" t="s">
        <v>1120</v>
      </c>
      <c r="D28" s="36">
        <v>1265.0215358608771</v>
      </c>
      <c r="E28" s="36">
        <v>1224.7531618493392</v>
      </c>
      <c r="F28" s="36">
        <v>1303.8351400760655</v>
      </c>
      <c r="G28" s="36">
        <v>1232.5435976962456</v>
      </c>
      <c r="H28" s="36">
        <v>1271.0479978896863</v>
      </c>
      <c r="I28" s="36">
        <v>1245.2638122608341</v>
      </c>
      <c r="J28" s="36">
        <v>1203.3030466777259</v>
      </c>
      <c r="K28" s="36">
        <v>1211.2144129569501</v>
      </c>
      <c r="L28" s="36">
        <v>1214.6761475312223</v>
      </c>
      <c r="M28" s="36">
        <v>1225.6097100504296</v>
      </c>
      <c r="N28" s="36">
        <v>1267.6333205544174</v>
      </c>
      <c r="O28" s="36">
        <v>1324.3094358095395</v>
      </c>
      <c r="P28" s="36">
        <v>1350.8346475050414</v>
      </c>
      <c r="Q28" s="36">
        <v>1329.8063133730518</v>
      </c>
      <c r="R28" s="36">
        <v>1376.5296728992166</v>
      </c>
      <c r="S28" s="36">
        <v>1445.0189635702473</v>
      </c>
      <c r="T28" s="36">
        <v>1484.7453431834742</v>
      </c>
      <c r="U28" s="36">
        <v>1414.0214987304767</v>
      </c>
    </row>
    <row r="29" spans="2:21">
      <c r="B29" s="4">
        <v>26</v>
      </c>
      <c r="C29" s="4" t="s">
        <v>1121</v>
      </c>
      <c r="D29" s="36">
        <v>2676.1831687373287</v>
      </c>
      <c r="E29" s="36">
        <v>2348.9018601215175</v>
      </c>
      <c r="F29" s="36">
        <v>2409.2133496248698</v>
      </c>
      <c r="G29" s="36">
        <v>2421.8054489436672</v>
      </c>
      <c r="H29" s="36">
        <v>2289.3712497758884</v>
      </c>
      <c r="I29" s="36">
        <v>2319.0252558637631</v>
      </c>
      <c r="J29" s="36">
        <v>2331.7218074705074</v>
      </c>
      <c r="K29" s="36">
        <v>2464.0847718465548</v>
      </c>
      <c r="L29" s="36">
        <v>2363.8808866924528</v>
      </c>
      <c r="M29" s="36">
        <v>2445.2159624181227</v>
      </c>
      <c r="N29" s="36">
        <v>2473.3689055044265</v>
      </c>
      <c r="O29" s="36">
        <v>2399.5365493403597</v>
      </c>
      <c r="P29" s="36">
        <v>2401.2985424606077</v>
      </c>
      <c r="Q29" s="36">
        <v>2357.2876517240206</v>
      </c>
      <c r="R29" s="36">
        <v>2477.3690990572213</v>
      </c>
      <c r="S29" s="36">
        <v>2496.4146637267586</v>
      </c>
      <c r="T29" s="36">
        <v>2516.75868094216</v>
      </c>
      <c r="U29" s="36">
        <v>2527.3604956714121</v>
      </c>
    </row>
    <row r="30" spans="2:21">
      <c r="B30" s="4">
        <v>27</v>
      </c>
      <c r="C30" s="4" t="s">
        <v>1122</v>
      </c>
      <c r="D30" s="36">
        <v>8950.155820424141</v>
      </c>
      <c r="E30" s="36">
        <v>7976.0463698316362</v>
      </c>
      <c r="F30" s="36">
        <v>8034.1396506231249</v>
      </c>
      <c r="G30" s="36">
        <v>7751.7379206845753</v>
      </c>
      <c r="H30" s="36">
        <v>8280.4799909159228</v>
      </c>
      <c r="I30" s="36">
        <v>7771.6616453390252</v>
      </c>
      <c r="J30" s="36">
        <v>7404.7180624055682</v>
      </c>
      <c r="K30" s="36">
        <v>7850.1211843353567</v>
      </c>
      <c r="L30" s="36">
        <v>8058.5313223220573</v>
      </c>
      <c r="M30" s="36">
        <v>8573.2810591216057</v>
      </c>
      <c r="N30" s="36">
        <v>7931.9397192603874</v>
      </c>
      <c r="O30" s="36">
        <v>8234.8804149502776</v>
      </c>
      <c r="P30" s="36">
        <v>8191.8074857398315</v>
      </c>
      <c r="Q30" s="36">
        <v>8194.5268816701227</v>
      </c>
      <c r="R30" s="36">
        <v>8474.8380995088173</v>
      </c>
      <c r="S30" s="36">
        <v>8293.6609160613134</v>
      </c>
      <c r="T30" s="36">
        <v>8355.2780455084121</v>
      </c>
      <c r="U30" s="36">
        <v>8318.0558402559218</v>
      </c>
    </row>
    <row r="31" spans="2:21">
      <c r="B31" s="4">
        <v>28</v>
      </c>
      <c r="C31" s="4" t="s">
        <v>1123</v>
      </c>
      <c r="D31" s="36">
        <v>5655.2317351766351</v>
      </c>
      <c r="E31" s="36">
        <v>5320.6866568507949</v>
      </c>
      <c r="F31" s="36">
        <v>4992.9081456712947</v>
      </c>
      <c r="G31" s="36">
        <v>4950.1808801578081</v>
      </c>
      <c r="H31" s="36">
        <v>5459.9888489488621</v>
      </c>
      <c r="I31" s="36">
        <v>5434.7490817561275</v>
      </c>
      <c r="J31" s="36">
        <v>4985.5202167185516</v>
      </c>
      <c r="K31" s="36">
        <v>5198.4601629406025</v>
      </c>
      <c r="L31" s="36">
        <v>5102.9100009267413</v>
      </c>
      <c r="M31" s="36">
        <v>4987.5346101045043</v>
      </c>
      <c r="N31" s="36">
        <v>4903.6784398226273</v>
      </c>
      <c r="O31" s="36">
        <v>5056.0484292620413</v>
      </c>
      <c r="P31" s="36">
        <v>5333.2571976677145</v>
      </c>
      <c r="Q31" s="36">
        <v>5242.9822781358343</v>
      </c>
      <c r="R31" s="36">
        <v>5161.6990134472435</v>
      </c>
      <c r="S31" s="36">
        <v>4875.6559099495271</v>
      </c>
      <c r="T31" s="36">
        <v>5149.0156743271682</v>
      </c>
      <c r="U31" s="36">
        <v>5069.7055969161302</v>
      </c>
    </row>
    <row r="32" spans="2:21">
      <c r="B32" s="4">
        <v>29</v>
      </c>
      <c r="C32" s="4" t="s">
        <v>1124</v>
      </c>
      <c r="D32" s="36">
        <v>1434.7522572483276</v>
      </c>
      <c r="E32" s="36">
        <v>1339.0248452675296</v>
      </c>
      <c r="F32" s="36">
        <v>1349.081939433941</v>
      </c>
      <c r="G32" s="36">
        <v>1399.544651137951</v>
      </c>
      <c r="H32" s="36">
        <v>1342.7854966506002</v>
      </c>
      <c r="I32" s="36">
        <v>1354.9230618562549</v>
      </c>
      <c r="J32" s="36">
        <v>1331.4795262871776</v>
      </c>
      <c r="K32" s="36">
        <v>1368.1881413768792</v>
      </c>
      <c r="L32" s="36">
        <v>1326.4630264404259</v>
      </c>
      <c r="M32" s="36">
        <v>1394.1973553594928</v>
      </c>
      <c r="N32" s="36">
        <v>1408.7306052855222</v>
      </c>
      <c r="O32" s="36">
        <v>1433.9793154237921</v>
      </c>
      <c r="P32" s="36">
        <v>1330.9952897822186</v>
      </c>
      <c r="Q32" s="36">
        <v>1345.4654726864251</v>
      </c>
      <c r="R32" s="36">
        <v>1491.6748471701187</v>
      </c>
      <c r="S32" s="36">
        <v>1353.7210983930509</v>
      </c>
      <c r="T32" s="36">
        <v>1459.4141326652693</v>
      </c>
      <c r="U32" s="36">
        <v>1320.4242176453545</v>
      </c>
    </row>
    <row r="33" spans="2:21">
      <c r="B33" s="4">
        <v>30</v>
      </c>
      <c r="C33" s="4" t="s">
        <v>1125</v>
      </c>
      <c r="D33" s="36">
        <v>1037.0117463849172</v>
      </c>
      <c r="E33" s="36">
        <v>993.02788451322408</v>
      </c>
      <c r="F33" s="36">
        <v>962.75078864120132</v>
      </c>
      <c r="G33" s="36">
        <v>963.33217841954831</v>
      </c>
      <c r="H33" s="36">
        <v>954.53985102179456</v>
      </c>
      <c r="I33" s="36">
        <v>973.19291134699154</v>
      </c>
      <c r="J33" s="36">
        <v>933.17597995602364</v>
      </c>
      <c r="K33" s="36">
        <v>958.95036678606971</v>
      </c>
      <c r="L33" s="36">
        <v>982.06369684409424</v>
      </c>
      <c r="M33" s="36">
        <v>946.1961919071573</v>
      </c>
      <c r="N33" s="36">
        <v>951.61843171852627</v>
      </c>
      <c r="O33" s="36">
        <v>976.20978977226639</v>
      </c>
      <c r="P33" s="36">
        <v>999.73444365535647</v>
      </c>
      <c r="Q33" s="36">
        <v>984.63682192455985</v>
      </c>
      <c r="R33" s="36">
        <v>949.37641032564477</v>
      </c>
      <c r="S33" s="36">
        <v>998.22641674486192</v>
      </c>
      <c r="T33" s="36">
        <v>947.06758303815934</v>
      </c>
      <c r="U33" s="36">
        <v>928.98989987119569</v>
      </c>
    </row>
    <row r="34" spans="2:21">
      <c r="B34" s="4">
        <v>31</v>
      </c>
      <c r="C34" s="4" t="s">
        <v>1126</v>
      </c>
      <c r="D34" s="36">
        <v>573.55057896752339</v>
      </c>
      <c r="E34" s="36">
        <v>574.52631173742452</v>
      </c>
      <c r="F34" s="36">
        <v>540.77230754181141</v>
      </c>
      <c r="G34" s="36">
        <v>544.13384518118028</v>
      </c>
      <c r="H34" s="36">
        <v>532.09058330948994</v>
      </c>
      <c r="I34" s="36">
        <v>527.22911431186026</v>
      </c>
      <c r="J34" s="36">
        <v>515.48896495507142</v>
      </c>
      <c r="K34" s="36">
        <v>551.42559275941676</v>
      </c>
      <c r="L34" s="36">
        <v>534.49652516124308</v>
      </c>
      <c r="M34" s="36">
        <v>535.35695553639255</v>
      </c>
      <c r="N34" s="36">
        <v>520.88585125532484</v>
      </c>
      <c r="O34" s="36">
        <v>565.99584364991256</v>
      </c>
      <c r="P34" s="36">
        <v>544.56601217263676</v>
      </c>
      <c r="Q34" s="36">
        <v>528.43186103460243</v>
      </c>
      <c r="R34" s="36">
        <v>575.64975726726016</v>
      </c>
      <c r="S34" s="36">
        <v>563.00817779177339</v>
      </c>
      <c r="T34" s="36">
        <v>579.11785812161474</v>
      </c>
      <c r="U34" s="36">
        <v>548.09930782133688</v>
      </c>
    </row>
    <row r="35" spans="2:21">
      <c r="B35" s="4">
        <v>32</v>
      </c>
      <c r="C35" s="4" t="s">
        <v>1127</v>
      </c>
      <c r="D35" s="36">
        <v>763.96467550377542</v>
      </c>
      <c r="E35" s="36">
        <v>743.16509505386625</v>
      </c>
      <c r="F35" s="36">
        <v>681.89757950251669</v>
      </c>
      <c r="G35" s="36">
        <v>645.87543701908135</v>
      </c>
      <c r="H35" s="36">
        <v>636.76568364053139</v>
      </c>
      <c r="I35" s="36">
        <v>689.58798093049745</v>
      </c>
      <c r="J35" s="36">
        <v>644.58531662409655</v>
      </c>
      <c r="K35" s="36">
        <v>660.31890810944071</v>
      </c>
      <c r="L35" s="36">
        <v>645.45918384618597</v>
      </c>
      <c r="M35" s="36">
        <v>670.86856117351306</v>
      </c>
      <c r="N35" s="36">
        <v>666.93176818847508</v>
      </c>
      <c r="O35" s="36">
        <v>675.55435785021189</v>
      </c>
      <c r="P35" s="36">
        <v>679.39787323861799</v>
      </c>
      <c r="Q35" s="36">
        <v>726.93381250293794</v>
      </c>
      <c r="R35" s="36">
        <v>730.4443570913013</v>
      </c>
      <c r="S35" s="36">
        <v>677.98165726317359</v>
      </c>
      <c r="T35" s="36">
        <v>742.29415409317232</v>
      </c>
      <c r="U35" s="36">
        <v>674.51242705019934</v>
      </c>
    </row>
    <row r="36" spans="2:21">
      <c r="B36" s="4">
        <v>33</v>
      </c>
      <c r="C36" s="4" t="s">
        <v>1128</v>
      </c>
      <c r="D36" s="36">
        <v>2083.5433420939676</v>
      </c>
      <c r="E36" s="36">
        <v>2044.171378313999</v>
      </c>
      <c r="F36" s="36">
        <v>1999.7607661497143</v>
      </c>
      <c r="G36" s="36">
        <v>1958.5010458502502</v>
      </c>
      <c r="H36" s="36">
        <v>1868.4972425208157</v>
      </c>
      <c r="I36" s="36">
        <v>1850.3247298462024</v>
      </c>
      <c r="J36" s="36">
        <v>1963.3535819434912</v>
      </c>
      <c r="K36" s="36">
        <v>1906.7187795765426</v>
      </c>
      <c r="L36" s="36">
        <v>1801.3770985939666</v>
      </c>
      <c r="M36" s="36">
        <v>1961.9562125661489</v>
      </c>
      <c r="N36" s="36">
        <v>1924.2584381661043</v>
      </c>
      <c r="O36" s="36">
        <v>2003.8336703517245</v>
      </c>
      <c r="P36" s="36">
        <v>2008.5015750088326</v>
      </c>
      <c r="Q36" s="36">
        <v>2109.6386699527384</v>
      </c>
      <c r="R36" s="36">
        <v>2066.1066803122867</v>
      </c>
      <c r="S36" s="36">
        <v>2022.9355796674686</v>
      </c>
      <c r="T36" s="36">
        <v>2115.6337245323471</v>
      </c>
      <c r="U36" s="36">
        <v>1997.5919200290025</v>
      </c>
    </row>
    <row r="37" spans="2:21">
      <c r="B37" s="4">
        <v>34</v>
      </c>
      <c r="C37" s="4" t="s">
        <v>1129</v>
      </c>
      <c r="D37" s="36">
        <v>3228.7933836550819</v>
      </c>
      <c r="E37" s="36">
        <v>3014.3292481588346</v>
      </c>
      <c r="F37" s="36">
        <v>2870.2646066614502</v>
      </c>
      <c r="G37" s="36">
        <v>3029.7970168532747</v>
      </c>
      <c r="H37" s="36">
        <v>2891.9803072921977</v>
      </c>
      <c r="I37" s="36">
        <v>3003.5191874497737</v>
      </c>
      <c r="J37" s="36">
        <v>2946.1834870713346</v>
      </c>
      <c r="K37" s="36">
        <v>2900.1769841515811</v>
      </c>
      <c r="L37" s="36">
        <v>3055.0880524008489</v>
      </c>
      <c r="M37" s="36">
        <v>3035.4422037220024</v>
      </c>
      <c r="N37" s="36">
        <v>2871.8864756740472</v>
      </c>
      <c r="O37" s="36">
        <v>2870.6060327497112</v>
      </c>
      <c r="P37" s="36">
        <v>2912.3557771123737</v>
      </c>
      <c r="Q37" s="36">
        <v>3100.0395786777217</v>
      </c>
      <c r="R37" s="36">
        <v>3014.2346381652146</v>
      </c>
      <c r="S37" s="36">
        <v>2999.3374425709148</v>
      </c>
      <c r="T37" s="36">
        <v>3149.6700628586727</v>
      </c>
      <c r="U37" s="36">
        <v>3088.3867005098232</v>
      </c>
    </row>
    <row r="38" spans="2:21">
      <c r="B38" s="4">
        <v>35</v>
      </c>
      <c r="C38" s="4" t="s">
        <v>1130</v>
      </c>
      <c r="D38" s="36">
        <v>1724.819780068068</v>
      </c>
      <c r="E38" s="36">
        <v>1677.4536913272527</v>
      </c>
      <c r="F38" s="36">
        <v>1633.0798952274515</v>
      </c>
      <c r="G38" s="36">
        <v>1635.9979470993869</v>
      </c>
      <c r="H38" s="36">
        <v>1617.9411086401153</v>
      </c>
      <c r="I38" s="36">
        <v>1510.3525294507713</v>
      </c>
      <c r="J38" s="36">
        <v>1493.7303751535055</v>
      </c>
      <c r="K38" s="36">
        <v>1503.067223348103</v>
      </c>
      <c r="L38" s="36">
        <v>1456.744617164394</v>
      </c>
      <c r="M38" s="36">
        <v>1493.4749322574539</v>
      </c>
      <c r="N38" s="36">
        <v>1572.316887911682</v>
      </c>
      <c r="O38" s="36">
        <v>1504.3131213963616</v>
      </c>
      <c r="P38" s="36">
        <v>1563.256547580753</v>
      </c>
      <c r="Q38" s="36">
        <v>1505.6866619880777</v>
      </c>
      <c r="R38" s="36">
        <v>1496.934162538756</v>
      </c>
      <c r="S38" s="36">
        <v>1571.9589941535378</v>
      </c>
      <c r="T38" s="36">
        <v>1646.8425131383767</v>
      </c>
      <c r="U38" s="36">
        <v>1475.3575302955282</v>
      </c>
    </row>
    <row r="39" spans="2:21">
      <c r="B39" s="4">
        <v>36</v>
      </c>
      <c r="C39" s="4" t="s">
        <v>1131</v>
      </c>
      <c r="D39" s="36">
        <v>884.21132756697307</v>
      </c>
      <c r="E39" s="36">
        <v>843.69921736303218</v>
      </c>
      <c r="F39" s="36">
        <v>804.63544217330116</v>
      </c>
      <c r="G39" s="36">
        <v>802.46993778486808</v>
      </c>
      <c r="H39" s="36">
        <v>825.20893996457517</v>
      </c>
      <c r="I39" s="36">
        <v>811.75416839237687</v>
      </c>
      <c r="J39" s="36">
        <v>787.5170745365001</v>
      </c>
      <c r="K39" s="36">
        <v>782.74774230444984</v>
      </c>
      <c r="L39" s="36">
        <v>796.43549342849144</v>
      </c>
      <c r="M39" s="36">
        <v>890.99186093961953</v>
      </c>
      <c r="N39" s="36">
        <v>834.91271989283621</v>
      </c>
      <c r="O39" s="36">
        <v>802.86963253765657</v>
      </c>
      <c r="P39" s="36">
        <v>786.50049416678564</v>
      </c>
      <c r="Q39" s="36">
        <v>796.89862733447376</v>
      </c>
      <c r="R39" s="36">
        <v>773.02402450114903</v>
      </c>
      <c r="S39" s="36">
        <v>773.51806362355057</v>
      </c>
      <c r="T39" s="36">
        <v>858.91904264190237</v>
      </c>
      <c r="U39" s="36">
        <v>800.85302283490375</v>
      </c>
    </row>
    <row r="40" spans="2:21">
      <c r="B40" s="4">
        <v>37</v>
      </c>
      <c r="C40" s="4" t="s">
        <v>1132</v>
      </c>
      <c r="D40" s="36">
        <v>1084.4559805403439</v>
      </c>
      <c r="E40" s="36">
        <v>1035.7174787478179</v>
      </c>
      <c r="F40" s="36">
        <v>1027.1746904934816</v>
      </c>
      <c r="G40" s="36">
        <v>1032.7167117425527</v>
      </c>
      <c r="H40" s="36">
        <v>1071.0067377485586</v>
      </c>
      <c r="I40" s="36">
        <v>991.81687136834807</v>
      </c>
      <c r="J40" s="36">
        <v>1011.3735053692163</v>
      </c>
      <c r="K40" s="36">
        <v>1092.3312250937072</v>
      </c>
      <c r="L40" s="36">
        <v>1019.894322549441</v>
      </c>
      <c r="M40" s="36">
        <v>1064.3025388302904</v>
      </c>
      <c r="N40" s="36">
        <v>1046.7540528440682</v>
      </c>
      <c r="O40" s="36">
        <v>1054.6983732872677</v>
      </c>
      <c r="P40" s="36">
        <v>967.5252536509156</v>
      </c>
      <c r="Q40" s="36">
        <v>1035.4315348803325</v>
      </c>
      <c r="R40" s="36">
        <v>1047.6905890133519</v>
      </c>
      <c r="S40" s="36">
        <v>1059.7685672003297</v>
      </c>
      <c r="T40" s="36">
        <v>1065.2333635502339</v>
      </c>
      <c r="U40" s="36">
        <v>1008.465361362278</v>
      </c>
    </row>
    <row r="41" spans="2:21">
      <c r="B41" s="4">
        <v>38</v>
      </c>
      <c r="C41" s="4" t="s">
        <v>1133</v>
      </c>
      <c r="D41" s="36">
        <v>1515.9787890798698</v>
      </c>
      <c r="E41" s="36">
        <v>1574.3392746536781</v>
      </c>
      <c r="F41" s="36">
        <v>1471.360198706117</v>
      </c>
      <c r="G41" s="36">
        <v>1453.5116786300623</v>
      </c>
      <c r="H41" s="36">
        <v>1430.9584205058236</v>
      </c>
      <c r="I41" s="36">
        <v>1392.0918402864468</v>
      </c>
      <c r="J41" s="36">
        <v>1383.0220204546181</v>
      </c>
      <c r="K41" s="36">
        <v>1389.330314332632</v>
      </c>
      <c r="L41" s="36">
        <v>1365.5550350343192</v>
      </c>
      <c r="M41" s="36">
        <v>1385.0252454441861</v>
      </c>
      <c r="N41" s="36">
        <v>1401.2003050318476</v>
      </c>
      <c r="O41" s="36">
        <v>1417.7178985675603</v>
      </c>
      <c r="P41" s="36">
        <v>1428.4454920380963</v>
      </c>
      <c r="Q41" s="36">
        <v>1461.9111757045659</v>
      </c>
      <c r="R41" s="36">
        <v>1390.0225910765896</v>
      </c>
      <c r="S41" s="36">
        <v>1350.763328364387</v>
      </c>
      <c r="T41" s="36">
        <v>1386.5581631124953</v>
      </c>
      <c r="U41" s="36">
        <v>1360.3632095741302</v>
      </c>
    </row>
    <row r="42" spans="2:21">
      <c r="B42" s="4">
        <v>39</v>
      </c>
      <c r="C42" s="4" t="s">
        <v>1134</v>
      </c>
      <c r="D42" s="36">
        <v>922.45261123749333</v>
      </c>
      <c r="E42" s="36">
        <v>856.91492257838172</v>
      </c>
      <c r="F42" s="36">
        <v>840.49491901126339</v>
      </c>
      <c r="G42" s="36">
        <v>780.72132672561213</v>
      </c>
      <c r="H42" s="36">
        <v>809.4841400691015</v>
      </c>
      <c r="I42" s="36">
        <v>800.57667383749379</v>
      </c>
      <c r="J42" s="36">
        <v>774.21659953287224</v>
      </c>
      <c r="K42" s="36">
        <v>856.1567967982503</v>
      </c>
      <c r="L42" s="36">
        <v>798.91672422769409</v>
      </c>
      <c r="M42" s="36">
        <v>782.68414710892989</v>
      </c>
      <c r="N42" s="36">
        <v>814.23335094407446</v>
      </c>
      <c r="O42" s="36">
        <v>810.44419186916173</v>
      </c>
      <c r="P42" s="36">
        <v>808.2339355248431</v>
      </c>
      <c r="Q42" s="36">
        <v>831.93694651746102</v>
      </c>
      <c r="R42" s="36">
        <v>788.16923772492748</v>
      </c>
      <c r="S42" s="36">
        <v>776.05717788826303</v>
      </c>
      <c r="T42" s="36">
        <v>798.87333415414594</v>
      </c>
      <c r="U42" s="36">
        <v>778.7159950554701</v>
      </c>
    </row>
    <row r="43" spans="2:21">
      <c r="B43" s="4">
        <v>40</v>
      </c>
      <c r="C43" s="4" t="s">
        <v>1135</v>
      </c>
      <c r="D43" s="36">
        <v>5016.6156226894873</v>
      </c>
      <c r="E43" s="36">
        <v>5271.1513698171511</v>
      </c>
      <c r="F43" s="36">
        <v>5408.6903683266146</v>
      </c>
      <c r="G43" s="36">
        <v>5184.05717980602</v>
      </c>
      <c r="H43" s="36">
        <v>4811.700820972701</v>
      </c>
      <c r="I43" s="36">
        <v>5010.30335130618</v>
      </c>
      <c r="J43" s="36">
        <v>4680.6748430874895</v>
      </c>
      <c r="K43" s="36">
        <v>4857.7637044223256</v>
      </c>
      <c r="L43" s="36">
        <v>4967.4698085004266</v>
      </c>
      <c r="M43" s="36">
        <v>5376.9997602420217</v>
      </c>
      <c r="N43" s="36">
        <v>5176.8971296827276</v>
      </c>
      <c r="O43" s="36">
        <v>5221.7476612488463</v>
      </c>
      <c r="P43" s="36">
        <v>5521.0323741112143</v>
      </c>
      <c r="Q43" s="36">
        <v>5679.8853229864817</v>
      </c>
      <c r="R43" s="36">
        <v>5471.8513092869125</v>
      </c>
      <c r="S43" s="36">
        <v>5301.3958939509603</v>
      </c>
      <c r="T43" s="36">
        <v>5570.8557901813183</v>
      </c>
      <c r="U43" s="36">
        <v>5462.5589664563286</v>
      </c>
    </row>
    <row r="44" spans="2:21">
      <c r="B44" s="4">
        <v>41</v>
      </c>
      <c r="C44" s="4" t="s">
        <v>1136</v>
      </c>
      <c r="D44" s="36">
        <v>835.51457742239995</v>
      </c>
      <c r="E44" s="36">
        <v>809.77219385115927</v>
      </c>
      <c r="F44" s="36">
        <v>776.08391128416565</v>
      </c>
      <c r="G44" s="36">
        <v>801.37542313874576</v>
      </c>
      <c r="H44" s="36">
        <v>750.23815014425543</v>
      </c>
      <c r="I44" s="36">
        <v>802.25485892433699</v>
      </c>
      <c r="J44" s="36">
        <v>740.33315734736095</v>
      </c>
      <c r="K44" s="36">
        <v>819.10489061764008</v>
      </c>
      <c r="L44" s="36">
        <v>819.60881529846779</v>
      </c>
      <c r="M44" s="36">
        <v>800.73628441935978</v>
      </c>
      <c r="N44" s="36">
        <v>807.19745861633191</v>
      </c>
      <c r="O44" s="36">
        <v>792.37797421622861</v>
      </c>
      <c r="P44" s="36">
        <v>774.06359101752787</v>
      </c>
      <c r="Q44" s="36">
        <v>808.41657819533987</v>
      </c>
      <c r="R44" s="36">
        <v>825.69801582262767</v>
      </c>
      <c r="S44" s="36">
        <v>845.60233002826419</v>
      </c>
      <c r="T44" s="36">
        <v>899.81762582523265</v>
      </c>
      <c r="U44" s="36">
        <v>833.15648687115095</v>
      </c>
    </row>
    <row r="45" spans="2:21">
      <c r="B45" s="4">
        <v>42</v>
      </c>
      <c r="C45" s="4" t="s">
        <v>1137</v>
      </c>
      <c r="D45" s="36">
        <v>1448.3900468900699</v>
      </c>
      <c r="E45" s="36">
        <v>1334.6469332201536</v>
      </c>
      <c r="F45" s="36">
        <v>1383.8550558594197</v>
      </c>
      <c r="G45" s="36">
        <v>1362.2719577046871</v>
      </c>
      <c r="H45" s="36">
        <v>1442.3454914348467</v>
      </c>
      <c r="I45" s="36">
        <v>1350.6133894673867</v>
      </c>
      <c r="J45" s="36">
        <v>1310.1155566137052</v>
      </c>
      <c r="K45" s="36">
        <v>1261.5888917142861</v>
      </c>
      <c r="L45" s="36">
        <v>1301.9673552494985</v>
      </c>
      <c r="M45" s="36">
        <v>1361.517313548019</v>
      </c>
      <c r="N45" s="36">
        <v>1357.4620836370177</v>
      </c>
      <c r="O45" s="36">
        <v>1346.6883387831449</v>
      </c>
      <c r="P45" s="36">
        <v>1344.4850913416121</v>
      </c>
      <c r="Q45" s="36">
        <v>1400.6550452261843</v>
      </c>
      <c r="R45" s="36">
        <v>1402.2093423328151</v>
      </c>
      <c r="S45" s="36">
        <v>1335.67601569045</v>
      </c>
      <c r="T45" s="36">
        <v>1357.1237457190857</v>
      </c>
      <c r="U45" s="36">
        <v>1340.2458033651217</v>
      </c>
    </row>
    <row r="46" spans="2:21">
      <c r="B46" s="4">
        <v>43</v>
      </c>
      <c r="C46" s="4" t="s">
        <v>1138</v>
      </c>
      <c r="D46" s="36">
        <v>1783.8787597245102</v>
      </c>
      <c r="E46" s="36">
        <v>1739.6082496239894</v>
      </c>
      <c r="F46" s="36">
        <v>1701.1904982413362</v>
      </c>
      <c r="G46" s="36">
        <v>1760.1145412041915</v>
      </c>
      <c r="H46" s="36">
        <v>1704.462138393742</v>
      </c>
      <c r="I46" s="36">
        <v>1721.2700034509958</v>
      </c>
      <c r="J46" s="36">
        <v>1649.9400596458581</v>
      </c>
      <c r="K46" s="36">
        <v>1729.9979336541562</v>
      </c>
      <c r="L46" s="36">
        <v>1713.6337621449397</v>
      </c>
      <c r="M46" s="36">
        <v>1703.5055412680822</v>
      </c>
      <c r="N46" s="36">
        <v>1704.0820131991634</v>
      </c>
      <c r="O46" s="36">
        <v>1746.945263736123</v>
      </c>
      <c r="P46" s="36">
        <v>1687.6181643044265</v>
      </c>
      <c r="Q46" s="36">
        <v>1865.1832711683137</v>
      </c>
      <c r="R46" s="36">
        <v>1769.7648769895889</v>
      </c>
      <c r="S46" s="36">
        <v>1754.7872795858693</v>
      </c>
      <c r="T46" s="36">
        <v>1916.0585753222533</v>
      </c>
      <c r="U46" s="36">
        <v>1932.7459148801593</v>
      </c>
    </row>
    <row r="47" spans="2:21">
      <c r="B47" s="4">
        <v>44</v>
      </c>
      <c r="C47" s="4" t="s">
        <v>1139</v>
      </c>
      <c r="D47" s="36">
        <v>1312.0728222565169</v>
      </c>
      <c r="E47" s="36">
        <v>1158.9326399667136</v>
      </c>
      <c r="F47" s="36">
        <v>1258.9836963715131</v>
      </c>
      <c r="G47" s="36">
        <v>1180.8880194018668</v>
      </c>
      <c r="H47" s="36">
        <v>1198.7229631838318</v>
      </c>
      <c r="I47" s="36">
        <v>1252.1289171327624</v>
      </c>
      <c r="J47" s="36">
        <v>1152.9727764030936</v>
      </c>
      <c r="K47" s="36">
        <v>1243.3917542643526</v>
      </c>
      <c r="L47" s="36">
        <v>1233.3675425759118</v>
      </c>
      <c r="M47" s="36">
        <v>1278.2536422394924</v>
      </c>
      <c r="N47" s="36">
        <v>1194.7489617904077</v>
      </c>
      <c r="O47" s="36">
        <v>1165.7944906525693</v>
      </c>
      <c r="P47" s="36">
        <v>1255.521294565684</v>
      </c>
      <c r="Q47" s="36">
        <v>1244.1931694947377</v>
      </c>
      <c r="R47" s="36">
        <v>1274.6266056341308</v>
      </c>
      <c r="S47" s="36">
        <v>1197.105839983104</v>
      </c>
      <c r="T47" s="36">
        <v>1312.3814349554132</v>
      </c>
      <c r="U47" s="36">
        <v>1234.4466549434919</v>
      </c>
    </row>
    <row r="48" spans="2:21">
      <c r="B48" s="4">
        <v>45</v>
      </c>
      <c r="C48" s="4" t="s">
        <v>1140</v>
      </c>
      <c r="D48" s="36">
        <v>1215.3574586576804</v>
      </c>
      <c r="E48" s="36">
        <v>1194.7993167670525</v>
      </c>
      <c r="F48" s="36">
        <v>1134.4309558129064</v>
      </c>
      <c r="G48" s="36">
        <v>1159.3065097865428</v>
      </c>
      <c r="H48" s="36">
        <v>1131.0837749019402</v>
      </c>
      <c r="I48" s="36">
        <v>1077.4283990359088</v>
      </c>
      <c r="J48" s="36">
        <v>1100.9921038130115</v>
      </c>
      <c r="K48" s="36">
        <v>1181.0138981854641</v>
      </c>
      <c r="L48" s="36">
        <v>1157.380478893102</v>
      </c>
      <c r="M48" s="36">
        <v>1176.2013920669294</v>
      </c>
      <c r="N48" s="36">
        <v>1121.9363676590342</v>
      </c>
      <c r="O48" s="36">
        <v>1193.6808955484953</v>
      </c>
      <c r="P48" s="36">
        <v>1130.7365844491912</v>
      </c>
      <c r="Q48" s="36">
        <v>1145.4463845416101</v>
      </c>
      <c r="R48" s="36">
        <v>1148.0947520253881</v>
      </c>
      <c r="S48" s="36">
        <v>1190.9960348165521</v>
      </c>
      <c r="T48" s="36">
        <v>1233.6262283170188</v>
      </c>
      <c r="U48" s="36">
        <v>1257.0326311790559</v>
      </c>
    </row>
    <row r="49" spans="2:21">
      <c r="B49" s="4">
        <v>46</v>
      </c>
      <c r="C49" s="4" t="s">
        <v>1141</v>
      </c>
      <c r="D49" s="36">
        <v>1905.6729169479613</v>
      </c>
      <c r="E49" s="36">
        <v>1803.0439549868111</v>
      </c>
      <c r="F49" s="36">
        <v>1808.7118616124856</v>
      </c>
      <c r="G49" s="36">
        <v>1806.994690035865</v>
      </c>
      <c r="H49" s="36">
        <v>1776.6640563699266</v>
      </c>
      <c r="I49" s="36">
        <v>1735.0788184438486</v>
      </c>
      <c r="J49" s="36">
        <v>1675.9374380698619</v>
      </c>
      <c r="K49" s="36">
        <v>1840.1349951178618</v>
      </c>
      <c r="L49" s="36">
        <v>1783.5096705515314</v>
      </c>
      <c r="M49" s="36">
        <v>1834.9833108654534</v>
      </c>
      <c r="N49" s="36">
        <v>1669.2269848384683</v>
      </c>
      <c r="O49" s="36">
        <v>1676.2087923726494</v>
      </c>
      <c r="P49" s="36">
        <v>1663.0175110411856</v>
      </c>
      <c r="Q49" s="36">
        <v>1783.7298401940814</v>
      </c>
      <c r="R49" s="36">
        <v>1669.4554045497403</v>
      </c>
      <c r="S49" s="36">
        <v>1796.8991752901782</v>
      </c>
      <c r="T49" s="36">
        <v>1749.6400948075839</v>
      </c>
      <c r="U49" s="36">
        <v>1798.7257087105636</v>
      </c>
    </row>
    <row r="50" spans="2:21">
      <c r="B50" s="4">
        <v>47</v>
      </c>
      <c r="C50" s="4" t="s">
        <v>1142</v>
      </c>
      <c r="D50" s="36">
        <v>1185.1194580113315</v>
      </c>
      <c r="E50" s="36">
        <v>1132.7976934075732</v>
      </c>
      <c r="F50" s="36">
        <v>1143.6657326565016</v>
      </c>
      <c r="G50" s="36">
        <v>1135.9007523888072</v>
      </c>
      <c r="H50" s="36">
        <v>1167.0647191409905</v>
      </c>
      <c r="I50" s="36">
        <v>1196.7195590198933</v>
      </c>
      <c r="J50" s="36">
        <v>1159.6535504809733</v>
      </c>
      <c r="K50" s="36">
        <v>1219.9314675158832</v>
      </c>
      <c r="L50" s="36">
        <v>1205.8502818103211</v>
      </c>
      <c r="M50" s="36">
        <v>1279.4662338900548</v>
      </c>
      <c r="N50" s="36">
        <v>1203.51199532705</v>
      </c>
      <c r="O50" s="36">
        <v>1288.0772164320201</v>
      </c>
      <c r="P50" s="36">
        <v>1320.1824595559776</v>
      </c>
      <c r="Q50" s="36">
        <v>1332.3915687032375</v>
      </c>
      <c r="R50" s="36">
        <v>1393.6853344378987</v>
      </c>
      <c r="S50" s="36">
        <v>1346.091724439274</v>
      </c>
      <c r="T50" s="36">
        <v>1451.6757360126339</v>
      </c>
      <c r="U50" s="36">
        <v>1461.0306011473922</v>
      </c>
    </row>
    <row r="51" spans="2:21">
      <c r="B51" s="80" t="s">
        <v>1143</v>
      </c>
      <c r="C51" s="80"/>
      <c r="D51" s="36">
        <v>129997.36595610699</v>
      </c>
      <c r="E51" s="36">
        <v>124455.34277173661</v>
      </c>
      <c r="F51" s="36">
        <v>122822.34664599111</v>
      </c>
      <c r="G51" s="36">
        <v>120981.06829805707</v>
      </c>
      <c r="H51" s="36">
        <v>120444.88145699324</v>
      </c>
      <c r="I51" s="36">
        <v>120624.43687194302</v>
      </c>
      <c r="J51" s="36">
        <v>118323.3677223446</v>
      </c>
      <c r="K51" s="36">
        <v>122314.11693797015</v>
      </c>
      <c r="L51" s="36">
        <v>120557.21982473643</v>
      </c>
      <c r="M51" s="36">
        <v>124325.20166259306</v>
      </c>
      <c r="N51" s="36">
        <v>122901.87283055802</v>
      </c>
      <c r="O51" s="36">
        <v>124723.43050546657</v>
      </c>
      <c r="P51" s="36">
        <v>125738.31506081355</v>
      </c>
      <c r="Q51" s="36">
        <v>127768.75752210202</v>
      </c>
      <c r="R51" s="36">
        <v>128237.44675665289</v>
      </c>
      <c r="S51" s="36">
        <v>126852.47866649902</v>
      </c>
      <c r="T51" s="36">
        <v>132206.8176582047</v>
      </c>
      <c r="U51" s="36">
        <v>128139.9052937956</v>
      </c>
    </row>
    <row r="53" spans="2:21">
      <c r="D53" s="65">
        <f>SUM(D4:D50)-発生源別!D5</f>
        <v>0</v>
      </c>
      <c r="E53" s="65">
        <f>SUM(E4:E50)-発生源別!E5</f>
        <v>0</v>
      </c>
      <c r="F53" s="65">
        <f>SUM(F4:F50)-発生源別!F5</f>
        <v>0</v>
      </c>
      <c r="G53" s="65">
        <f>SUM(G4:G50)-発生源別!G5</f>
        <v>0</v>
      </c>
      <c r="H53" s="65">
        <f>SUM(H4:H50)-発生源別!H5</f>
        <v>0</v>
      </c>
      <c r="I53" s="65">
        <f>SUM(I4:I50)-発生源別!I5</f>
        <v>0</v>
      </c>
      <c r="J53" s="65">
        <f>SUM(J4:J50)-発生源別!J5</f>
        <v>0</v>
      </c>
      <c r="K53" s="65">
        <f>SUM(K4:K50)-発生源別!K5</f>
        <v>0</v>
      </c>
      <c r="L53" s="65">
        <f>SUM(L4:L50)-発生源別!L5</f>
        <v>0</v>
      </c>
      <c r="M53" s="65">
        <f>SUM(M4:M50)-発生源別!M5</f>
        <v>0</v>
      </c>
      <c r="N53" s="65">
        <f>SUM(N4:N50)-発生源別!N5</f>
        <v>0</v>
      </c>
      <c r="O53" s="65">
        <f>SUM(O4:O50)-発生源別!O5</f>
        <v>0</v>
      </c>
      <c r="P53" s="65">
        <f>SUM(P4:P50)-発生源別!P5</f>
        <v>0</v>
      </c>
      <c r="Q53" s="65">
        <f>SUM(Q4:Q50)-発生源別!Q5</f>
        <v>0</v>
      </c>
      <c r="R53" s="65">
        <f>SUM(R4:R50)-発生源別!R5</f>
        <v>0</v>
      </c>
      <c r="S53" s="65">
        <f>SUM(S4:S50)-発生源別!S5</f>
        <v>0</v>
      </c>
      <c r="T53" s="65">
        <f>SUM(T4:T50)-発生源別!T5</f>
        <v>0</v>
      </c>
      <c r="U53" s="65">
        <f>SUM(U4:U50)-発生源別!U5</f>
        <v>0</v>
      </c>
    </row>
  </sheetData>
  <mergeCells count="3">
    <mergeCell ref="B51:C51"/>
    <mergeCell ref="B2:C3"/>
    <mergeCell ref="D2:U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14</vt:i4>
      </vt:variant>
    </vt:vector>
  </HeadingPairs>
  <TitlesOfParts>
    <vt:vector size="14" baseType="lpstr">
      <vt:lpstr>利用時の注意事項</vt:lpstr>
      <vt:lpstr>物質コード</vt:lpstr>
      <vt:lpstr>発生源品目コード</vt:lpstr>
      <vt:lpstr>業種コード</vt:lpstr>
      <vt:lpstr>発生源別</vt:lpstr>
      <vt:lpstr>物質別</vt:lpstr>
      <vt:lpstr>物質分類別</vt:lpstr>
      <vt:lpstr>業種別</vt:lpstr>
      <vt:lpstr>都道府県別</vt:lpstr>
      <vt:lpstr>炭素数別</vt:lpstr>
      <vt:lpstr>炭素数で重み付け</vt:lpstr>
      <vt:lpstr>発生源品目・物質</vt:lpstr>
      <vt:lpstr>発生源品目・業種</vt:lpstr>
      <vt:lpstr>都道府県・業種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a9e13163-ee5c-480c-990d-7bd86f5b850b</vt:lpwstr>
  </property>
</Properties>
</file>