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55インベントリまとめ\020公表資料\030概要版・英語版\"/>
    </mc:Choice>
  </mc:AlternateContent>
  <bookViews>
    <workbookView xWindow="0" yWindow="0" windowWidth="22350" windowHeight="11700"/>
  </bookViews>
  <sheets>
    <sheet name="表" sheetId="2" r:id="rId1"/>
    <sheet name="図" sheetId="3" r:id="rId2"/>
  </sheets>
  <definedNames>
    <definedName name="KenName" localSheetId="1">#REF!</definedName>
    <definedName name="KenName" localSheetId="0">#REF!</definedName>
    <definedName name="KenName">#REF!</definedName>
    <definedName name="_xlnm.Print_Area" localSheetId="1">図!$A$1:$N$29</definedName>
    <definedName name="_xlnm.Print_Area" localSheetId="0">表!$B$2:$AE$40</definedName>
    <definedName name="RyuName" localSheetId="1">#REF!</definedName>
    <definedName name="RyuName" localSheetId="0">#REF!</definedName>
    <definedName name="RyuName">#REF!</definedName>
    <definedName name="クエリ1" localSheetId="1">#REF!</definedName>
    <definedName name="クエリ1" localSheetId="0">#REF!</definedName>
    <definedName name="クエリ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3" l="1"/>
</calcChain>
</file>

<file path=xl/sharedStrings.xml><?xml version="1.0" encoding="utf-8"?>
<sst xmlns="http://schemas.openxmlformats.org/spreadsheetml/2006/main" count="222" uniqueCount="177">
  <si>
    <t>表　ダイオキシン類の排出量の目録（排出インベントリー）
（概要）</t>
    <rPh sb="0" eb="1">
      <t>ヒョウ</t>
    </rPh>
    <rPh sb="8" eb="9">
      <t>ルイ</t>
    </rPh>
    <rPh sb="10" eb="13">
      <t>ハイシュツリョウ</t>
    </rPh>
    <rPh sb="14" eb="16">
      <t>モクロク</t>
    </rPh>
    <rPh sb="17" eb="19">
      <t>ハイシュツ</t>
    </rPh>
    <rPh sb="29" eb="31">
      <t>ガイヨウ</t>
    </rPh>
    <phoneticPr fontId="4"/>
  </si>
  <si>
    <t>発生源</t>
    <rPh sb="0" eb="3">
      <t>ハッセイゲン</t>
    </rPh>
    <phoneticPr fontId="4"/>
  </si>
  <si>
    <t>排出量（g-TEQ/年）</t>
    <rPh sb="0" eb="3">
      <t>ハイシュツリョウ</t>
    </rPh>
    <rPh sb="10" eb="11">
      <t>ネン</t>
    </rPh>
    <phoneticPr fontId="4"/>
  </si>
  <si>
    <t>平成
９年</t>
    <rPh sb="0" eb="2">
      <t>ヘイセイ</t>
    </rPh>
    <rPh sb="4" eb="5">
      <t>ネン</t>
    </rPh>
    <phoneticPr fontId="4"/>
  </si>
  <si>
    <t>平成
１０年</t>
    <rPh sb="0" eb="2">
      <t>ヘイセイ</t>
    </rPh>
    <rPh sb="5" eb="6">
      <t>ネン</t>
    </rPh>
    <phoneticPr fontId="4"/>
  </si>
  <si>
    <t>平成
１１年</t>
    <rPh sb="0" eb="2">
      <t>ヘイセイ</t>
    </rPh>
    <rPh sb="5" eb="6">
      <t>ネン</t>
    </rPh>
    <phoneticPr fontId="4"/>
  </si>
  <si>
    <t>平成
１２年</t>
    <rPh sb="0" eb="2">
      <t>ヘイセイ</t>
    </rPh>
    <rPh sb="5" eb="6">
      <t>ネン</t>
    </rPh>
    <phoneticPr fontId="4"/>
  </si>
  <si>
    <t>平成
１３年</t>
    <rPh sb="0" eb="2">
      <t>ヘイセイ</t>
    </rPh>
    <rPh sb="5" eb="6">
      <t>ネン</t>
    </rPh>
    <phoneticPr fontId="4"/>
  </si>
  <si>
    <t>平成
１４年</t>
    <rPh sb="0" eb="2">
      <t>ヘイセイ</t>
    </rPh>
    <rPh sb="5" eb="6">
      <t>ネン</t>
    </rPh>
    <phoneticPr fontId="4"/>
  </si>
  <si>
    <t>平成
１５年</t>
    <rPh sb="0" eb="2">
      <t>ヘイセイ</t>
    </rPh>
    <rPh sb="5" eb="6">
      <t>ネン</t>
    </rPh>
    <phoneticPr fontId="4"/>
  </si>
  <si>
    <t>平成
１６年</t>
    <rPh sb="0" eb="2">
      <t>ヘイセイ</t>
    </rPh>
    <rPh sb="5" eb="6">
      <t>ネン</t>
    </rPh>
    <phoneticPr fontId="4"/>
  </si>
  <si>
    <t>平成
１７年</t>
    <rPh sb="0" eb="2">
      <t>ヘイセイ</t>
    </rPh>
    <rPh sb="5" eb="6">
      <t>ネン</t>
    </rPh>
    <phoneticPr fontId="4"/>
  </si>
  <si>
    <t>平成
１８年</t>
    <rPh sb="0" eb="2">
      <t>ヘイセイ</t>
    </rPh>
    <rPh sb="5" eb="6">
      <t>ネン</t>
    </rPh>
    <phoneticPr fontId="4"/>
  </si>
  <si>
    <t>平成
１９年</t>
  </si>
  <si>
    <t>平成
２０年</t>
    <phoneticPr fontId="4"/>
  </si>
  <si>
    <t>平成
２１年</t>
    <phoneticPr fontId="4"/>
  </si>
  <si>
    <t>平成
２２年</t>
    <phoneticPr fontId="4"/>
  </si>
  <si>
    <t>平成
２３年</t>
    <phoneticPr fontId="4"/>
  </si>
  <si>
    <t>平成
２４年</t>
  </si>
  <si>
    <t>平成
２５年</t>
  </si>
  <si>
    <t>平成
２６年</t>
    <phoneticPr fontId="4"/>
  </si>
  <si>
    <t>平成
２７年</t>
    <phoneticPr fontId="4"/>
  </si>
  <si>
    <t>平成
２８年</t>
  </si>
  <si>
    <t>平成
２９年</t>
  </si>
  <si>
    <t>平成
３０年</t>
    <phoneticPr fontId="4"/>
  </si>
  <si>
    <t>令和
元年</t>
  </si>
  <si>
    <t>令和
２年</t>
    <rPh sb="0" eb="2">
      <t>レイワ</t>
    </rPh>
    <phoneticPr fontId="4"/>
  </si>
  <si>
    <t>令和
３年</t>
    <rPh sb="0" eb="2">
      <t>レイワ</t>
    </rPh>
    <phoneticPr fontId="4"/>
  </si>
  <si>
    <t>削減
目標量</t>
    <rPh sb="0" eb="2">
      <t>サクゲン</t>
    </rPh>
    <rPh sb="3" eb="6">
      <t>モクヒョウリョウ</t>
    </rPh>
    <phoneticPr fontId="4"/>
  </si>
  <si>
    <t>削減目標設定対象</t>
    <rPh sb="0" eb="2">
      <t>サクゲン</t>
    </rPh>
    <rPh sb="2" eb="4">
      <t>モクヒョウ</t>
    </rPh>
    <rPh sb="4" eb="6">
      <t>セッテイ</t>
    </rPh>
    <rPh sb="6" eb="8">
      <t>タイショウ</t>
    </rPh>
    <phoneticPr fontId="4"/>
  </si>
  <si>
    <t>7676～</t>
  </si>
  <si>
    <t>3691～</t>
  </si>
  <si>
    <t>2870～</t>
  </si>
  <si>
    <r>
      <t>23</t>
    </r>
    <r>
      <rPr>
        <sz val="11"/>
        <color theme="1"/>
        <rFont val="游ゴシック"/>
        <family val="2"/>
        <charset val="128"/>
        <scheme val="minor"/>
      </rPr>
      <t>89</t>
    </r>
    <r>
      <rPr>
        <sz val="11"/>
        <color theme="1"/>
        <rFont val="游ゴシック"/>
        <family val="2"/>
        <charset val="128"/>
        <scheme val="minor"/>
      </rPr>
      <t>～</t>
    </r>
    <phoneticPr fontId="4"/>
  </si>
  <si>
    <t>1895～</t>
  </si>
  <si>
    <t>938～</t>
    <phoneticPr fontId="4"/>
  </si>
  <si>
    <t>369～</t>
    <phoneticPr fontId="4"/>
  </si>
  <si>
    <t>341～</t>
    <phoneticPr fontId="4"/>
  </si>
  <si>
    <t>325～</t>
    <phoneticPr fontId="4"/>
  </si>
  <si>
    <t>286～</t>
    <phoneticPr fontId="4"/>
  </si>
  <si>
    <t>282～</t>
    <phoneticPr fontId="4"/>
  </si>
  <si>
    <t>212～</t>
    <phoneticPr fontId="4"/>
  </si>
  <si>
    <t>153～</t>
    <phoneticPr fontId="4"/>
  </si>
  <si>
    <t>156～</t>
    <phoneticPr fontId="4"/>
  </si>
  <si>
    <t>水</t>
  </si>
  <si>
    <t>１　廃棄物処理分野</t>
    <rPh sb="2" eb="5">
      <t>ハイキブツ</t>
    </rPh>
    <rPh sb="5" eb="7">
      <t>ショリ</t>
    </rPh>
    <rPh sb="7" eb="9">
      <t>ブンヤ</t>
    </rPh>
    <phoneticPr fontId="4"/>
  </si>
  <si>
    <t>7205～</t>
  </si>
  <si>
    <t>3355～</t>
  </si>
  <si>
    <t>2562～</t>
  </si>
  <si>
    <r>
      <t>212</t>
    </r>
    <r>
      <rPr>
        <sz val="11"/>
        <color theme="1"/>
        <rFont val="游ゴシック"/>
        <family val="2"/>
        <charset val="128"/>
        <scheme val="minor"/>
      </rPr>
      <t>0</t>
    </r>
    <r>
      <rPr>
        <sz val="11"/>
        <color theme="1"/>
        <rFont val="游ゴシック"/>
        <family val="2"/>
        <charset val="128"/>
        <scheme val="minor"/>
      </rPr>
      <t>～</t>
    </r>
    <phoneticPr fontId="4"/>
  </si>
  <si>
    <t>1689～</t>
  </si>
  <si>
    <t>748～</t>
  </si>
  <si>
    <t>219～</t>
  </si>
  <si>
    <t>215～</t>
  </si>
  <si>
    <t>213～</t>
  </si>
  <si>
    <t>193～</t>
  </si>
  <si>
    <t>181～</t>
  </si>
  <si>
    <t>132～</t>
  </si>
  <si>
    <t>102～</t>
  </si>
  <si>
    <t>94～</t>
    <phoneticPr fontId="4"/>
  </si>
  <si>
    <t>水</t>
    <phoneticPr fontId="4"/>
  </si>
  <si>
    <t>一般廃棄物焼却施設</t>
    <rPh sb="0" eb="2">
      <t>イッパン</t>
    </rPh>
    <rPh sb="2" eb="5">
      <t>ハイキブツ</t>
    </rPh>
    <rPh sb="5" eb="7">
      <t>ショウキャク</t>
    </rPh>
    <rPh sb="7" eb="9">
      <t>シセツ</t>
    </rPh>
    <phoneticPr fontId="4"/>
  </si>
  <si>
    <t>産業廃棄物焼却施設</t>
    <rPh sb="0" eb="2">
      <t>サンギョウ</t>
    </rPh>
    <rPh sb="2" eb="5">
      <t>ハイキブツ</t>
    </rPh>
    <rPh sb="5" eb="7">
      <t>ショウキャク</t>
    </rPh>
    <rPh sb="7" eb="9">
      <t>シセツ</t>
    </rPh>
    <phoneticPr fontId="4"/>
  </si>
  <si>
    <t>小型廃棄物焼却炉等
（法規制対象）</t>
    <rPh sb="0" eb="2">
      <t>コガタ</t>
    </rPh>
    <rPh sb="2" eb="5">
      <t>ハイキブツ</t>
    </rPh>
    <rPh sb="5" eb="8">
      <t>ショウキャクロ</t>
    </rPh>
    <rPh sb="8" eb="9">
      <t>ナド</t>
    </rPh>
    <rPh sb="11" eb="14">
      <t>ホウキセイ</t>
    </rPh>
    <rPh sb="14" eb="16">
      <t>タイショウ</t>
    </rPh>
    <phoneticPr fontId="4"/>
  </si>
  <si>
    <t>－</t>
    <phoneticPr fontId="4"/>
  </si>
  <si>
    <t>－</t>
  </si>
  <si>
    <t>小型廃棄物焼却炉
（法規制対象外）</t>
    <rPh sb="0" eb="2">
      <t>コガタ</t>
    </rPh>
    <rPh sb="2" eb="5">
      <t>ハイキブツ</t>
    </rPh>
    <rPh sb="5" eb="8">
      <t>ショウキャクロ</t>
    </rPh>
    <rPh sb="10" eb="13">
      <t>ホウキセイ</t>
    </rPh>
    <rPh sb="13" eb="15">
      <t>タイショウ</t>
    </rPh>
    <rPh sb="15" eb="16">
      <t>ガイ</t>
    </rPh>
    <phoneticPr fontId="4"/>
  </si>
  <si>
    <t>700～</t>
    <phoneticPr fontId="4"/>
  </si>
  <si>
    <t>517～</t>
    <phoneticPr fontId="4"/>
  </si>
  <si>
    <t>218～</t>
  </si>
  <si>
    <t>184～</t>
  </si>
  <si>
    <t>33～</t>
  </si>
  <si>
    <t>35～</t>
  </si>
  <si>
    <t>43～</t>
  </si>
  <si>
    <t>47～</t>
  </si>
  <si>
    <t>50～</t>
  </si>
  <si>
    <t>45～</t>
  </si>
  <si>
    <t>18～</t>
  </si>
  <si>
    <t>13～</t>
  </si>
  <si>
    <t>２　産業分野</t>
    <rPh sb="2" eb="4">
      <t>サンギョウ</t>
    </rPh>
    <rPh sb="4" eb="6">
      <t>ブンヤ</t>
    </rPh>
    <phoneticPr fontId="4"/>
  </si>
  <si>
    <t>製鋼用電気炉</t>
    <rPh sb="0" eb="6">
      <t>セイコウヨウデンキロ</t>
    </rPh>
    <phoneticPr fontId="4"/>
  </si>
  <si>
    <t>鉄鋼業焼結施設</t>
    <rPh sb="0" eb="3">
      <t>テッコウギョウ</t>
    </rPh>
    <rPh sb="3" eb="5">
      <t>ショウケツ</t>
    </rPh>
    <rPh sb="5" eb="7">
      <t>シセツ</t>
    </rPh>
    <phoneticPr fontId="4"/>
  </si>
  <si>
    <t>亜鉛回収施設</t>
    <rPh sb="0" eb="2">
      <t>アエン</t>
    </rPh>
    <rPh sb="2" eb="4">
      <t>カイシュウ</t>
    </rPh>
    <rPh sb="4" eb="6">
      <t>シセツ</t>
    </rPh>
    <phoneticPr fontId="4"/>
  </si>
  <si>
    <t>アルミニウム合金
製造施設</t>
    <rPh sb="6" eb="8">
      <t>ゴウキン</t>
    </rPh>
    <phoneticPr fontId="4"/>
  </si>
  <si>
    <t>その他の施設</t>
    <rPh sb="2" eb="3">
      <t>タ</t>
    </rPh>
    <rPh sb="4" eb="6">
      <t>シセツ</t>
    </rPh>
    <phoneticPr fontId="4"/>
  </si>
  <si>
    <t>３　その他</t>
    <rPh sb="4" eb="5">
      <t>タ</t>
    </rPh>
    <phoneticPr fontId="4"/>
  </si>
  <si>
    <t>下水道終末処理施設</t>
    <rPh sb="0" eb="3">
      <t>ゲスイドウ</t>
    </rPh>
    <rPh sb="3" eb="5">
      <t>シュウマツ</t>
    </rPh>
    <rPh sb="5" eb="7">
      <t>ショリ</t>
    </rPh>
    <rPh sb="7" eb="9">
      <t>シセツ</t>
    </rPh>
    <phoneticPr fontId="4"/>
  </si>
  <si>
    <t>最終処分場</t>
    <rPh sb="0" eb="2">
      <t>サイシュウ</t>
    </rPh>
    <rPh sb="2" eb="5">
      <t>ショブンジョウ</t>
    </rPh>
    <phoneticPr fontId="4"/>
  </si>
  <si>
    <t>削減目標設定対象外</t>
    <rPh sb="0" eb="2">
      <t>サクゲン</t>
    </rPh>
    <rPh sb="2" eb="4">
      <t>モクヒョウ</t>
    </rPh>
    <rPh sb="4" eb="6">
      <t>セッテイ</t>
    </rPh>
    <rPh sb="6" eb="8">
      <t>タイショウ</t>
    </rPh>
    <rPh sb="8" eb="9">
      <t>ガイ</t>
    </rPh>
    <phoneticPr fontId="4"/>
  </si>
  <si>
    <r>
      <t>3</t>
    </r>
    <r>
      <rPr>
        <sz val="11"/>
        <color theme="1"/>
        <rFont val="游ゴシック"/>
        <family val="2"/>
        <charset val="128"/>
        <scheme val="minor"/>
      </rPr>
      <t>.6</t>
    </r>
    <r>
      <rPr>
        <sz val="11"/>
        <color theme="1"/>
        <rFont val="游ゴシック"/>
        <family val="2"/>
        <charset val="128"/>
        <scheme val="minor"/>
      </rPr>
      <t>～</t>
    </r>
    <phoneticPr fontId="4"/>
  </si>
  <si>
    <r>
      <t>3</t>
    </r>
    <r>
      <rPr>
        <sz val="11"/>
        <color theme="1"/>
        <rFont val="游ゴシック"/>
        <family val="2"/>
        <charset val="128"/>
        <scheme val="minor"/>
      </rPr>
      <t>.7</t>
    </r>
    <r>
      <rPr>
        <sz val="11"/>
        <color theme="1"/>
        <rFont val="游ゴシック"/>
        <family val="2"/>
        <charset val="128"/>
        <scheme val="minor"/>
      </rPr>
      <t>～</t>
    </r>
    <phoneticPr fontId="4"/>
  </si>
  <si>
    <r>
      <t>3.8</t>
    </r>
    <r>
      <rPr>
        <sz val="11"/>
        <color theme="1"/>
        <rFont val="游ゴシック"/>
        <family val="2"/>
        <charset val="128"/>
        <scheme val="minor"/>
      </rPr>
      <t>～</t>
    </r>
    <phoneticPr fontId="4"/>
  </si>
  <si>
    <r>
      <t>3</t>
    </r>
    <r>
      <rPr>
        <sz val="11"/>
        <color theme="1"/>
        <rFont val="游ゴシック"/>
        <family val="2"/>
        <charset val="128"/>
        <scheme val="minor"/>
      </rPr>
      <t>.9</t>
    </r>
    <r>
      <rPr>
        <sz val="11"/>
        <color theme="1"/>
        <rFont val="游ゴシック"/>
        <family val="2"/>
        <charset val="128"/>
        <scheme val="minor"/>
      </rPr>
      <t>～</t>
    </r>
    <phoneticPr fontId="4"/>
  </si>
  <si>
    <r>
      <t>3</t>
    </r>
    <r>
      <rPr>
        <sz val="11"/>
        <color theme="1"/>
        <rFont val="游ゴシック"/>
        <family val="2"/>
        <charset val="128"/>
        <scheme val="minor"/>
      </rPr>
      <t>.4</t>
    </r>
    <r>
      <rPr>
        <sz val="11"/>
        <color theme="1"/>
        <rFont val="游ゴシック"/>
        <family val="2"/>
        <charset val="128"/>
        <scheme val="minor"/>
      </rPr>
      <t>～</t>
    </r>
    <phoneticPr fontId="4"/>
  </si>
  <si>
    <r>
      <t>2</t>
    </r>
    <r>
      <rPr>
        <sz val="11"/>
        <color theme="1"/>
        <rFont val="游ゴシック"/>
        <family val="2"/>
        <charset val="128"/>
        <scheme val="minor"/>
      </rPr>
      <t>.3</t>
    </r>
    <r>
      <rPr>
        <sz val="11"/>
        <color theme="1"/>
        <rFont val="游ゴシック"/>
        <family val="2"/>
        <charset val="128"/>
        <scheme val="minor"/>
      </rPr>
      <t>～</t>
    </r>
    <phoneticPr fontId="4"/>
  </si>
  <si>
    <t>2.3～</t>
  </si>
  <si>
    <t>2.4～</t>
  </si>
  <si>
    <t>火葬場</t>
    <rPh sb="0" eb="2">
      <t>カソウ</t>
    </rPh>
    <rPh sb="2" eb="3">
      <t>バ</t>
    </rPh>
    <phoneticPr fontId="4"/>
  </si>
  <si>
    <r>
      <t>2</t>
    </r>
    <r>
      <rPr>
        <sz val="11"/>
        <color theme="1"/>
        <rFont val="游ゴシック"/>
        <family val="2"/>
        <charset val="128"/>
        <scheme val="minor"/>
      </rPr>
      <t>.1</t>
    </r>
    <r>
      <rPr>
        <sz val="11"/>
        <color theme="1"/>
        <rFont val="游ゴシック"/>
        <family val="2"/>
        <charset val="128"/>
        <scheme val="minor"/>
      </rPr>
      <t>～</t>
    </r>
    <phoneticPr fontId="4"/>
  </si>
  <si>
    <r>
      <t>2</t>
    </r>
    <r>
      <rPr>
        <sz val="11"/>
        <color theme="1"/>
        <rFont val="游ゴシック"/>
        <family val="2"/>
        <charset val="128"/>
        <scheme val="minor"/>
      </rPr>
      <t>.2</t>
    </r>
    <r>
      <rPr>
        <sz val="11"/>
        <color theme="1"/>
        <rFont val="游ゴシック"/>
        <family val="2"/>
        <charset val="128"/>
        <scheme val="minor"/>
      </rPr>
      <t>～</t>
    </r>
    <phoneticPr fontId="4"/>
  </si>
  <si>
    <t>2.2～</t>
  </si>
  <si>
    <r>
      <t>2.</t>
    </r>
    <r>
      <rPr>
        <sz val="11"/>
        <color theme="1"/>
        <rFont val="游ゴシック"/>
        <family val="2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～</t>
    </r>
    <phoneticPr fontId="4"/>
  </si>
  <si>
    <r>
      <t>2.4</t>
    </r>
    <r>
      <rPr>
        <sz val="11"/>
        <color theme="1"/>
        <rFont val="游ゴシック"/>
        <family val="2"/>
        <charset val="128"/>
        <scheme val="minor"/>
      </rPr>
      <t>～</t>
    </r>
    <phoneticPr fontId="4"/>
  </si>
  <si>
    <r>
      <t>2</t>
    </r>
    <r>
      <rPr>
        <sz val="11"/>
        <color theme="1"/>
        <rFont val="游ゴシック"/>
        <family val="2"/>
        <charset val="128"/>
        <scheme val="minor"/>
      </rPr>
      <t>.5</t>
    </r>
    <r>
      <rPr>
        <sz val="11"/>
        <color theme="1"/>
        <rFont val="游ゴシック"/>
        <family val="2"/>
        <charset val="128"/>
        <scheme val="minor"/>
      </rPr>
      <t>～</t>
    </r>
    <phoneticPr fontId="4"/>
  </si>
  <si>
    <r>
      <t>2</t>
    </r>
    <r>
      <rPr>
        <sz val="11"/>
        <color theme="1"/>
        <rFont val="游ゴシック"/>
        <family val="2"/>
        <charset val="128"/>
        <scheme val="minor"/>
      </rPr>
      <t>.6</t>
    </r>
    <r>
      <rPr>
        <sz val="11"/>
        <color theme="1"/>
        <rFont val="游ゴシック"/>
        <family val="2"/>
        <charset val="128"/>
        <scheme val="minor"/>
      </rPr>
      <t>～</t>
    </r>
    <phoneticPr fontId="4"/>
  </si>
  <si>
    <r>
      <t>1</t>
    </r>
    <r>
      <rPr>
        <sz val="11"/>
        <color theme="1"/>
        <rFont val="游ゴシック"/>
        <family val="2"/>
        <charset val="128"/>
        <scheme val="minor"/>
      </rPr>
      <t>.2</t>
    </r>
    <r>
      <rPr>
        <sz val="11"/>
        <color theme="1"/>
        <rFont val="游ゴシック"/>
        <family val="2"/>
        <charset val="128"/>
        <scheme val="minor"/>
      </rPr>
      <t>～</t>
    </r>
    <phoneticPr fontId="4"/>
  </si>
  <si>
    <t>1.3～</t>
  </si>
  <si>
    <t>1.4～</t>
  </si>
  <si>
    <t>たばこの煙</t>
    <rPh sb="4" eb="5">
      <t>ケムリ</t>
    </rPh>
    <phoneticPr fontId="4"/>
  </si>
  <si>
    <t>0.1～0.2</t>
  </si>
  <si>
    <r>
      <t>0.1～</t>
    </r>
    <r>
      <rPr>
        <sz val="11"/>
        <color theme="1"/>
        <rFont val="游ゴシック"/>
        <family val="2"/>
        <charset val="128"/>
        <scheme val="minor"/>
      </rPr>
      <t>0.2</t>
    </r>
    <phoneticPr fontId="4"/>
  </si>
  <si>
    <t>自動車排出ガス</t>
    <rPh sb="0" eb="3">
      <t>ジドウシャ</t>
    </rPh>
    <rPh sb="3" eb="5">
      <t>ハイシュツ</t>
    </rPh>
    <phoneticPr fontId="4"/>
  </si>
  <si>
    <t>合　計</t>
    <rPh sb="0" eb="1">
      <t>ゴウ</t>
    </rPh>
    <rPh sb="2" eb="3">
      <t>ケイ</t>
    </rPh>
    <phoneticPr fontId="4"/>
  </si>
  <si>
    <t>7680～</t>
    <phoneticPr fontId="4"/>
  </si>
  <si>
    <t>3695～</t>
    <phoneticPr fontId="4"/>
  </si>
  <si>
    <t>2874～</t>
    <phoneticPr fontId="4"/>
  </si>
  <si>
    <r>
      <t>239</t>
    </r>
    <r>
      <rPr>
        <sz val="11"/>
        <color theme="1"/>
        <rFont val="游ゴシック"/>
        <family val="2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～</t>
    </r>
    <phoneticPr fontId="4"/>
  </si>
  <si>
    <t>1899～</t>
    <phoneticPr fontId="4"/>
  </si>
  <si>
    <t>942～</t>
  </si>
  <si>
    <t>373～</t>
  </si>
  <si>
    <t>345～</t>
  </si>
  <si>
    <t>329～</t>
  </si>
  <si>
    <t>289～</t>
  </si>
  <si>
    <t>286～</t>
  </si>
  <si>
    <t>155～</t>
  </si>
  <si>
    <t>159～</t>
  </si>
  <si>
    <t>142～</t>
  </si>
  <si>
    <t>136～</t>
  </si>
  <si>
    <t>129～</t>
  </si>
  <si>
    <t>123～</t>
  </si>
  <si>
    <t>119～</t>
  </si>
  <si>
    <t>114～</t>
  </si>
  <si>
    <t>106～</t>
  </si>
  <si>
    <t>117～</t>
  </si>
  <si>
    <t>103～</t>
  </si>
  <si>
    <t>98～</t>
  </si>
  <si>
    <t>注1)　平成９年から平成19年の排出量は毒性等価係数としてWHO-TEF（1998）を、平成20年から令和３年の排出量は可能な範囲でWHO-TEF(2006)を用いた</t>
    <rPh sb="51" eb="53">
      <t>レイワ</t>
    </rPh>
    <rPh sb="54" eb="55">
      <t>ネン</t>
    </rPh>
    <rPh sb="55" eb="56">
      <t>ヘイネン</t>
    </rPh>
    <rPh sb="80" eb="81">
      <t>モチ</t>
    </rPh>
    <phoneticPr fontId="4"/>
  </si>
  <si>
    <t xml:space="preserve">        値で表示した。</t>
    <phoneticPr fontId="4"/>
  </si>
  <si>
    <t>注2)　表中「水」は、水への排出（内数）を表す。</t>
  </si>
  <si>
    <t>注3)　表中の０は小数点以下第1位を四捨五入しｇ-TEQ単位にそろえた結果、値が０となったものである。</t>
    <rPh sb="9" eb="12">
      <t>ショウスウテン</t>
    </rPh>
    <rPh sb="12" eb="14">
      <t>イカ</t>
    </rPh>
    <rPh sb="14" eb="16">
      <t>ダイイチ</t>
    </rPh>
    <rPh sb="16" eb="17">
      <t>イ</t>
    </rPh>
    <rPh sb="28" eb="30">
      <t>タンイ</t>
    </rPh>
    <phoneticPr fontId="4"/>
  </si>
  <si>
    <t>2.5～</t>
  </si>
  <si>
    <t>1.5～</t>
  </si>
  <si>
    <t>100～</t>
  </si>
  <si>
    <t>図　ダイオキシン類の排出総量の推移</t>
    <rPh sb="0" eb="1">
      <t>ズ</t>
    </rPh>
    <rPh sb="8" eb="9">
      <t>ルイ</t>
    </rPh>
    <rPh sb="10" eb="12">
      <t>ハイシュツ</t>
    </rPh>
    <rPh sb="12" eb="14">
      <t>ソウリョウ</t>
    </rPh>
    <rPh sb="15" eb="17">
      <t>スイイ</t>
    </rPh>
    <phoneticPr fontId="4"/>
  </si>
  <si>
    <t>ダイオキシン類排出量の推移（ｇ－TEQ/年）　作図用。上限・下限があるものは上限を採用している。</t>
    <rPh sb="7" eb="10">
      <t>ハイシュツリョウ</t>
    </rPh>
    <rPh sb="11" eb="13">
      <t>スイイ</t>
    </rPh>
    <rPh sb="20" eb="21">
      <t>ネン</t>
    </rPh>
    <rPh sb="23" eb="25">
      <t>サクズ</t>
    </rPh>
    <rPh sb="25" eb="26">
      <t>ヨウ</t>
    </rPh>
    <rPh sb="27" eb="29">
      <t>ジョウゲン</t>
    </rPh>
    <rPh sb="30" eb="32">
      <t>カゲン</t>
    </rPh>
    <rPh sb="38" eb="40">
      <t>ジョウゲン</t>
    </rPh>
    <rPh sb="41" eb="43">
      <t>サイヨウ</t>
    </rPh>
    <phoneticPr fontId="4"/>
  </si>
  <si>
    <t>Ｈ９</t>
    <phoneticPr fontId="3"/>
  </si>
  <si>
    <t>Ｈ10</t>
    <phoneticPr fontId="3"/>
  </si>
  <si>
    <t>Ｈ11</t>
    <phoneticPr fontId="3"/>
  </si>
  <si>
    <t>Ｈ12</t>
    <phoneticPr fontId="3"/>
  </si>
  <si>
    <t>Ｈ13</t>
    <phoneticPr fontId="3"/>
  </si>
  <si>
    <t>Ｈ14</t>
    <phoneticPr fontId="3"/>
  </si>
  <si>
    <t>Ｈ15</t>
    <phoneticPr fontId="3"/>
  </si>
  <si>
    <t>Ｈ16</t>
    <phoneticPr fontId="3"/>
  </si>
  <si>
    <t>Ｈ17</t>
    <phoneticPr fontId="3"/>
  </si>
  <si>
    <t>Ｈ18</t>
    <phoneticPr fontId="3"/>
  </si>
  <si>
    <t>Ｈ19</t>
    <phoneticPr fontId="3"/>
  </si>
  <si>
    <t>Ｈ20</t>
    <phoneticPr fontId="3"/>
  </si>
  <si>
    <t>Ｈ21</t>
    <phoneticPr fontId="3"/>
  </si>
  <si>
    <t>Ｈ22</t>
    <phoneticPr fontId="3"/>
  </si>
  <si>
    <t>Ｈ23</t>
    <phoneticPr fontId="4"/>
  </si>
  <si>
    <t>Ｈ24</t>
    <phoneticPr fontId="4"/>
  </si>
  <si>
    <t>Ｈ25</t>
    <phoneticPr fontId="3"/>
  </si>
  <si>
    <t>Ｈ26</t>
    <phoneticPr fontId="4"/>
  </si>
  <si>
    <t>Ｈ27</t>
    <phoneticPr fontId="4"/>
  </si>
  <si>
    <t>Ｈ28</t>
    <phoneticPr fontId="3"/>
  </si>
  <si>
    <t>Ｈ29</t>
    <phoneticPr fontId="3"/>
  </si>
  <si>
    <t>Ｈ30</t>
    <phoneticPr fontId="3"/>
  </si>
  <si>
    <t>Ｒ１</t>
    <phoneticPr fontId="3"/>
  </si>
  <si>
    <t>Ｒ２</t>
  </si>
  <si>
    <t>Ｒ３</t>
    <phoneticPr fontId="4"/>
  </si>
  <si>
    <t>一般廃棄物焼却施設</t>
  </si>
  <si>
    <t>産業廃棄物焼却施設</t>
  </si>
  <si>
    <t>小型廃棄物焼却炉等</t>
  </si>
  <si>
    <t>産業系発生源</t>
  </si>
  <si>
    <t>その他発生源</t>
  </si>
  <si>
    <t>※「小型廃棄物焼却炉等」＝「小型廃棄物焼却炉等（法規制対象）」＋「小型廃棄物焼却炉（法規制対象外）」</t>
    <phoneticPr fontId="4"/>
  </si>
  <si>
    <t>※「その他の発生源」＝「３　その他」＋「削減目標設定対象外」</t>
    <rPh sb="4" eb="5">
      <t>タ</t>
    </rPh>
    <rPh sb="6" eb="8">
      <t>ハッセイ</t>
    </rPh>
    <rPh sb="8" eb="9">
      <t>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</si>
</sst>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 "/>
    <numFmt numFmtId="178" formatCode="#,##0_ ;[Red]\-#,##0\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4">
    <xf numFmtId="0" fontId="0" fillId="0" borderId="0" xfId="0">
      <alignment vertical="center"/>
    </xf>
    <xf numFmtId="0" fontId="2" fillId="0" borderId="0" xfId="1" applyFont="1" applyFill="1" applyAlignment="1">
      <alignment horizontal="centerContinuous" vertical="center" wrapText="1"/>
    </xf>
    <xf numFmtId="0" fontId="2" fillId="0" borderId="0" xfId="1" applyFont="1" applyAlignment="1">
      <alignment horizontal="centerContinuous" vertical="center" wrapText="1"/>
    </xf>
    <xf numFmtId="0" fontId="2" fillId="0" borderId="0" xfId="1" applyFont="1" applyAlignment="1">
      <alignment horizontal="centerContinuous" vertical="center"/>
    </xf>
    <xf numFmtId="0" fontId="2" fillId="0" borderId="0" xfId="1" applyFont="1">
      <alignment vertical="center"/>
    </xf>
    <xf numFmtId="0" fontId="5" fillId="0" borderId="0" xfId="2" applyFont="1"/>
    <xf numFmtId="0" fontId="6" fillId="0" borderId="0" xfId="2" applyFont="1"/>
    <xf numFmtId="0" fontId="1" fillId="2" borderId="3" xfId="3" applyFill="1" applyBorder="1" applyAlignment="1">
      <alignment horizontal="centerContinuous" vertical="center"/>
    </xf>
    <xf numFmtId="0" fontId="1" fillId="0" borderId="3" xfId="3" applyBorder="1" applyAlignment="1">
      <alignment horizontal="centerContinuous" vertical="center"/>
    </xf>
    <xf numFmtId="0" fontId="1" fillId="2" borderId="4" xfId="3" applyFill="1" applyBorder="1" applyAlignment="1">
      <alignment horizontal="centerContinuous" vertical="center"/>
    </xf>
    <xf numFmtId="0" fontId="1" fillId="2" borderId="5" xfId="3" applyFill="1" applyBorder="1" applyAlignment="1">
      <alignment horizontal="centerContinuous" vertical="center"/>
    </xf>
    <xf numFmtId="0" fontId="1" fillId="2" borderId="6" xfId="3" applyFill="1" applyBorder="1" applyAlignment="1">
      <alignment horizontal="centerContinuous" vertical="center"/>
    </xf>
    <xf numFmtId="0" fontId="1" fillId="2" borderId="7" xfId="3" applyFill="1" applyBorder="1" applyAlignment="1">
      <alignment horizontal="center" vertical="center"/>
    </xf>
    <xf numFmtId="0" fontId="1" fillId="0" borderId="0" xfId="3">
      <alignment vertical="center"/>
    </xf>
    <xf numFmtId="0" fontId="1" fillId="2" borderId="10" xfId="3" applyFill="1" applyBorder="1" applyAlignment="1">
      <alignment horizontal="center" vertical="center" wrapText="1"/>
    </xf>
    <xf numFmtId="0" fontId="1" fillId="2" borderId="9" xfId="3" applyFill="1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0" fillId="2" borderId="9" xfId="3" applyFont="1" applyFill="1" applyBorder="1" applyAlignment="1">
      <alignment horizontal="center" vertical="center" wrapText="1"/>
    </xf>
    <xf numFmtId="0" fontId="0" fillId="0" borderId="9" xfId="3" applyFont="1" applyFill="1" applyBorder="1" applyAlignment="1">
      <alignment horizontal="center" vertical="center" wrapText="1"/>
    </xf>
    <xf numFmtId="0" fontId="0" fillId="0" borderId="11" xfId="3" applyFont="1" applyFill="1" applyBorder="1" applyAlignment="1">
      <alignment horizontal="center" vertical="center" wrapText="1"/>
    </xf>
    <xf numFmtId="0" fontId="1" fillId="2" borderId="12" xfId="3" applyFill="1" applyBorder="1" applyAlignment="1">
      <alignment horizontal="center" vertical="center" wrapText="1"/>
    </xf>
    <xf numFmtId="0" fontId="0" fillId="0" borderId="13" xfId="3" applyFont="1" applyBorder="1">
      <alignment vertical="center"/>
    </xf>
    <xf numFmtId="0" fontId="1" fillId="0" borderId="13" xfId="3" applyBorder="1">
      <alignment vertical="center"/>
    </xf>
    <xf numFmtId="176" fontId="1" fillId="0" borderId="14" xfId="4" applyNumberFormat="1" applyBorder="1" applyAlignment="1">
      <alignment vertical="center"/>
    </xf>
    <xf numFmtId="176" fontId="0" fillId="0" borderId="14" xfId="4" applyNumberFormat="1" applyFont="1" applyBorder="1" applyAlignment="1">
      <alignment vertical="center"/>
    </xf>
    <xf numFmtId="176" fontId="0" fillId="0" borderId="14" xfId="4" applyNumberFormat="1" applyFont="1" applyFill="1" applyBorder="1" applyAlignment="1">
      <alignment vertical="center"/>
    </xf>
    <xf numFmtId="176" fontId="0" fillId="0" borderId="14" xfId="4" applyNumberFormat="1" applyFont="1" applyFill="1" applyBorder="1" applyAlignment="1">
      <alignment horizontal="left" vertical="center"/>
    </xf>
    <xf numFmtId="176" fontId="0" fillId="0" borderId="15" xfId="4" applyNumberFormat="1" applyFont="1" applyFill="1" applyBorder="1" applyAlignment="1">
      <alignment horizontal="left" vertical="center" wrapText="1"/>
    </xf>
    <xf numFmtId="0" fontId="1" fillId="0" borderId="0" xfId="3" applyAlignment="1">
      <alignment horizontal="center" vertical="center"/>
    </xf>
    <xf numFmtId="176" fontId="1" fillId="0" borderId="14" xfId="4" applyNumberFormat="1" applyFill="1" applyBorder="1" applyAlignment="1">
      <alignment vertical="center"/>
    </xf>
    <xf numFmtId="176" fontId="0" fillId="0" borderId="18" xfId="4" applyNumberFormat="1" applyFont="1" applyFill="1" applyBorder="1" applyAlignment="1">
      <alignment horizontal="right" vertical="center" wrapText="1"/>
    </xf>
    <xf numFmtId="0" fontId="1" fillId="0" borderId="21" xfId="3" applyBorder="1" applyAlignment="1">
      <alignment horizontal="center" vertical="center"/>
    </xf>
    <xf numFmtId="176" fontId="1" fillId="0" borderId="22" xfId="4" applyNumberFormat="1" applyBorder="1" applyAlignment="1">
      <alignment vertical="center"/>
    </xf>
    <xf numFmtId="176" fontId="1" fillId="0" borderId="22" xfId="4" applyNumberFormat="1" applyFill="1" applyBorder="1" applyAlignment="1">
      <alignment vertical="center"/>
    </xf>
    <xf numFmtId="176" fontId="7" fillId="0" borderId="22" xfId="4" applyNumberFormat="1" applyFont="1" applyFill="1" applyBorder="1" applyAlignment="1">
      <alignment vertical="center"/>
    </xf>
    <xf numFmtId="176" fontId="7" fillId="0" borderId="22" xfId="4" applyNumberFormat="1" applyFont="1" applyBorder="1" applyAlignment="1">
      <alignment vertical="center"/>
    </xf>
    <xf numFmtId="176" fontId="7" fillId="0" borderId="23" xfId="4" applyNumberFormat="1" applyFont="1" applyBorder="1" applyAlignment="1">
      <alignment vertical="center"/>
    </xf>
    <xf numFmtId="176" fontId="1" fillId="0" borderId="27" xfId="4" applyNumberFormat="1" applyBorder="1" applyAlignment="1">
      <alignment vertical="center"/>
    </xf>
    <xf numFmtId="176" fontId="0" fillId="0" borderId="27" xfId="4" applyNumberFormat="1" applyFont="1" applyBorder="1" applyAlignment="1">
      <alignment vertical="center"/>
    </xf>
    <xf numFmtId="176" fontId="1" fillId="0" borderId="27" xfId="4" applyNumberFormat="1" applyFill="1" applyBorder="1" applyAlignment="1">
      <alignment vertical="center"/>
    </xf>
    <xf numFmtId="176" fontId="0" fillId="0" borderId="27" xfId="4" applyNumberFormat="1" applyFont="1" applyFill="1" applyBorder="1" applyAlignment="1">
      <alignment vertical="center"/>
    </xf>
    <xf numFmtId="0" fontId="1" fillId="0" borderId="30" xfId="3" applyBorder="1">
      <alignment vertical="center"/>
    </xf>
    <xf numFmtId="0" fontId="1" fillId="0" borderId="31" xfId="3" applyBorder="1" applyAlignment="1">
      <alignment horizontal="center" vertical="center"/>
    </xf>
    <xf numFmtId="176" fontId="1" fillId="0" borderId="18" xfId="4" applyNumberFormat="1" applyBorder="1" applyAlignment="1">
      <alignment vertical="center"/>
    </xf>
    <xf numFmtId="176" fontId="1" fillId="0" borderId="18" xfId="4" applyNumberFormat="1" applyFill="1" applyBorder="1" applyAlignment="1">
      <alignment vertical="center"/>
    </xf>
    <xf numFmtId="176" fontId="1" fillId="0" borderId="18" xfId="4" applyNumberFormat="1" applyFill="1" applyBorder="1" applyAlignment="1">
      <alignment horizontal="right" vertical="center"/>
    </xf>
    <xf numFmtId="0" fontId="1" fillId="0" borderId="32" xfId="3" applyBorder="1">
      <alignment vertical="center"/>
    </xf>
    <xf numFmtId="0" fontId="1" fillId="0" borderId="33" xfId="3" applyBorder="1" applyAlignment="1">
      <alignment horizontal="center" vertical="center"/>
    </xf>
    <xf numFmtId="176" fontId="1" fillId="0" borderId="34" xfId="4" applyNumberFormat="1" applyBorder="1" applyAlignment="1">
      <alignment vertical="center"/>
    </xf>
    <xf numFmtId="176" fontId="1" fillId="0" borderId="34" xfId="4" applyNumberFormat="1" applyFill="1" applyBorder="1" applyAlignment="1">
      <alignment vertical="center"/>
    </xf>
    <xf numFmtId="176" fontId="7" fillId="0" borderId="34" xfId="4" applyNumberFormat="1" applyFont="1" applyFill="1" applyBorder="1" applyAlignment="1">
      <alignment vertical="center"/>
    </xf>
    <xf numFmtId="176" fontId="7" fillId="0" borderId="34" xfId="4" applyNumberFormat="1" applyFont="1" applyBorder="1" applyAlignment="1">
      <alignment vertical="center"/>
    </xf>
    <xf numFmtId="176" fontId="7" fillId="0" borderId="35" xfId="4" applyNumberFormat="1" applyFont="1" applyBorder="1" applyAlignment="1">
      <alignment vertical="center"/>
    </xf>
    <xf numFmtId="0" fontId="1" fillId="0" borderId="14" xfId="3" applyBorder="1">
      <alignment vertical="center"/>
    </xf>
    <xf numFmtId="176" fontId="7" fillId="0" borderId="27" xfId="4" applyNumberFormat="1" applyFont="1" applyFill="1" applyBorder="1" applyAlignment="1">
      <alignment vertical="center"/>
    </xf>
    <xf numFmtId="176" fontId="7" fillId="0" borderId="27" xfId="4" applyNumberFormat="1" applyFont="1" applyBorder="1" applyAlignment="1">
      <alignment vertical="center"/>
    </xf>
    <xf numFmtId="176" fontId="7" fillId="0" borderId="37" xfId="4" applyNumberFormat="1" applyFont="1" applyBorder="1" applyAlignment="1">
      <alignment vertical="center"/>
    </xf>
    <xf numFmtId="176" fontId="1" fillId="0" borderId="17" xfId="4" applyNumberFormat="1" applyBorder="1" applyAlignment="1">
      <alignment horizontal="right" vertical="center"/>
    </xf>
    <xf numFmtId="176" fontId="1" fillId="0" borderId="38" xfId="4" applyNumberFormat="1" applyFill="1" applyBorder="1" applyAlignment="1">
      <alignment vertical="center"/>
    </xf>
    <xf numFmtId="176" fontId="1" fillId="0" borderId="27" xfId="4" applyNumberFormat="1" applyFont="1" applyFill="1" applyBorder="1" applyAlignment="1">
      <alignment vertical="center"/>
    </xf>
    <xf numFmtId="176" fontId="1" fillId="0" borderId="27" xfId="4" applyNumberFormat="1" applyBorder="1" applyAlignment="1">
      <alignment horizontal="right" vertical="center"/>
    </xf>
    <xf numFmtId="176" fontId="1" fillId="0" borderId="27" xfId="4" applyNumberFormat="1" applyFill="1" applyBorder="1" applyAlignment="1">
      <alignment horizontal="right" vertical="center"/>
    </xf>
    <xf numFmtId="176" fontId="7" fillId="0" borderId="27" xfId="4" applyNumberFormat="1" applyFont="1" applyFill="1" applyBorder="1" applyAlignment="1">
      <alignment horizontal="right" vertical="center"/>
    </xf>
    <xf numFmtId="177" fontId="7" fillId="0" borderId="27" xfId="4" applyNumberFormat="1" applyFont="1" applyBorder="1" applyAlignment="1">
      <alignment horizontal="right" vertical="center"/>
    </xf>
    <xf numFmtId="176" fontId="7" fillId="0" borderId="27" xfId="4" applyNumberFormat="1" applyFont="1" applyBorder="1" applyAlignment="1">
      <alignment horizontal="right" vertical="center"/>
    </xf>
    <xf numFmtId="176" fontId="7" fillId="0" borderId="37" xfId="4" applyNumberFormat="1" applyFont="1" applyBorder="1" applyAlignment="1">
      <alignment horizontal="right" vertical="center"/>
    </xf>
    <xf numFmtId="176" fontId="1" fillId="0" borderId="27" xfId="4" applyNumberFormat="1" applyBorder="1" applyAlignment="1">
      <alignment horizontal="left" vertical="center"/>
    </xf>
    <xf numFmtId="176" fontId="1" fillId="0" borderId="27" xfId="4" applyNumberFormat="1" applyFill="1" applyBorder="1" applyAlignment="1">
      <alignment horizontal="left" vertical="center"/>
    </xf>
    <xf numFmtId="0" fontId="1" fillId="0" borderId="34" xfId="3" applyBorder="1">
      <alignment vertical="center"/>
    </xf>
    <xf numFmtId="0" fontId="1" fillId="0" borderId="33" xfId="3" applyBorder="1">
      <alignment vertical="center"/>
    </xf>
    <xf numFmtId="0" fontId="1" fillId="0" borderId="40" xfId="3" applyBorder="1" applyAlignment="1">
      <alignment horizontal="center" vertical="center"/>
    </xf>
    <xf numFmtId="177" fontId="1" fillId="0" borderId="41" xfId="4" applyNumberFormat="1" applyBorder="1" applyAlignment="1">
      <alignment vertical="center"/>
    </xf>
    <xf numFmtId="177" fontId="1" fillId="0" borderId="41" xfId="4" applyNumberFormat="1" applyFill="1" applyBorder="1" applyAlignment="1">
      <alignment vertical="center"/>
    </xf>
    <xf numFmtId="177" fontId="7" fillId="0" borderId="41" xfId="4" applyNumberFormat="1" applyFont="1" applyFill="1" applyBorder="1" applyAlignment="1">
      <alignment vertical="center"/>
    </xf>
    <xf numFmtId="177" fontId="7" fillId="0" borderId="41" xfId="4" applyNumberFormat="1" applyFont="1" applyBorder="1" applyAlignment="1">
      <alignment vertical="center"/>
    </xf>
    <xf numFmtId="177" fontId="7" fillId="0" borderId="42" xfId="4" applyNumberFormat="1" applyFont="1" applyBorder="1" applyAlignment="1">
      <alignment vertical="center"/>
    </xf>
    <xf numFmtId="176" fontId="1" fillId="0" borderId="45" xfId="4" applyNumberFormat="1" applyBorder="1" applyAlignment="1">
      <alignment vertical="center"/>
    </xf>
    <xf numFmtId="177" fontId="1" fillId="0" borderId="45" xfId="4" applyNumberFormat="1" applyBorder="1" applyAlignment="1">
      <alignment vertical="center"/>
    </xf>
    <xf numFmtId="177" fontId="1" fillId="0" borderId="45" xfId="4" applyNumberFormat="1" applyFill="1" applyBorder="1" applyAlignment="1">
      <alignment vertical="center"/>
    </xf>
    <xf numFmtId="177" fontId="7" fillId="0" borderId="45" xfId="4" applyNumberFormat="1" applyFont="1" applyFill="1" applyBorder="1" applyAlignment="1">
      <alignment vertical="center"/>
    </xf>
    <xf numFmtId="177" fontId="7" fillId="0" borderId="45" xfId="4" applyNumberFormat="1" applyFont="1" applyBorder="1" applyAlignment="1">
      <alignment vertical="center"/>
    </xf>
    <xf numFmtId="177" fontId="7" fillId="0" borderId="46" xfId="4" applyNumberFormat="1" applyFont="1" applyBorder="1" applyAlignment="1">
      <alignment vertical="center"/>
    </xf>
    <xf numFmtId="177" fontId="1" fillId="0" borderId="47" xfId="4" applyNumberFormat="1" applyBorder="1" applyAlignment="1">
      <alignment horizontal="right" vertical="center"/>
    </xf>
    <xf numFmtId="177" fontId="1" fillId="0" borderId="27" xfId="4" applyNumberFormat="1" applyBorder="1" applyAlignment="1">
      <alignment vertical="center"/>
    </xf>
    <xf numFmtId="177" fontId="1" fillId="0" borderId="27" xfId="4" applyNumberFormat="1" applyFill="1" applyBorder="1" applyAlignment="1">
      <alignment vertical="center"/>
    </xf>
    <xf numFmtId="177" fontId="7" fillId="0" borderId="27" xfId="4" applyNumberFormat="1" applyFont="1" applyFill="1" applyBorder="1" applyAlignment="1">
      <alignment vertical="center"/>
    </xf>
    <xf numFmtId="177" fontId="7" fillId="0" borderId="27" xfId="4" applyNumberFormat="1" applyFont="1" applyBorder="1" applyAlignment="1">
      <alignment vertical="center"/>
    </xf>
    <xf numFmtId="177" fontId="7" fillId="0" borderId="37" xfId="4" applyNumberFormat="1" applyFont="1" applyBorder="1" applyAlignment="1">
      <alignment vertical="center"/>
    </xf>
    <xf numFmtId="177" fontId="1" fillId="0" borderId="17" xfId="4" applyNumberFormat="1" applyBorder="1" applyAlignment="1">
      <alignment horizontal="right" vertical="center"/>
    </xf>
    <xf numFmtId="177" fontId="1" fillId="0" borderId="27" xfId="4" applyNumberFormat="1" applyBorder="1" applyAlignment="1">
      <alignment horizontal="right" vertical="center"/>
    </xf>
    <xf numFmtId="177" fontId="1" fillId="0" borderId="27" xfId="4" applyNumberFormat="1" applyFont="1" applyFill="1" applyBorder="1" applyAlignment="1">
      <alignment vertical="center"/>
    </xf>
    <xf numFmtId="0" fontId="1" fillId="0" borderId="27" xfId="3" applyBorder="1">
      <alignment vertical="center"/>
    </xf>
    <xf numFmtId="0" fontId="1" fillId="0" borderId="25" xfId="3" applyBorder="1">
      <alignment vertical="center"/>
    </xf>
    <xf numFmtId="0" fontId="1" fillId="0" borderId="26" xfId="3" applyBorder="1" applyAlignment="1">
      <alignment horizontal="center" vertical="center"/>
    </xf>
    <xf numFmtId="0" fontId="0" fillId="0" borderId="29" xfId="3" applyFont="1" applyBorder="1">
      <alignment vertical="center"/>
    </xf>
    <xf numFmtId="0" fontId="1" fillId="0" borderId="29" xfId="3" applyBorder="1">
      <alignment vertical="center"/>
    </xf>
    <xf numFmtId="177" fontId="0" fillId="0" borderId="27" xfId="4" applyNumberFormat="1" applyFont="1" applyBorder="1" applyAlignment="1">
      <alignment vertical="center"/>
    </xf>
    <xf numFmtId="177" fontId="0" fillId="0" borderId="27" xfId="4" applyNumberFormat="1" applyFont="1" applyFill="1" applyBorder="1" applyAlignment="1">
      <alignment vertical="center"/>
    </xf>
    <xf numFmtId="177" fontId="0" fillId="0" borderId="17" xfId="4" applyNumberFormat="1" applyFont="1" applyBorder="1" applyAlignment="1">
      <alignment vertical="center"/>
    </xf>
    <xf numFmtId="177" fontId="1" fillId="0" borderId="14" xfId="4" applyNumberFormat="1" applyBorder="1" applyAlignment="1">
      <alignment vertical="center"/>
    </xf>
    <xf numFmtId="177" fontId="1" fillId="0" borderId="14" xfId="4" applyNumberFormat="1" applyFill="1" applyBorder="1" applyAlignment="1">
      <alignment vertical="center"/>
    </xf>
    <xf numFmtId="177" fontId="7" fillId="0" borderId="14" xfId="4" applyNumberFormat="1" applyFont="1" applyFill="1" applyBorder="1" applyAlignment="1">
      <alignment vertical="center"/>
    </xf>
    <xf numFmtId="177" fontId="7" fillId="0" borderId="14" xfId="4" applyNumberFormat="1" applyFont="1" applyBorder="1" applyAlignment="1">
      <alignment vertical="center"/>
    </xf>
    <xf numFmtId="177" fontId="7" fillId="0" borderId="48" xfId="4" applyNumberFormat="1" applyFont="1" applyBorder="1" applyAlignment="1">
      <alignment vertical="center"/>
    </xf>
    <xf numFmtId="177" fontId="1" fillId="0" borderId="20" xfId="4" applyNumberFormat="1" applyBorder="1" applyAlignment="1">
      <alignment vertical="center"/>
    </xf>
    <xf numFmtId="0" fontId="1" fillId="0" borderId="49" xfId="3" applyBorder="1">
      <alignment vertical="center"/>
    </xf>
    <xf numFmtId="177" fontId="0" fillId="0" borderId="27" xfId="4" applyNumberFormat="1" applyFont="1" applyBorder="1" applyAlignment="1">
      <alignment horizontal="left" vertical="center"/>
    </xf>
    <xf numFmtId="177" fontId="1" fillId="0" borderId="27" xfId="4" applyNumberFormat="1" applyBorder="1" applyAlignment="1">
      <alignment horizontal="left" vertical="center"/>
    </xf>
    <xf numFmtId="177" fontId="0" fillId="0" borderId="27" xfId="4" applyNumberFormat="1" applyFont="1" applyFill="1" applyBorder="1" applyAlignment="1">
      <alignment horizontal="left" vertical="center"/>
    </xf>
    <xf numFmtId="177" fontId="1" fillId="0" borderId="34" xfId="4" applyNumberFormat="1" applyBorder="1" applyAlignment="1">
      <alignment vertical="center"/>
    </xf>
    <xf numFmtId="177" fontId="1" fillId="0" borderId="34" xfId="4" applyNumberFormat="1" applyFill="1" applyBorder="1" applyAlignment="1">
      <alignment vertical="center"/>
    </xf>
    <xf numFmtId="177" fontId="7" fillId="0" borderId="34" xfId="4" applyNumberFormat="1" applyFont="1" applyFill="1" applyBorder="1" applyAlignment="1">
      <alignment vertical="center"/>
    </xf>
    <xf numFmtId="177" fontId="7" fillId="0" borderId="34" xfId="4" applyNumberFormat="1" applyFont="1" applyBorder="1" applyAlignment="1">
      <alignment vertical="center"/>
    </xf>
    <xf numFmtId="177" fontId="7" fillId="0" borderId="35" xfId="4" applyNumberFormat="1" applyFont="1" applyBorder="1" applyAlignment="1">
      <alignment vertical="center"/>
    </xf>
    <xf numFmtId="177" fontId="1" fillId="0" borderId="24" xfId="4" applyNumberFormat="1" applyBorder="1" applyAlignment="1">
      <alignment vertical="center"/>
    </xf>
    <xf numFmtId="177" fontId="1" fillId="0" borderId="27" xfId="4" applyNumberFormat="1" applyBorder="1" applyAlignment="1">
      <alignment horizontal="right" vertical="center" shrinkToFit="1"/>
    </xf>
    <xf numFmtId="177" fontId="1" fillId="0" borderId="27" xfId="4" applyNumberFormat="1" applyFill="1" applyBorder="1" applyAlignment="1">
      <alignment horizontal="right" vertical="center" shrinkToFit="1"/>
    </xf>
    <xf numFmtId="177" fontId="0" fillId="0" borderId="27" xfId="4" applyNumberFormat="1" applyFont="1" applyFill="1" applyBorder="1" applyAlignment="1">
      <alignment horizontal="right" vertical="center" shrinkToFit="1"/>
    </xf>
    <xf numFmtId="177" fontId="1" fillId="0" borderId="27" xfId="4" applyNumberFormat="1" applyFill="1" applyBorder="1" applyAlignment="1">
      <alignment horizontal="right" vertical="center"/>
    </xf>
    <xf numFmtId="177" fontId="7" fillId="0" borderId="27" xfId="4" applyNumberFormat="1" applyFont="1" applyFill="1" applyBorder="1" applyAlignment="1">
      <alignment horizontal="right" vertical="center"/>
    </xf>
    <xf numFmtId="177" fontId="7" fillId="0" borderId="37" xfId="4" applyNumberFormat="1" applyFont="1" applyBorder="1" applyAlignment="1">
      <alignment horizontal="right" vertical="center"/>
    </xf>
    <xf numFmtId="0" fontId="1" fillId="0" borderId="50" xfId="3" applyBorder="1">
      <alignment vertical="center"/>
    </xf>
    <xf numFmtId="0" fontId="1" fillId="0" borderId="51" xfId="3" applyBorder="1">
      <alignment vertical="center"/>
    </xf>
    <xf numFmtId="177" fontId="1" fillId="0" borderId="47" xfId="4" applyNumberFormat="1" applyBorder="1" applyAlignment="1">
      <alignment vertical="center"/>
    </xf>
    <xf numFmtId="176" fontId="0" fillId="0" borderId="27" xfId="4" applyNumberFormat="1" applyFont="1" applyFill="1" applyBorder="1" applyAlignment="1">
      <alignment horizontal="left" vertical="center"/>
    </xf>
    <xf numFmtId="176" fontId="7" fillId="0" borderId="27" xfId="4" applyNumberFormat="1" applyFont="1" applyFill="1" applyBorder="1" applyAlignment="1">
      <alignment horizontal="left" vertical="center"/>
    </xf>
    <xf numFmtId="176" fontId="7" fillId="0" borderId="27" xfId="4" applyNumberFormat="1" applyFont="1" applyBorder="1" applyAlignment="1">
      <alignment horizontal="left" vertical="center"/>
    </xf>
    <xf numFmtId="176" fontId="7" fillId="0" borderId="37" xfId="4" applyNumberFormat="1" applyFont="1" applyBorder="1" applyAlignment="1">
      <alignment horizontal="left" vertical="center"/>
    </xf>
    <xf numFmtId="176" fontId="0" fillId="0" borderId="17" xfId="4" applyNumberFormat="1" applyFont="1" applyBorder="1" applyAlignment="1">
      <alignment horizontal="left" vertical="center"/>
    </xf>
    <xf numFmtId="176" fontId="1" fillId="0" borderId="14" xfId="4" applyNumberFormat="1" applyFont="1" applyFill="1" applyBorder="1" applyAlignment="1">
      <alignment vertical="center"/>
    </xf>
    <xf numFmtId="176" fontId="7" fillId="0" borderId="14" xfId="4" applyNumberFormat="1" applyFont="1" applyFill="1" applyBorder="1" applyAlignment="1">
      <alignment vertical="center"/>
    </xf>
    <xf numFmtId="176" fontId="7" fillId="0" borderId="14" xfId="4" applyNumberFormat="1" applyFont="1" applyBorder="1" applyAlignment="1">
      <alignment vertical="center"/>
    </xf>
    <xf numFmtId="176" fontId="7" fillId="0" borderId="48" xfId="4" applyNumberFormat="1" applyFont="1" applyBorder="1" applyAlignment="1">
      <alignment vertical="center"/>
    </xf>
    <xf numFmtId="176" fontId="1" fillId="0" borderId="20" xfId="4" applyNumberFormat="1" applyBorder="1" applyAlignment="1">
      <alignment vertical="center"/>
    </xf>
    <xf numFmtId="0" fontId="1" fillId="0" borderId="54" xfId="3" applyBorder="1">
      <alignment vertical="center"/>
    </xf>
    <xf numFmtId="0" fontId="1" fillId="0" borderId="55" xfId="3" applyBorder="1">
      <alignment vertical="center"/>
    </xf>
    <xf numFmtId="0" fontId="1" fillId="0" borderId="56" xfId="3" applyBorder="1" applyAlignment="1">
      <alignment horizontal="center" vertical="center"/>
    </xf>
    <xf numFmtId="176" fontId="1" fillId="0" borderId="57" xfId="4" applyNumberFormat="1" applyBorder="1" applyAlignment="1">
      <alignment vertical="center"/>
    </xf>
    <xf numFmtId="176" fontId="7" fillId="0" borderId="57" xfId="4" applyNumberFormat="1" applyFont="1" applyBorder="1" applyAlignment="1">
      <alignment vertical="center"/>
    </xf>
    <xf numFmtId="176" fontId="7" fillId="0" borderId="58" xfId="4" applyNumberFormat="1" applyFont="1" applyBorder="1" applyAlignment="1">
      <alignment vertical="center"/>
    </xf>
    <xf numFmtId="176" fontId="1" fillId="0" borderId="59" xfId="4" applyNumberFormat="1" applyBorder="1" applyAlignment="1">
      <alignment vertical="center"/>
    </xf>
    <xf numFmtId="0" fontId="9" fillId="0" borderId="0" xfId="3" applyFont="1">
      <alignment vertical="center"/>
    </xf>
    <xf numFmtId="0" fontId="1" fillId="0" borderId="0" xfId="6">
      <alignment vertical="center"/>
    </xf>
    <xf numFmtId="0" fontId="1" fillId="0" borderId="0" xfId="6" applyAlignment="1">
      <alignment horizontal="center" vertical="center"/>
    </xf>
    <xf numFmtId="0" fontId="9" fillId="0" borderId="0" xfId="6" applyFont="1">
      <alignment vertical="center"/>
    </xf>
    <xf numFmtId="0" fontId="12" fillId="0" borderId="0" xfId="3" applyFont="1" applyAlignment="1">
      <alignment horizontal="left" vertical="center"/>
    </xf>
    <xf numFmtId="0" fontId="13" fillId="0" borderId="0" xfId="3" applyFont="1" applyAlignment="1">
      <alignment horizontal="center" vertical="center"/>
    </xf>
    <xf numFmtId="0" fontId="6" fillId="3" borderId="43" xfId="2" applyFont="1" applyFill="1" applyBorder="1"/>
    <xf numFmtId="0" fontId="6" fillId="3" borderId="60" xfId="2" applyFont="1" applyFill="1" applyBorder="1" applyAlignment="1">
      <alignment horizontal="center"/>
    </xf>
    <xf numFmtId="0" fontId="6" fillId="3" borderId="61" xfId="2" applyFont="1" applyFill="1" applyBorder="1" applyAlignment="1">
      <alignment horizontal="center"/>
    </xf>
    <xf numFmtId="0" fontId="6" fillId="3" borderId="62" xfId="2" applyFont="1" applyFill="1" applyBorder="1" applyAlignment="1">
      <alignment horizontal="center"/>
    </xf>
    <xf numFmtId="0" fontId="6" fillId="4" borderId="61" xfId="2" applyFont="1" applyFill="1" applyBorder="1" applyAlignment="1">
      <alignment horizontal="center"/>
    </xf>
    <xf numFmtId="0" fontId="6" fillId="3" borderId="63" xfId="2" applyFont="1" applyFill="1" applyBorder="1" applyAlignment="1">
      <alignment horizontal="center"/>
    </xf>
    <xf numFmtId="0" fontId="6" fillId="0" borderId="64" xfId="2" applyFont="1" applyBorder="1"/>
    <xf numFmtId="178" fontId="6" fillId="0" borderId="65" xfId="4" applyNumberFormat="1" applyFont="1" applyBorder="1"/>
    <xf numFmtId="178" fontId="6" fillId="0" borderId="66" xfId="4" applyNumberFormat="1" applyFont="1" applyBorder="1"/>
    <xf numFmtId="178" fontId="6" fillId="0" borderId="67" xfId="4" applyNumberFormat="1" applyFont="1" applyBorder="1"/>
    <xf numFmtId="178" fontId="6" fillId="0" borderId="66" xfId="4" applyNumberFormat="1" applyFont="1" applyFill="1" applyBorder="1"/>
    <xf numFmtId="178" fontId="6" fillId="0" borderId="68" xfId="4" applyNumberFormat="1" applyFont="1" applyBorder="1"/>
    <xf numFmtId="0" fontId="6" fillId="0" borderId="69" xfId="2" applyFont="1" applyBorder="1"/>
    <xf numFmtId="178" fontId="6" fillId="0" borderId="70" xfId="4" applyNumberFormat="1" applyFont="1" applyBorder="1"/>
    <xf numFmtId="178" fontId="6" fillId="0" borderId="71" xfId="4" applyNumberFormat="1" applyFont="1" applyBorder="1"/>
    <xf numFmtId="178" fontId="6" fillId="0" borderId="72" xfId="4" applyNumberFormat="1" applyFont="1" applyBorder="1"/>
    <xf numFmtId="178" fontId="6" fillId="0" borderId="71" xfId="4" applyNumberFormat="1" applyFont="1" applyFill="1" applyBorder="1"/>
    <xf numFmtId="178" fontId="6" fillId="0" borderId="73" xfId="4" applyNumberFormat="1" applyFont="1" applyBorder="1"/>
    <xf numFmtId="0" fontId="6" fillId="0" borderId="74" xfId="2" applyFont="1" applyBorder="1"/>
    <xf numFmtId="177" fontId="6" fillId="0" borderId="75" xfId="2" applyNumberFormat="1" applyFont="1" applyBorder="1"/>
    <xf numFmtId="177" fontId="6" fillId="0" borderId="76" xfId="2" applyNumberFormat="1" applyFont="1" applyBorder="1"/>
    <xf numFmtId="177" fontId="6" fillId="0" borderId="77" xfId="2" applyNumberFormat="1" applyFont="1" applyBorder="1"/>
    <xf numFmtId="177" fontId="6" fillId="0" borderId="76" xfId="2" applyNumberFormat="1" applyFont="1" applyFill="1" applyBorder="1"/>
    <xf numFmtId="177" fontId="6" fillId="0" borderId="78" xfId="2" applyNumberFormat="1" applyFont="1" applyBorder="1"/>
    <xf numFmtId="38" fontId="1" fillId="0" borderId="0" xfId="3" applyNumberFormat="1">
      <alignment vertical="center"/>
    </xf>
    <xf numFmtId="0" fontId="1" fillId="0" borderId="43" xfId="3" applyBorder="1">
      <alignment vertical="center"/>
    </xf>
    <xf numFmtId="0" fontId="1" fillId="0" borderId="44" xfId="3" applyBorder="1">
      <alignment vertical="center"/>
    </xf>
    <xf numFmtId="0" fontId="1" fillId="0" borderId="52" xfId="3" applyBorder="1" applyAlignment="1">
      <alignment horizontal="left" vertical="center"/>
    </xf>
    <xf numFmtId="0" fontId="1" fillId="0" borderId="26" xfId="3" applyBorder="1" applyAlignment="1">
      <alignment horizontal="left" vertical="center"/>
    </xf>
    <xf numFmtId="0" fontId="1" fillId="0" borderId="53" xfId="3" applyBorder="1" applyAlignment="1">
      <alignment horizontal="left" vertical="center"/>
    </xf>
    <xf numFmtId="0" fontId="1" fillId="0" borderId="25" xfId="3" applyBorder="1" applyAlignment="1">
      <alignment vertical="top"/>
    </xf>
    <xf numFmtId="0" fontId="1" fillId="0" borderId="26" xfId="3" applyBorder="1" applyAlignment="1">
      <alignment vertical="top"/>
    </xf>
    <xf numFmtId="0" fontId="1" fillId="0" borderId="39" xfId="3" applyBorder="1" applyAlignment="1">
      <alignment vertical="top"/>
    </xf>
    <xf numFmtId="0" fontId="1" fillId="0" borderId="33" xfId="3" applyBorder="1" applyAlignment="1">
      <alignment vertical="top"/>
    </xf>
    <xf numFmtId="0" fontId="1" fillId="0" borderId="25" xfId="3" applyBorder="1">
      <alignment vertical="center"/>
    </xf>
    <xf numFmtId="0" fontId="1" fillId="0" borderId="26" xfId="3" applyBorder="1">
      <alignment vertical="center"/>
    </xf>
    <xf numFmtId="0" fontId="1" fillId="0" borderId="25" xfId="3" applyBorder="1" applyAlignment="1">
      <alignment vertical="center" wrapText="1"/>
    </xf>
    <xf numFmtId="177" fontId="1" fillId="0" borderId="17" xfId="4" applyNumberFormat="1" applyBorder="1" applyAlignment="1">
      <alignment horizontal="right" vertical="center"/>
    </xf>
    <xf numFmtId="177" fontId="1" fillId="0" borderId="20" xfId="4" applyNumberFormat="1" applyBorder="1" applyAlignment="1">
      <alignment horizontal="right" vertical="center"/>
    </xf>
    <xf numFmtId="177" fontId="1" fillId="0" borderId="24" xfId="4" applyNumberFormat="1" applyBorder="1" applyAlignment="1">
      <alignment horizontal="right" vertical="center"/>
    </xf>
    <xf numFmtId="176" fontId="1" fillId="0" borderId="17" xfId="4" applyNumberFormat="1" applyBorder="1" applyAlignment="1">
      <alignment horizontal="right" vertical="center"/>
    </xf>
    <xf numFmtId="176" fontId="1" fillId="0" borderId="24" xfId="4" applyNumberFormat="1" applyBorder="1" applyAlignment="1">
      <alignment horizontal="right" vertical="center"/>
    </xf>
    <xf numFmtId="177" fontId="7" fillId="0" borderId="27" xfId="4" applyNumberFormat="1" applyFont="1" applyBorder="1" applyAlignment="1">
      <alignment horizontal="right" vertical="center"/>
    </xf>
    <xf numFmtId="177" fontId="7" fillId="0" borderId="34" xfId="4" applyNumberFormat="1" applyFont="1" applyBorder="1" applyAlignment="1">
      <alignment horizontal="right" vertical="center"/>
    </xf>
    <xf numFmtId="177" fontId="7" fillId="0" borderId="28" xfId="4" applyNumberFormat="1" applyFont="1" applyBorder="1" applyAlignment="1">
      <alignment horizontal="right" vertical="center"/>
    </xf>
    <xf numFmtId="177" fontId="7" fillId="0" borderId="36" xfId="4" applyNumberFormat="1" applyFont="1" applyBorder="1" applyAlignment="1">
      <alignment horizontal="right" vertical="center"/>
    </xf>
    <xf numFmtId="176" fontId="7" fillId="0" borderId="27" xfId="4" applyNumberFormat="1" applyFont="1" applyBorder="1" applyAlignment="1">
      <alignment horizontal="right" vertical="center"/>
    </xf>
    <xf numFmtId="176" fontId="7" fillId="0" borderId="18" xfId="4" applyNumberFormat="1" applyFont="1" applyBorder="1" applyAlignment="1">
      <alignment horizontal="right" vertical="center"/>
    </xf>
    <xf numFmtId="176" fontId="7" fillId="0" borderId="28" xfId="4" applyNumberFormat="1" applyFont="1" applyBorder="1" applyAlignment="1">
      <alignment horizontal="right" vertical="center"/>
    </xf>
    <xf numFmtId="176" fontId="7" fillId="0" borderId="19" xfId="4" applyNumberFormat="1" applyFont="1" applyBorder="1" applyAlignment="1">
      <alignment horizontal="right" vertical="center"/>
    </xf>
    <xf numFmtId="177" fontId="7" fillId="0" borderId="27" xfId="4" applyNumberFormat="1" applyFont="1" applyFill="1" applyBorder="1" applyAlignment="1">
      <alignment horizontal="right" vertical="center"/>
    </xf>
    <xf numFmtId="177" fontId="7" fillId="0" borderId="34" xfId="4" applyNumberFormat="1" applyFont="1" applyFill="1" applyBorder="1" applyAlignment="1">
      <alignment horizontal="right" vertical="center"/>
    </xf>
    <xf numFmtId="0" fontId="8" fillId="0" borderId="25" xfId="3" applyFont="1" applyBorder="1" applyAlignment="1">
      <alignment horizontal="left" vertical="center" wrapText="1"/>
    </xf>
    <xf numFmtId="0" fontId="8" fillId="0" borderId="26" xfId="3" applyFont="1" applyBorder="1" applyAlignment="1">
      <alignment horizontal="left" vertical="center"/>
    </xf>
    <xf numFmtId="0" fontId="8" fillId="0" borderId="39" xfId="3" applyFont="1" applyBorder="1" applyAlignment="1">
      <alignment horizontal="left" vertical="center"/>
    </xf>
    <xf numFmtId="0" fontId="8" fillId="0" borderId="33" xfId="3" applyFont="1" applyBorder="1" applyAlignment="1">
      <alignment horizontal="left" vertical="center"/>
    </xf>
    <xf numFmtId="177" fontId="1" fillId="0" borderId="27" xfId="4" applyNumberFormat="1" applyFill="1" applyBorder="1" applyAlignment="1">
      <alignment horizontal="right" vertical="center"/>
    </xf>
    <xf numFmtId="177" fontId="1" fillId="0" borderId="34" xfId="4" applyNumberFormat="1" applyFill="1" applyBorder="1" applyAlignment="1">
      <alignment horizontal="right" vertical="center"/>
    </xf>
    <xf numFmtId="176" fontId="7" fillId="0" borderId="15" xfId="4" applyNumberFormat="1" applyFont="1" applyBorder="1" applyAlignment="1">
      <alignment horizontal="right" vertical="center"/>
    </xf>
    <xf numFmtId="176" fontId="7" fillId="0" borderId="16" xfId="4" applyNumberFormat="1" applyFont="1" applyBorder="1" applyAlignment="1">
      <alignment horizontal="right" vertical="center"/>
    </xf>
    <xf numFmtId="176" fontId="0" fillId="0" borderId="17" xfId="4" applyNumberFormat="1" applyFont="1" applyBorder="1" applyAlignment="1">
      <alignment horizontal="right" vertical="center"/>
    </xf>
    <xf numFmtId="176" fontId="0" fillId="0" borderId="20" xfId="4" applyNumberFormat="1" applyFont="1" applyBorder="1" applyAlignment="1">
      <alignment horizontal="right" vertical="center"/>
    </xf>
    <xf numFmtId="176" fontId="0" fillId="0" borderId="24" xfId="4" applyNumberFormat="1" applyFont="1" applyBorder="1" applyAlignment="1">
      <alignment horizontal="right" vertical="center"/>
    </xf>
    <xf numFmtId="0" fontId="8" fillId="0" borderId="26" xfId="3" applyFont="1" applyBorder="1" applyAlignment="1">
      <alignment horizontal="left" vertical="center" wrapText="1"/>
    </xf>
    <xf numFmtId="176" fontId="7" fillId="0" borderId="27" xfId="4" applyNumberFormat="1" applyFont="1" applyFill="1" applyBorder="1" applyAlignment="1">
      <alignment horizontal="right" vertical="center"/>
    </xf>
    <xf numFmtId="176" fontId="7" fillId="0" borderId="18" xfId="4" applyNumberFormat="1" applyFont="1" applyFill="1" applyBorder="1" applyAlignment="1">
      <alignment horizontal="right" vertical="center"/>
    </xf>
    <xf numFmtId="176" fontId="0" fillId="0" borderId="27" xfId="4" applyNumberFormat="1" applyFont="1" applyFill="1" applyBorder="1" applyAlignment="1">
      <alignment horizontal="right" vertical="center"/>
    </xf>
    <xf numFmtId="176" fontId="0" fillId="0" borderId="18" xfId="4" applyNumberFormat="1" applyFont="1" applyFill="1" applyBorder="1" applyAlignment="1">
      <alignment horizontal="right" vertical="center"/>
    </xf>
    <xf numFmtId="176" fontId="7" fillId="0" borderId="15" xfId="4" applyNumberFormat="1" applyFont="1" applyFill="1" applyBorder="1" applyAlignment="1">
      <alignment horizontal="right" vertical="center"/>
    </xf>
    <xf numFmtId="0" fontId="1" fillId="2" borderId="1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1" fillId="2" borderId="8" xfId="3" applyFill="1" applyBorder="1" applyAlignment="1">
      <alignment horizontal="center" vertical="center"/>
    </xf>
    <xf numFmtId="0" fontId="1" fillId="2" borderId="9" xfId="3" applyFill="1" applyBorder="1" applyAlignment="1">
      <alignment horizontal="center" vertical="center"/>
    </xf>
    <xf numFmtId="176" fontId="1" fillId="0" borderId="15" xfId="4" applyNumberFormat="1" applyFill="1" applyBorder="1" applyAlignment="1">
      <alignment horizontal="right" vertical="center"/>
    </xf>
    <xf numFmtId="176" fontId="1" fillId="0" borderId="18" xfId="4" applyNumberFormat="1" applyFill="1" applyBorder="1" applyAlignment="1">
      <alignment horizontal="right" vertical="center"/>
    </xf>
    <xf numFmtId="0" fontId="10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</cellXfs>
  <cellStyles count="7">
    <cellStyle name="パーセント 2" xfId="5"/>
    <cellStyle name="桁区切り 3" xfId="4"/>
    <cellStyle name="標準" xfId="0" builtinId="0"/>
    <cellStyle name="標準 2" xfId="2"/>
    <cellStyle name="標準_○101220H21ダイオキシン類の排出量の目録（排出インベントリー）概要及び排出総量の推移_最終版 2" xfId="3"/>
    <cellStyle name="標準_H21ダイオキシン類の排出量の目録（排出インベントリー）概要及び排出総量の推移_最終版" xfId="1"/>
    <cellStyle name="標準_インベントリー（概要表by川戸）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40944881889764"/>
          <c:y val="3.5714318493669316E-2"/>
          <c:w val="0.78897637795275588"/>
          <c:h val="0.819549624381043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図!$B$38</c:f>
              <c:strCache>
                <c:ptCount val="1"/>
                <c:pt idx="0">
                  <c:v>一般廃棄物焼却施設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4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06FF-401E-ABB9-D1F9890AEB2E}"/>
              </c:ext>
            </c:extLst>
          </c:dPt>
          <c:cat>
            <c:strRef>
              <c:f>図!$C$37:$AA$37</c:f>
              <c:strCache>
                <c:ptCount val="25"/>
                <c:pt idx="0">
                  <c:v>Ｈ９</c:v>
                </c:pt>
                <c:pt idx="1">
                  <c:v>Ｈ10</c:v>
                </c:pt>
                <c:pt idx="2">
                  <c:v>Ｈ11</c:v>
                </c:pt>
                <c:pt idx="3">
                  <c:v>Ｈ12</c:v>
                </c:pt>
                <c:pt idx="4">
                  <c:v>Ｈ13</c:v>
                </c:pt>
                <c:pt idx="5">
                  <c:v>Ｈ14</c:v>
                </c:pt>
                <c:pt idx="6">
                  <c:v>Ｈ15</c:v>
                </c:pt>
                <c:pt idx="7">
                  <c:v>Ｈ16</c:v>
                </c:pt>
                <c:pt idx="8">
                  <c:v>Ｈ17</c:v>
                </c:pt>
                <c:pt idx="9">
                  <c:v>Ｈ18</c:v>
                </c:pt>
                <c:pt idx="10">
                  <c:v>Ｈ19</c:v>
                </c:pt>
                <c:pt idx="11">
                  <c:v>Ｈ20</c:v>
                </c:pt>
                <c:pt idx="12">
                  <c:v>Ｈ21</c:v>
                </c:pt>
                <c:pt idx="13">
                  <c:v>Ｈ22</c:v>
                </c:pt>
                <c:pt idx="14">
                  <c:v>Ｈ23</c:v>
                </c:pt>
                <c:pt idx="15">
                  <c:v>Ｈ24</c:v>
                </c:pt>
                <c:pt idx="16">
                  <c:v>Ｈ25</c:v>
                </c:pt>
                <c:pt idx="17">
                  <c:v>Ｈ26</c:v>
                </c:pt>
                <c:pt idx="18">
                  <c:v>Ｈ27</c:v>
                </c:pt>
                <c:pt idx="19">
                  <c:v>Ｈ28</c:v>
                </c:pt>
                <c:pt idx="20">
                  <c:v>Ｈ29</c:v>
                </c:pt>
                <c:pt idx="21">
                  <c:v>Ｈ30</c:v>
                </c:pt>
                <c:pt idx="22">
                  <c:v>Ｒ１</c:v>
                </c:pt>
                <c:pt idx="23">
                  <c:v>Ｒ２</c:v>
                </c:pt>
                <c:pt idx="24">
                  <c:v>Ｒ３</c:v>
                </c:pt>
              </c:strCache>
            </c:strRef>
          </c:cat>
          <c:val>
            <c:numRef>
              <c:f>図!$C$38:$AA$38</c:f>
              <c:numCache>
                <c:formatCode>#,##0_ ;[Red]\-#,##0\ </c:formatCode>
                <c:ptCount val="25"/>
                <c:pt idx="0">
                  <c:v>5000</c:v>
                </c:pt>
                <c:pt idx="1">
                  <c:v>1550</c:v>
                </c:pt>
                <c:pt idx="2">
                  <c:v>1350</c:v>
                </c:pt>
                <c:pt idx="3">
                  <c:v>1018</c:v>
                </c:pt>
                <c:pt idx="4">
                  <c:v>812</c:v>
                </c:pt>
                <c:pt idx="5">
                  <c:v>370</c:v>
                </c:pt>
                <c:pt idx="6">
                  <c:v>71</c:v>
                </c:pt>
                <c:pt idx="7">
                  <c:v>64</c:v>
                </c:pt>
                <c:pt idx="8">
                  <c:v>62</c:v>
                </c:pt>
                <c:pt idx="9">
                  <c:v>54</c:v>
                </c:pt>
                <c:pt idx="10">
                  <c:v>52.0017</c:v>
                </c:pt>
                <c:pt idx="11">
                  <c:v>42</c:v>
                </c:pt>
                <c:pt idx="12">
                  <c:v>36</c:v>
                </c:pt>
                <c:pt idx="13">
                  <c:v>33.002099999999999</c:v>
                </c:pt>
                <c:pt idx="14">
                  <c:v>32.000599999999999</c:v>
                </c:pt>
                <c:pt idx="15">
                  <c:v>31.00095</c:v>
                </c:pt>
                <c:pt idx="16">
                  <c:v>30.000620000000001</c:v>
                </c:pt>
                <c:pt idx="17">
                  <c:v>27.00075</c:v>
                </c:pt>
                <c:pt idx="18">
                  <c:v>24.0032</c:v>
                </c:pt>
                <c:pt idx="19">
                  <c:v>24.001100000000001</c:v>
                </c:pt>
                <c:pt idx="20">
                  <c:v>22.000209999999999</c:v>
                </c:pt>
                <c:pt idx="21">
                  <c:v>20.0002</c:v>
                </c:pt>
                <c:pt idx="22">
                  <c:v>20.000330000000002</c:v>
                </c:pt>
                <c:pt idx="23">
                  <c:v>22.001200000000001</c:v>
                </c:pt>
                <c:pt idx="24">
                  <c:v>20.000109999999999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FF-401E-ABB9-D1F9890AEB2E}"/>
            </c:ext>
          </c:extLst>
        </c:ser>
        <c:ser>
          <c:idx val="1"/>
          <c:order val="1"/>
          <c:tx>
            <c:strRef>
              <c:f>図!$B$39</c:f>
              <c:strCache>
                <c:ptCount val="1"/>
                <c:pt idx="0">
                  <c:v>産業廃棄物焼却施設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図!$C$37:$AA$37</c:f>
              <c:strCache>
                <c:ptCount val="25"/>
                <c:pt idx="0">
                  <c:v>Ｈ９</c:v>
                </c:pt>
                <c:pt idx="1">
                  <c:v>Ｈ10</c:v>
                </c:pt>
                <c:pt idx="2">
                  <c:v>Ｈ11</c:v>
                </c:pt>
                <c:pt idx="3">
                  <c:v>Ｈ12</c:v>
                </c:pt>
                <c:pt idx="4">
                  <c:v>Ｈ13</c:v>
                </c:pt>
                <c:pt idx="5">
                  <c:v>Ｈ14</c:v>
                </c:pt>
                <c:pt idx="6">
                  <c:v>Ｈ15</c:v>
                </c:pt>
                <c:pt idx="7">
                  <c:v>Ｈ16</c:v>
                </c:pt>
                <c:pt idx="8">
                  <c:v>Ｈ17</c:v>
                </c:pt>
                <c:pt idx="9">
                  <c:v>Ｈ18</c:v>
                </c:pt>
                <c:pt idx="10">
                  <c:v>Ｈ19</c:v>
                </c:pt>
                <c:pt idx="11">
                  <c:v>Ｈ20</c:v>
                </c:pt>
                <c:pt idx="12">
                  <c:v>Ｈ21</c:v>
                </c:pt>
                <c:pt idx="13">
                  <c:v>Ｈ22</c:v>
                </c:pt>
                <c:pt idx="14">
                  <c:v>Ｈ23</c:v>
                </c:pt>
                <c:pt idx="15">
                  <c:v>Ｈ24</c:v>
                </c:pt>
                <c:pt idx="16">
                  <c:v>Ｈ25</c:v>
                </c:pt>
                <c:pt idx="17">
                  <c:v>Ｈ26</c:v>
                </c:pt>
                <c:pt idx="18">
                  <c:v>Ｈ27</c:v>
                </c:pt>
                <c:pt idx="19">
                  <c:v>Ｈ28</c:v>
                </c:pt>
                <c:pt idx="20">
                  <c:v>Ｈ29</c:v>
                </c:pt>
                <c:pt idx="21">
                  <c:v>Ｈ30</c:v>
                </c:pt>
                <c:pt idx="22">
                  <c:v>Ｒ１</c:v>
                </c:pt>
                <c:pt idx="23">
                  <c:v>Ｒ２</c:v>
                </c:pt>
                <c:pt idx="24">
                  <c:v>Ｒ３</c:v>
                </c:pt>
              </c:strCache>
            </c:strRef>
          </c:cat>
          <c:val>
            <c:numRef>
              <c:f>図!$C$39:$AA$39</c:f>
              <c:numCache>
                <c:formatCode>#,##0_ ;[Red]\-#,##0\ </c:formatCode>
                <c:ptCount val="25"/>
                <c:pt idx="0">
                  <c:v>1505</c:v>
                </c:pt>
                <c:pt idx="1">
                  <c:v>1105</c:v>
                </c:pt>
                <c:pt idx="2">
                  <c:v>695</c:v>
                </c:pt>
                <c:pt idx="3">
                  <c:v>558</c:v>
                </c:pt>
                <c:pt idx="4">
                  <c:v>535</c:v>
                </c:pt>
                <c:pt idx="5">
                  <c:v>266</c:v>
                </c:pt>
                <c:pt idx="6">
                  <c:v>75</c:v>
                </c:pt>
                <c:pt idx="7">
                  <c:v>70</c:v>
                </c:pt>
                <c:pt idx="8">
                  <c:v>73</c:v>
                </c:pt>
                <c:pt idx="9">
                  <c:v>63</c:v>
                </c:pt>
                <c:pt idx="10">
                  <c:v>59.615000000000002</c:v>
                </c:pt>
                <c:pt idx="11">
                  <c:v>42</c:v>
                </c:pt>
                <c:pt idx="12">
                  <c:v>34</c:v>
                </c:pt>
                <c:pt idx="13">
                  <c:v>28.71</c:v>
                </c:pt>
                <c:pt idx="14">
                  <c:v>27.35</c:v>
                </c:pt>
                <c:pt idx="15">
                  <c:v>26.64</c:v>
                </c:pt>
                <c:pt idx="16">
                  <c:v>19.48</c:v>
                </c:pt>
                <c:pt idx="17">
                  <c:v>20.29</c:v>
                </c:pt>
                <c:pt idx="18">
                  <c:v>19.32</c:v>
                </c:pt>
                <c:pt idx="19">
                  <c:v>20.37</c:v>
                </c:pt>
                <c:pt idx="20">
                  <c:v>15.31</c:v>
                </c:pt>
                <c:pt idx="21">
                  <c:v>18.37</c:v>
                </c:pt>
                <c:pt idx="22">
                  <c:v>17.28</c:v>
                </c:pt>
                <c:pt idx="23">
                  <c:v>17.36</c:v>
                </c:pt>
                <c:pt idx="24">
                  <c:v>13.35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FF-401E-ABB9-D1F9890AEB2E}"/>
            </c:ext>
          </c:extLst>
        </c:ser>
        <c:ser>
          <c:idx val="2"/>
          <c:order val="2"/>
          <c:tx>
            <c:strRef>
              <c:f>図!$B$40</c:f>
              <c:strCache>
                <c:ptCount val="1"/>
                <c:pt idx="0">
                  <c:v>小型廃棄物焼却炉等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図!$C$37:$AA$37</c:f>
              <c:strCache>
                <c:ptCount val="25"/>
                <c:pt idx="0">
                  <c:v>Ｈ９</c:v>
                </c:pt>
                <c:pt idx="1">
                  <c:v>Ｈ10</c:v>
                </c:pt>
                <c:pt idx="2">
                  <c:v>Ｈ11</c:v>
                </c:pt>
                <c:pt idx="3">
                  <c:v>Ｈ12</c:v>
                </c:pt>
                <c:pt idx="4">
                  <c:v>Ｈ13</c:v>
                </c:pt>
                <c:pt idx="5">
                  <c:v>Ｈ14</c:v>
                </c:pt>
                <c:pt idx="6">
                  <c:v>Ｈ15</c:v>
                </c:pt>
                <c:pt idx="7">
                  <c:v>Ｈ16</c:v>
                </c:pt>
                <c:pt idx="8">
                  <c:v>Ｈ17</c:v>
                </c:pt>
                <c:pt idx="9">
                  <c:v>Ｈ18</c:v>
                </c:pt>
                <c:pt idx="10">
                  <c:v>Ｈ19</c:v>
                </c:pt>
                <c:pt idx="11">
                  <c:v>Ｈ20</c:v>
                </c:pt>
                <c:pt idx="12">
                  <c:v>Ｈ21</c:v>
                </c:pt>
                <c:pt idx="13">
                  <c:v>Ｈ22</c:v>
                </c:pt>
                <c:pt idx="14">
                  <c:v>Ｈ23</c:v>
                </c:pt>
                <c:pt idx="15">
                  <c:v>Ｈ24</c:v>
                </c:pt>
                <c:pt idx="16">
                  <c:v>Ｈ25</c:v>
                </c:pt>
                <c:pt idx="17">
                  <c:v>Ｈ26</c:v>
                </c:pt>
                <c:pt idx="18">
                  <c:v>Ｈ27</c:v>
                </c:pt>
                <c:pt idx="19">
                  <c:v>Ｈ28</c:v>
                </c:pt>
                <c:pt idx="20">
                  <c:v>Ｈ29</c:v>
                </c:pt>
                <c:pt idx="21">
                  <c:v>Ｈ30</c:v>
                </c:pt>
                <c:pt idx="22">
                  <c:v>Ｒ１</c:v>
                </c:pt>
                <c:pt idx="23">
                  <c:v>Ｒ２</c:v>
                </c:pt>
                <c:pt idx="24">
                  <c:v>Ｒ３</c:v>
                </c:pt>
              </c:strCache>
            </c:strRef>
          </c:cat>
          <c:val>
            <c:numRef>
              <c:f>図!$C$40:$AA$40</c:f>
              <c:numCache>
                <c:formatCode>#,##0_ ;[Red]\-#,##0\ </c:formatCode>
                <c:ptCount val="25"/>
                <c:pt idx="0">
                  <c:v>1153</c:v>
                </c:pt>
                <c:pt idx="1">
                  <c:v>1153</c:v>
                </c:pt>
                <c:pt idx="2">
                  <c:v>848</c:v>
                </c:pt>
                <c:pt idx="3">
                  <c:v>675</c:v>
                </c:pt>
                <c:pt idx="4">
                  <c:v>454</c:v>
                </c:pt>
                <c:pt idx="5">
                  <c:v>135</c:v>
                </c:pt>
                <c:pt idx="6">
                  <c:v>97</c:v>
                </c:pt>
                <c:pt idx="7">
                  <c:v>102</c:v>
                </c:pt>
                <c:pt idx="8">
                  <c:v>101</c:v>
                </c:pt>
                <c:pt idx="9">
                  <c:v>101</c:v>
                </c:pt>
                <c:pt idx="10">
                  <c:v>87</c:v>
                </c:pt>
                <c:pt idx="11">
                  <c:v>53</c:v>
                </c:pt>
                <c:pt idx="12">
                  <c:v>33</c:v>
                </c:pt>
                <c:pt idx="13">
                  <c:v>33</c:v>
                </c:pt>
                <c:pt idx="14">
                  <c:v>24.965843599500001</c:v>
                </c:pt>
                <c:pt idx="15">
                  <c:v>22.764260721500001</c:v>
                </c:pt>
                <c:pt idx="16">
                  <c:v>23.229149800999998</c:v>
                </c:pt>
                <c:pt idx="17">
                  <c:v>22.155486756000002</c:v>
                </c:pt>
                <c:pt idx="18">
                  <c:v>22.036753711499998</c:v>
                </c:pt>
                <c:pt idx="19">
                  <c:v>20.9578784385</c:v>
                </c:pt>
                <c:pt idx="20">
                  <c:v>19.312066224500001</c:v>
                </c:pt>
                <c:pt idx="21">
                  <c:v>18.054118153499999</c:v>
                </c:pt>
                <c:pt idx="22">
                  <c:v>19.167331398000002</c:v>
                </c:pt>
                <c:pt idx="23">
                  <c:v>19.094049781999999</c:v>
                </c:pt>
                <c:pt idx="24">
                  <c:v>20.0710524685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FF-401E-ABB9-D1F9890AEB2E}"/>
            </c:ext>
          </c:extLst>
        </c:ser>
        <c:ser>
          <c:idx val="3"/>
          <c:order val="3"/>
          <c:tx>
            <c:strRef>
              <c:f>図!$B$41</c:f>
              <c:strCache>
                <c:ptCount val="1"/>
                <c:pt idx="0">
                  <c:v>産業系発生源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図!$C$37:$AA$37</c:f>
              <c:strCache>
                <c:ptCount val="25"/>
                <c:pt idx="0">
                  <c:v>Ｈ９</c:v>
                </c:pt>
                <c:pt idx="1">
                  <c:v>Ｈ10</c:v>
                </c:pt>
                <c:pt idx="2">
                  <c:v>Ｈ11</c:v>
                </c:pt>
                <c:pt idx="3">
                  <c:v>Ｈ12</c:v>
                </c:pt>
                <c:pt idx="4">
                  <c:v>Ｈ13</c:v>
                </c:pt>
                <c:pt idx="5">
                  <c:v>Ｈ14</c:v>
                </c:pt>
                <c:pt idx="6">
                  <c:v>Ｈ15</c:v>
                </c:pt>
                <c:pt idx="7">
                  <c:v>Ｈ16</c:v>
                </c:pt>
                <c:pt idx="8">
                  <c:v>Ｈ17</c:v>
                </c:pt>
                <c:pt idx="9">
                  <c:v>Ｈ18</c:v>
                </c:pt>
                <c:pt idx="10">
                  <c:v>Ｈ19</c:v>
                </c:pt>
                <c:pt idx="11">
                  <c:v>Ｈ20</c:v>
                </c:pt>
                <c:pt idx="12">
                  <c:v>Ｈ21</c:v>
                </c:pt>
                <c:pt idx="13">
                  <c:v>Ｈ22</c:v>
                </c:pt>
                <c:pt idx="14">
                  <c:v>Ｈ23</c:v>
                </c:pt>
                <c:pt idx="15">
                  <c:v>Ｈ24</c:v>
                </c:pt>
                <c:pt idx="16">
                  <c:v>Ｈ25</c:v>
                </c:pt>
                <c:pt idx="17">
                  <c:v>Ｈ26</c:v>
                </c:pt>
                <c:pt idx="18">
                  <c:v>Ｈ27</c:v>
                </c:pt>
                <c:pt idx="19">
                  <c:v>Ｈ28</c:v>
                </c:pt>
                <c:pt idx="20">
                  <c:v>Ｈ29</c:v>
                </c:pt>
                <c:pt idx="21">
                  <c:v>Ｈ30</c:v>
                </c:pt>
                <c:pt idx="22">
                  <c:v>Ｒ１</c:v>
                </c:pt>
                <c:pt idx="23">
                  <c:v>Ｒ２</c:v>
                </c:pt>
                <c:pt idx="24">
                  <c:v>Ｒ３</c:v>
                </c:pt>
              </c:strCache>
            </c:strRef>
          </c:cat>
          <c:val>
            <c:numRef>
              <c:f>図!$C$41:$AA$41</c:f>
              <c:numCache>
                <c:formatCode>#,##0_ ;[Red]\-#,##0\ </c:formatCode>
                <c:ptCount val="25"/>
                <c:pt idx="0">
                  <c:v>470</c:v>
                </c:pt>
                <c:pt idx="1">
                  <c:v>335</c:v>
                </c:pt>
                <c:pt idx="2">
                  <c:v>306</c:v>
                </c:pt>
                <c:pt idx="3">
                  <c:v>268</c:v>
                </c:pt>
                <c:pt idx="4">
                  <c:v>205</c:v>
                </c:pt>
                <c:pt idx="5">
                  <c:v>190</c:v>
                </c:pt>
                <c:pt idx="6">
                  <c:v>150</c:v>
                </c:pt>
                <c:pt idx="7">
                  <c:v>126</c:v>
                </c:pt>
                <c:pt idx="8">
                  <c:v>112</c:v>
                </c:pt>
                <c:pt idx="9">
                  <c:v>93</c:v>
                </c:pt>
                <c:pt idx="10">
                  <c:v>100</c:v>
                </c:pt>
                <c:pt idx="11">
                  <c:v>80</c:v>
                </c:pt>
                <c:pt idx="12">
                  <c:v>50</c:v>
                </c:pt>
                <c:pt idx="13">
                  <c:v>62</c:v>
                </c:pt>
                <c:pt idx="14">
                  <c:v>55</c:v>
                </c:pt>
                <c:pt idx="15">
                  <c:v>53.133791599999995</c:v>
                </c:pt>
                <c:pt idx="16">
                  <c:v>53.6530021176562</c:v>
                </c:pt>
                <c:pt idx="17">
                  <c:v>50.512785420000014</c:v>
                </c:pt>
                <c:pt idx="18">
                  <c:v>50.00262042</c:v>
                </c:pt>
                <c:pt idx="19">
                  <c:v>46.530429699999999</c:v>
                </c:pt>
                <c:pt idx="20">
                  <c:v>46.846504400000001</c:v>
                </c:pt>
                <c:pt idx="21">
                  <c:v>58.455748600000007</c:v>
                </c:pt>
                <c:pt idx="22">
                  <c:v>44.576288299999995</c:v>
                </c:pt>
                <c:pt idx="23">
                  <c:v>36.523690070000001</c:v>
                </c:pt>
                <c:pt idx="24">
                  <c:v>43.660705109999995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FF-401E-ABB9-D1F9890AEB2E}"/>
            </c:ext>
          </c:extLst>
        </c:ser>
        <c:ser>
          <c:idx val="4"/>
          <c:order val="4"/>
          <c:tx>
            <c:strRef>
              <c:f>図!$B$42</c:f>
              <c:strCache>
                <c:ptCount val="1"/>
                <c:pt idx="0">
                  <c:v>その他発生源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図!$C$37:$AA$37</c:f>
              <c:strCache>
                <c:ptCount val="25"/>
                <c:pt idx="0">
                  <c:v>Ｈ９</c:v>
                </c:pt>
                <c:pt idx="1">
                  <c:v>Ｈ10</c:v>
                </c:pt>
                <c:pt idx="2">
                  <c:v>Ｈ11</c:v>
                </c:pt>
                <c:pt idx="3">
                  <c:v>Ｈ12</c:v>
                </c:pt>
                <c:pt idx="4">
                  <c:v>Ｈ13</c:v>
                </c:pt>
                <c:pt idx="5">
                  <c:v>Ｈ14</c:v>
                </c:pt>
                <c:pt idx="6">
                  <c:v>Ｈ15</c:v>
                </c:pt>
                <c:pt idx="7">
                  <c:v>Ｈ16</c:v>
                </c:pt>
                <c:pt idx="8">
                  <c:v>Ｈ17</c:v>
                </c:pt>
                <c:pt idx="9">
                  <c:v>Ｈ18</c:v>
                </c:pt>
                <c:pt idx="10">
                  <c:v>Ｈ19</c:v>
                </c:pt>
                <c:pt idx="11">
                  <c:v>Ｈ20</c:v>
                </c:pt>
                <c:pt idx="12">
                  <c:v>Ｈ21</c:v>
                </c:pt>
                <c:pt idx="13">
                  <c:v>Ｈ22</c:v>
                </c:pt>
                <c:pt idx="14">
                  <c:v>Ｈ23</c:v>
                </c:pt>
                <c:pt idx="15">
                  <c:v>Ｈ24</c:v>
                </c:pt>
                <c:pt idx="16">
                  <c:v>Ｈ25</c:v>
                </c:pt>
                <c:pt idx="17">
                  <c:v>Ｈ26</c:v>
                </c:pt>
                <c:pt idx="18">
                  <c:v>Ｈ27</c:v>
                </c:pt>
                <c:pt idx="19">
                  <c:v>Ｈ28</c:v>
                </c:pt>
                <c:pt idx="20">
                  <c:v>Ｈ29</c:v>
                </c:pt>
                <c:pt idx="21">
                  <c:v>Ｈ30</c:v>
                </c:pt>
                <c:pt idx="22">
                  <c:v>Ｒ１</c:v>
                </c:pt>
                <c:pt idx="23">
                  <c:v>Ｒ２</c:v>
                </c:pt>
                <c:pt idx="24">
                  <c:v>Ｒ３</c:v>
                </c:pt>
              </c:strCache>
            </c:strRef>
          </c:cat>
          <c:val>
            <c:numRef>
              <c:f>図!$C$42:$AA$42</c:f>
              <c:numCache>
                <c:formatCode>0.0_ </c:formatCode>
                <c:ptCount val="25"/>
                <c:pt idx="0">
                  <c:v>7.383</c:v>
                </c:pt>
                <c:pt idx="1">
                  <c:v>7.5830000000000002</c:v>
                </c:pt>
                <c:pt idx="2">
                  <c:v>7.6829999999999998</c:v>
                </c:pt>
                <c:pt idx="3">
                  <c:v>7.6000000000000005</c:v>
                </c:pt>
                <c:pt idx="4">
                  <c:v>7.5169999999999995</c:v>
                </c:pt>
                <c:pt idx="5">
                  <c:v>7.226</c:v>
                </c:pt>
                <c:pt idx="6">
                  <c:v>7.26</c:v>
                </c:pt>
                <c:pt idx="7">
                  <c:v>7.173</c:v>
                </c:pt>
                <c:pt idx="8">
                  <c:v>7.1690000000000005</c:v>
                </c:pt>
                <c:pt idx="9">
                  <c:v>7.0419999999999998</c:v>
                </c:pt>
                <c:pt idx="10">
                  <c:v>7.2469999999999999</c:v>
                </c:pt>
                <c:pt idx="11">
                  <c:v>6.258</c:v>
                </c:pt>
                <c:pt idx="12">
                  <c:v>4.0169999999999995</c:v>
                </c:pt>
                <c:pt idx="13">
                  <c:v>4.3156999999999996</c:v>
                </c:pt>
                <c:pt idx="14">
                  <c:v>4.6065999999999994</c:v>
                </c:pt>
                <c:pt idx="15">
                  <c:v>4.2165999999999997</c:v>
                </c:pt>
                <c:pt idx="16">
                  <c:v>4.3960999999999997</c:v>
                </c:pt>
                <c:pt idx="17">
                  <c:v>4.3659999999999997</c:v>
                </c:pt>
                <c:pt idx="18">
                  <c:v>4.3741000000000003</c:v>
                </c:pt>
                <c:pt idx="19">
                  <c:v>4.4552999999999994</c:v>
                </c:pt>
                <c:pt idx="20">
                  <c:v>4.3496999999999995</c:v>
                </c:pt>
                <c:pt idx="21">
                  <c:v>4.4714999999999998</c:v>
                </c:pt>
                <c:pt idx="22">
                  <c:v>4.4482999999999997</c:v>
                </c:pt>
                <c:pt idx="23">
                  <c:v>4.9336999999999991</c:v>
                </c:pt>
                <c:pt idx="24">
                  <c:v>4.6109999999999998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FF-401E-ABB9-D1F9890AE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5313712"/>
        <c:axId val="475309008"/>
      </c:barChart>
      <c:catAx>
        <c:axId val="47531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530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5309008"/>
        <c:scaling>
          <c:orientation val="minMax"/>
          <c:max val="8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排出量（g-TEQ/年）</a:t>
                </a:r>
              </a:p>
            </c:rich>
          </c:tx>
          <c:layout>
            <c:manualLayout>
              <c:xMode val="edge"/>
              <c:yMode val="edge"/>
              <c:x val="2.5196850393700787E-2"/>
              <c:y val="0.30263177629112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5313712"/>
        <c:crosses val="autoZero"/>
        <c:crossBetween val="between"/>
        <c:majorUnit val="1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370078740157484"/>
          <c:y val="0.10714285714285714"/>
          <c:w val="0.25984251968503935"/>
          <c:h val="0.18421072365954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55610490549148"/>
          <c:y val="4.0726817042606514E-2"/>
          <c:w val="0.55843781155262573"/>
          <c:h val="0.827068458547944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図!$B$38</c:f>
              <c:strCache>
                <c:ptCount val="1"/>
                <c:pt idx="0">
                  <c:v>一般廃棄物焼却施設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図!$AA$37</c:f>
              <c:strCache>
                <c:ptCount val="1"/>
                <c:pt idx="0">
                  <c:v>Ｒ３</c:v>
                </c:pt>
              </c:strCache>
            </c:strRef>
          </c:cat>
          <c:val>
            <c:numRef>
              <c:f>図!$AA$38</c:f>
              <c:numCache>
                <c:formatCode>#,##0_ ;[Red]\-#,##0\ </c:formatCode>
                <c:ptCount val="1"/>
                <c:pt idx="0">
                  <c:v>20.000109999999999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D-45A9-9045-8D6D0D3A00AE}"/>
            </c:ext>
          </c:extLst>
        </c:ser>
        <c:ser>
          <c:idx val="1"/>
          <c:order val="1"/>
          <c:tx>
            <c:strRef>
              <c:f>図!$B$39</c:f>
              <c:strCache>
                <c:ptCount val="1"/>
                <c:pt idx="0">
                  <c:v>産業廃棄物焼却施設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図!$AA$37</c:f>
              <c:strCache>
                <c:ptCount val="1"/>
                <c:pt idx="0">
                  <c:v>Ｒ３</c:v>
                </c:pt>
              </c:strCache>
            </c:strRef>
          </c:cat>
          <c:val>
            <c:numRef>
              <c:f>図!$AA$39</c:f>
              <c:numCache>
                <c:formatCode>#,##0_ ;[Red]\-#,##0\ </c:formatCode>
                <c:ptCount val="1"/>
                <c:pt idx="0">
                  <c:v>13.35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D-45A9-9045-8D6D0D3A00AE}"/>
            </c:ext>
          </c:extLst>
        </c:ser>
        <c:ser>
          <c:idx val="2"/>
          <c:order val="2"/>
          <c:tx>
            <c:strRef>
              <c:f>図!$B$40</c:f>
              <c:strCache>
                <c:ptCount val="1"/>
                <c:pt idx="0">
                  <c:v>小型廃棄物焼却炉等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図!$AA$37</c:f>
              <c:strCache>
                <c:ptCount val="1"/>
                <c:pt idx="0">
                  <c:v>Ｒ３</c:v>
                </c:pt>
              </c:strCache>
            </c:strRef>
          </c:cat>
          <c:val>
            <c:numRef>
              <c:f>図!$AA$40</c:f>
              <c:numCache>
                <c:formatCode>#,##0_ ;[Red]\-#,##0\ </c:formatCode>
                <c:ptCount val="1"/>
                <c:pt idx="0">
                  <c:v>20.0710524685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6D-45A9-9045-8D6D0D3A00AE}"/>
            </c:ext>
          </c:extLst>
        </c:ser>
        <c:ser>
          <c:idx val="3"/>
          <c:order val="3"/>
          <c:tx>
            <c:strRef>
              <c:f>図!$B$41</c:f>
              <c:strCache>
                <c:ptCount val="1"/>
                <c:pt idx="0">
                  <c:v>産業系発生源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図!$AA$37</c:f>
              <c:strCache>
                <c:ptCount val="1"/>
                <c:pt idx="0">
                  <c:v>Ｒ３</c:v>
                </c:pt>
              </c:strCache>
            </c:strRef>
          </c:cat>
          <c:val>
            <c:numRef>
              <c:f>図!$AA$41</c:f>
              <c:numCache>
                <c:formatCode>#,##0_ ;[Red]\-#,##0\ </c:formatCode>
                <c:ptCount val="1"/>
                <c:pt idx="0">
                  <c:v>43.660705109999995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6D-45A9-9045-8D6D0D3A00AE}"/>
            </c:ext>
          </c:extLst>
        </c:ser>
        <c:ser>
          <c:idx val="4"/>
          <c:order val="4"/>
          <c:tx>
            <c:strRef>
              <c:f>図!$B$42</c:f>
              <c:strCache>
                <c:ptCount val="1"/>
                <c:pt idx="0">
                  <c:v>その他発生源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図!$AA$37</c:f>
              <c:strCache>
                <c:ptCount val="1"/>
                <c:pt idx="0">
                  <c:v>Ｒ３</c:v>
                </c:pt>
              </c:strCache>
            </c:strRef>
          </c:cat>
          <c:val>
            <c:numRef>
              <c:f>図!$AA$42</c:f>
              <c:numCache>
                <c:formatCode>0.0_ </c:formatCode>
                <c:ptCount val="1"/>
                <c:pt idx="0">
                  <c:v>4.6109999999999998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6D-45A9-9045-8D6D0D3A0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235816"/>
        <c:axId val="145236208"/>
      </c:barChart>
      <c:catAx>
        <c:axId val="145235816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4523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2362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排出量（g-TEQ/年）</a:t>
                </a:r>
              </a:p>
            </c:rich>
          </c:tx>
          <c:layout>
            <c:manualLayout>
              <c:xMode val="edge"/>
              <c:yMode val="edge"/>
              <c:x val="2.5196850393700787E-2"/>
              <c:y val="0.30263177629112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235816"/>
        <c:crosses val="autoZero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47625</xdr:rowOff>
    </xdr:from>
    <xdr:to>
      <xdr:col>9</xdr:col>
      <xdr:colOff>200025</xdr:colOff>
      <xdr:row>31</xdr:row>
      <xdr:rowOff>95250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400-00003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13</xdr:col>
      <xdr:colOff>400050</xdr:colOff>
      <xdr:row>31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E41"/>
  <sheetViews>
    <sheetView showGridLines="0" tabSelected="1" zoomScaleNormal="100" workbookViewId="0"/>
  </sheetViews>
  <sheetFormatPr defaultColWidth="9" defaultRowHeight="13.5" x14ac:dyDescent="0.4"/>
  <cols>
    <col min="1" max="1" width="2.375" style="13" customWidth="1"/>
    <col min="2" max="3" width="2.5" style="13" customWidth="1"/>
    <col min="4" max="4" width="12" style="13" customWidth="1"/>
    <col min="5" max="5" width="6.5" style="28" customWidth="1"/>
    <col min="6" max="30" width="6.625" style="13" customWidth="1"/>
    <col min="31" max="31" width="6.75" style="13" customWidth="1"/>
    <col min="32" max="16384" width="9" style="13"/>
  </cols>
  <sheetData>
    <row r="2" spans="2:31" s="4" customFormat="1" ht="36" customHeight="1" x14ac:dyDescent="0.4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2:31" s="6" customFormat="1" ht="12.75" thickBot="1" x14ac:dyDescent="0.2">
      <c r="B3" s="5"/>
      <c r="C3" s="5"/>
    </row>
    <row r="4" spans="2:31" ht="18" customHeight="1" x14ac:dyDescent="0.4">
      <c r="B4" s="216" t="s">
        <v>1</v>
      </c>
      <c r="C4" s="217"/>
      <c r="D4" s="217"/>
      <c r="E4" s="217"/>
      <c r="F4" s="7" t="s">
        <v>2</v>
      </c>
      <c r="G4" s="7"/>
      <c r="H4" s="7"/>
      <c r="I4" s="8"/>
      <c r="J4" s="7"/>
      <c r="K4" s="7"/>
      <c r="L4" s="7"/>
      <c r="M4" s="7"/>
      <c r="N4" s="7"/>
      <c r="O4" s="7"/>
      <c r="P4" s="7"/>
      <c r="Q4" s="7"/>
      <c r="R4" s="9"/>
      <c r="S4" s="10"/>
      <c r="T4" s="11"/>
      <c r="U4" s="7"/>
      <c r="V4" s="7"/>
      <c r="W4" s="7"/>
      <c r="X4" s="7"/>
      <c r="Y4" s="7"/>
      <c r="Z4" s="7"/>
      <c r="AA4" s="7"/>
      <c r="AB4" s="7"/>
      <c r="AC4" s="7"/>
      <c r="AD4" s="9"/>
      <c r="AE4" s="12"/>
    </row>
    <row r="5" spans="2:31" ht="36" customHeight="1" thickBot="1" x14ac:dyDescent="0.45">
      <c r="B5" s="218"/>
      <c r="C5" s="219"/>
      <c r="D5" s="219"/>
      <c r="E5" s="219"/>
      <c r="F5" s="14" t="s">
        <v>3</v>
      </c>
      <c r="G5" s="15" t="s">
        <v>4</v>
      </c>
      <c r="H5" s="15" t="s">
        <v>5</v>
      </c>
      <c r="I5" s="16" t="s">
        <v>6</v>
      </c>
      <c r="J5" s="15" t="s">
        <v>7</v>
      </c>
      <c r="K5" s="15" t="s">
        <v>8</v>
      </c>
      <c r="L5" s="15" t="s">
        <v>9</v>
      </c>
      <c r="M5" s="15" t="s">
        <v>10</v>
      </c>
      <c r="N5" s="15" t="s">
        <v>11</v>
      </c>
      <c r="O5" s="15" t="s">
        <v>12</v>
      </c>
      <c r="P5" s="15" t="s">
        <v>13</v>
      </c>
      <c r="Q5" s="15" t="s">
        <v>14</v>
      </c>
      <c r="R5" s="15" t="s">
        <v>15</v>
      </c>
      <c r="S5" s="15" t="s">
        <v>16</v>
      </c>
      <c r="T5" s="15" t="s">
        <v>17</v>
      </c>
      <c r="U5" s="15" t="s">
        <v>18</v>
      </c>
      <c r="V5" s="17" t="s">
        <v>19</v>
      </c>
      <c r="W5" s="17" t="s">
        <v>20</v>
      </c>
      <c r="X5" s="17" t="s">
        <v>21</v>
      </c>
      <c r="Y5" s="17" t="s">
        <v>22</v>
      </c>
      <c r="Z5" s="17" t="s">
        <v>23</v>
      </c>
      <c r="AA5" s="18" t="s">
        <v>24</v>
      </c>
      <c r="AB5" s="18" t="s">
        <v>25</v>
      </c>
      <c r="AC5" s="18" t="s">
        <v>26</v>
      </c>
      <c r="AD5" s="19" t="s">
        <v>27</v>
      </c>
      <c r="AE5" s="20" t="s">
        <v>28</v>
      </c>
    </row>
    <row r="6" spans="2:31" ht="18" customHeight="1" x14ac:dyDescent="0.4">
      <c r="B6" s="21" t="s">
        <v>29</v>
      </c>
      <c r="C6" s="22"/>
      <c r="E6" s="13"/>
      <c r="F6" s="23" t="s">
        <v>30</v>
      </c>
      <c r="G6" s="23" t="s">
        <v>31</v>
      </c>
      <c r="H6" s="23" t="s">
        <v>32</v>
      </c>
      <c r="I6" s="24" t="s">
        <v>33</v>
      </c>
      <c r="J6" s="23" t="s">
        <v>34</v>
      </c>
      <c r="K6" s="25" t="s">
        <v>35</v>
      </c>
      <c r="L6" s="25" t="s">
        <v>36</v>
      </c>
      <c r="M6" s="25" t="s">
        <v>37</v>
      </c>
      <c r="N6" s="25" t="s">
        <v>38</v>
      </c>
      <c r="O6" s="25" t="s">
        <v>39</v>
      </c>
      <c r="P6" s="25" t="s">
        <v>40</v>
      </c>
      <c r="Q6" s="25" t="s">
        <v>41</v>
      </c>
      <c r="R6" s="26" t="s">
        <v>42</v>
      </c>
      <c r="S6" s="27" t="s">
        <v>43</v>
      </c>
      <c r="T6" s="220">
        <v>140</v>
      </c>
      <c r="U6" s="220">
        <v>133.6556023215</v>
      </c>
      <c r="V6" s="220">
        <v>126.5888719186562</v>
      </c>
      <c r="W6" s="220">
        <v>121</v>
      </c>
      <c r="X6" s="215">
        <v>117</v>
      </c>
      <c r="Y6" s="215">
        <v>112.0247081385</v>
      </c>
      <c r="Z6" s="215">
        <v>103.52848062450001</v>
      </c>
      <c r="AA6" s="205">
        <v>114.96156675350001</v>
      </c>
      <c r="AB6" s="205">
        <v>101.112249698</v>
      </c>
      <c r="AC6" s="205">
        <v>95.552639851999999</v>
      </c>
      <c r="AD6" s="206">
        <v>97.132867578499997</v>
      </c>
      <c r="AE6" s="207">
        <v>176</v>
      </c>
    </row>
    <row r="7" spans="2:31" ht="18" customHeight="1" x14ac:dyDescent="0.4">
      <c r="B7" s="22"/>
      <c r="F7" s="23">
        <v>8128.6799712000002</v>
      </c>
      <c r="G7" s="23">
        <v>4143.6616712000005</v>
      </c>
      <c r="H7" s="23">
        <v>3200.8236711999998</v>
      </c>
      <c r="I7" s="23">
        <v>2519.9263712000002</v>
      </c>
      <c r="J7" s="23">
        <v>2006.8412712000002</v>
      </c>
      <c r="K7" s="29">
        <v>961</v>
      </c>
      <c r="L7" s="29">
        <v>395</v>
      </c>
      <c r="M7" s="29">
        <v>363</v>
      </c>
      <c r="N7" s="29">
        <v>349</v>
      </c>
      <c r="O7" s="29">
        <v>311</v>
      </c>
      <c r="P7" s="29">
        <v>299</v>
      </c>
      <c r="Q7" s="29">
        <v>217</v>
      </c>
      <c r="R7" s="29">
        <v>154</v>
      </c>
      <c r="S7" s="30">
        <v>157</v>
      </c>
      <c r="T7" s="221"/>
      <c r="U7" s="221"/>
      <c r="V7" s="221"/>
      <c r="W7" s="221"/>
      <c r="X7" s="212"/>
      <c r="Y7" s="212"/>
      <c r="Z7" s="212"/>
      <c r="AA7" s="194"/>
      <c r="AB7" s="194"/>
      <c r="AC7" s="194"/>
      <c r="AD7" s="196"/>
      <c r="AE7" s="208"/>
    </row>
    <row r="8" spans="2:31" ht="18" customHeight="1" x14ac:dyDescent="0.4">
      <c r="B8" s="22"/>
      <c r="E8" s="31" t="s">
        <v>44</v>
      </c>
      <c r="F8" s="32">
        <v>12.765971199999999</v>
      </c>
      <c r="G8" s="32">
        <v>12.296571199999999</v>
      </c>
      <c r="H8" s="32">
        <v>12.4005712</v>
      </c>
      <c r="I8" s="32">
        <v>8.5711712000000002</v>
      </c>
      <c r="J8" s="32">
        <v>4.3360711999999992</v>
      </c>
      <c r="K8" s="33">
        <v>2.5851713299999997</v>
      </c>
      <c r="L8" s="33">
        <v>2.0985003022000002</v>
      </c>
      <c r="M8" s="33">
        <v>2.0436100000000001</v>
      </c>
      <c r="N8" s="33">
        <v>1.8448187</v>
      </c>
      <c r="O8" s="33">
        <v>1.7697650999999999</v>
      </c>
      <c r="P8" s="33">
        <v>2.7024375999999997</v>
      </c>
      <c r="Q8" s="33">
        <v>1.29835323</v>
      </c>
      <c r="R8" s="33">
        <v>1.0614109590659715</v>
      </c>
      <c r="S8" s="33">
        <v>1.522379275</v>
      </c>
      <c r="T8" s="33">
        <v>1.429119</v>
      </c>
      <c r="U8" s="33">
        <v>1.3294396000000002</v>
      </c>
      <c r="V8" s="33">
        <v>0.98982041765619999</v>
      </c>
      <c r="W8" s="33">
        <v>0.76964371999999992</v>
      </c>
      <c r="X8" s="34">
        <v>0.82201871999999998</v>
      </c>
      <c r="Y8" s="34">
        <v>1.0361294999999999</v>
      </c>
      <c r="Z8" s="34">
        <v>0.86971419999999988</v>
      </c>
      <c r="AA8" s="35">
        <v>1.0517483999999999</v>
      </c>
      <c r="AB8" s="35">
        <v>1.1205861000000001</v>
      </c>
      <c r="AC8" s="35">
        <v>1.6862578699999999</v>
      </c>
      <c r="AD8" s="36">
        <v>1.15248291</v>
      </c>
      <c r="AE8" s="209"/>
    </row>
    <row r="9" spans="2:31" ht="18" customHeight="1" x14ac:dyDescent="0.4">
      <c r="B9" s="22"/>
      <c r="C9" s="181" t="s">
        <v>45</v>
      </c>
      <c r="D9" s="182"/>
      <c r="E9" s="182"/>
      <c r="F9" s="37" t="s">
        <v>46</v>
      </c>
      <c r="G9" s="37" t="s">
        <v>47</v>
      </c>
      <c r="H9" s="37" t="s">
        <v>48</v>
      </c>
      <c r="I9" s="38" t="s">
        <v>49</v>
      </c>
      <c r="J9" s="37" t="s">
        <v>50</v>
      </c>
      <c r="K9" s="39" t="s">
        <v>51</v>
      </c>
      <c r="L9" s="39" t="s">
        <v>52</v>
      </c>
      <c r="M9" s="39" t="s">
        <v>53</v>
      </c>
      <c r="N9" s="39" t="s">
        <v>54</v>
      </c>
      <c r="O9" s="39" t="s">
        <v>55</v>
      </c>
      <c r="P9" s="39" t="s">
        <v>56</v>
      </c>
      <c r="Q9" s="39" t="s">
        <v>57</v>
      </c>
      <c r="R9" s="39" t="s">
        <v>58</v>
      </c>
      <c r="S9" s="40" t="s">
        <v>59</v>
      </c>
      <c r="T9" s="213">
        <v>84.316443599500005</v>
      </c>
      <c r="U9" s="213">
        <v>80.405210721499998</v>
      </c>
      <c r="V9" s="213">
        <v>72.709769800999993</v>
      </c>
      <c r="W9" s="213">
        <v>68.446236756000005</v>
      </c>
      <c r="X9" s="211">
        <v>65.359953711499998</v>
      </c>
      <c r="Y9" s="211">
        <v>65.328978438500002</v>
      </c>
      <c r="Z9" s="211">
        <v>56.622276224499998</v>
      </c>
      <c r="AA9" s="193">
        <v>56.424318153499996</v>
      </c>
      <c r="AB9" s="193">
        <v>56.447661398000008</v>
      </c>
      <c r="AC9" s="193">
        <v>58.455249781999996</v>
      </c>
      <c r="AD9" s="195">
        <v>53.4211624685</v>
      </c>
      <c r="AE9" s="207">
        <v>106</v>
      </c>
    </row>
    <row r="10" spans="2:31" ht="18" customHeight="1" x14ac:dyDescent="0.4">
      <c r="B10" s="22"/>
      <c r="C10" s="41"/>
      <c r="E10" s="42"/>
      <c r="F10" s="43">
        <v>7658</v>
      </c>
      <c r="G10" s="43">
        <v>3808</v>
      </c>
      <c r="H10" s="43">
        <v>2893</v>
      </c>
      <c r="I10" s="43">
        <v>2251</v>
      </c>
      <c r="J10" s="43">
        <v>1801</v>
      </c>
      <c r="K10" s="44">
        <v>771</v>
      </c>
      <c r="L10" s="44">
        <v>244</v>
      </c>
      <c r="M10" s="44">
        <v>237</v>
      </c>
      <c r="N10" s="44">
        <v>237</v>
      </c>
      <c r="O10" s="44">
        <v>218</v>
      </c>
      <c r="P10" s="44">
        <v>198.62200000000001</v>
      </c>
      <c r="Q10" s="44">
        <v>137</v>
      </c>
      <c r="R10" s="44">
        <v>103</v>
      </c>
      <c r="S10" s="45">
        <v>95</v>
      </c>
      <c r="T10" s="214"/>
      <c r="U10" s="214"/>
      <c r="V10" s="214"/>
      <c r="W10" s="214"/>
      <c r="X10" s="212"/>
      <c r="Y10" s="212"/>
      <c r="Z10" s="212"/>
      <c r="AA10" s="194"/>
      <c r="AB10" s="194"/>
      <c r="AC10" s="194"/>
      <c r="AD10" s="196"/>
      <c r="AE10" s="208"/>
    </row>
    <row r="11" spans="2:31" ht="18" customHeight="1" x14ac:dyDescent="0.4">
      <c r="B11" s="22"/>
      <c r="C11" s="41"/>
      <c r="D11" s="46"/>
      <c r="E11" s="47" t="s">
        <v>60</v>
      </c>
      <c r="F11" s="48">
        <v>5.3</v>
      </c>
      <c r="G11" s="48">
        <v>5.3</v>
      </c>
      <c r="H11" s="48">
        <v>5.3</v>
      </c>
      <c r="I11" s="48">
        <v>2.5</v>
      </c>
      <c r="J11" s="48">
        <v>1.5</v>
      </c>
      <c r="K11" s="49">
        <v>0.87</v>
      </c>
      <c r="L11" s="49">
        <v>0.6</v>
      </c>
      <c r="M11" s="49">
        <v>0.65</v>
      </c>
      <c r="N11" s="49">
        <v>0.36</v>
      </c>
      <c r="O11" s="49">
        <v>0.78</v>
      </c>
      <c r="P11" s="49">
        <v>1.6167</v>
      </c>
      <c r="Q11" s="49">
        <v>0.6</v>
      </c>
      <c r="R11" s="49">
        <v>0.6</v>
      </c>
      <c r="S11" s="49">
        <v>0.71209999999999996</v>
      </c>
      <c r="T11" s="49">
        <v>0.35059999999999997</v>
      </c>
      <c r="U11" s="49">
        <v>0.64095000000000002</v>
      </c>
      <c r="V11" s="49">
        <v>0.48061999999999999</v>
      </c>
      <c r="W11" s="49">
        <v>0.29074999999999995</v>
      </c>
      <c r="X11" s="50">
        <v>0.32319999999999999</v>
      </c>
      <c r="Y11" s="50">
        <v>0.37109999999999999</v>
      </c>
      <c r="Z11" s="50">
        <v>0.31020999999999999</v>
      </c>
      <c r="AA11" s="51">
        <v>0.37019999999999997</v>
      </c>
      <c r="AB11" s="51">
        <v>0.28033000000000002</v>
      </c>
      <c r="AC11" s="51">
        <v>0.36119999999999997</v>
      </c>
      <c r="AD11" s="52">
        <v>0.35010999999999998</v>
      </c>
      <c r="AE11" s="209"/>
    </row>
    <row r="12" spans="2:31" ht="18" customHeight="1" x14ac:dyDescent="0.4">
      <c r="B12" s="22"/>
      <c r="C12" s="53"/>
      <c r="D12" s="181" t="s">
        <v>61</v>
      </c>
      <c r="E12" s="182"/>
      <c r="F12" s="37">
        <v>5000</v>
      </c>
      <c r="G12" s="37">
        <v>1550</v>
      </c>
      <c r="H12" s="37">
        <v>1350</v>
      </c>
      <c r="I12" s="37">
        <v>1018</v>
      </c>
      <c r="J12" s="37">
        <v>812</v>
      </c>
      <c r="K12" s="39">
        <v>370</v>
      </c>
      <c r="L12" s="39">
        <v>71</v>
      </c>
      <c r="M12" s="39">
        <v>64</v>
      </c>
      <c r="N12" s="39">
        <v>62</v>
      </c>
      <c r="O12" s="39">
        <v>54</v>
      </c>
      <c r="P12" s="39">
        <v>52.0017</v>
      </c>
      <c r="Q12" s="39">
        <v>42</v>
      </c>
      <c r="R12" s="39">
        <v>36</v>
      </c>
      <c r="S12" s="39">
        <v>33.002099999999999</v>
      </c>
      <c r="T12" s="39">
        <v>32.000599999999999</v>
      </c>
      <c r="U12" s="39">
        <v>31.00095</v>
      </c>
      <c r="V12" s="39">
        <v>30.000620000000001</v>
      </c>
      <c r="W12" s="39">
        <v>27.00075</v>
      </c>
      <c r="X12" s="54">
        <v>24.0032</v>
      </c>
      <c r="Y12" s="54">
        <v>24.001100000000001</v>
      </c>
      <c r="Z12" s="54">
        <v>22.000209999999999</v>
      </c>
      <c r="AA12" s="55">
        <v>20.0002</v>
      </c>
      <c r="AB12" s="55">
        <v>20.000330000000002</v>
      </c>
      <c r="AC12" s="55">
        <v>22.001200000000001</v>
      </c>
      <c r="AD12" s="56">
        <v>20.000109999999999</v>
      </c>
      <c r="AE12" s="57">
        <v>33</v>
      </c>
    </row>
    <row r="13" spans="2:31" ht="18" customHeight="1" x14ac:dyDescent="0.4">
      <c r="B13" s="22"/>
      <c r="C13" s="53"/>
      <c r="D13" s="181" t="s">
        <v>62</v>
      </c>
      <c r="E13" s="182"/>
      <c r="F13" s="37">
        <v>1505</v>
      </c>
      <c r="G13" s="37">
        <v>1105</v>
      </c>
      <c r="H13" s="37">
        <v>695</v>
      </c>
      <c r="I13" s="37">
        <v>558</v>
      </c>
      <c r="J13" s="37">
        <v>535</v>
      </c>
      <c r="K13" s="39">
        <v>266</v>
      </c>
      <c r="L13" s="39">
        <v>75</v>
      </c>
      <c r="M13" s="39">
        <v>70</v>
      </c>
      <c r="N13" s="39">
        <v>73</v>
      </c>
      <c r="O13" s="58">
        <v>63</v>
      </c>
      <c r="P13" s="39">
        <v>59.615000000000002</v>
      </c>
      <c r="Q13" s="39">
        <v>42</v>
      </c>
      <c r="R13" s="39">
        <v>34</v>
      </c>
      <c r="S13" s="39">
        <v>28.71</v>
      </c>
      <c r="T13" s="39">
        <v>27.35</v>
      </c>
      <c r="U13" s="39">
        <v>26.64</v>
      </c>
      <c r="V13" s="39">
        <v>19.48</v>
      </c>
      <c r="W13" s="59">
        <v>19.29</v>
      </c>
      <c r="X13" s="54">
        <v>19.32</v>
      </c>
      <c r="Y13" s="54">
        <v>20.37</v>
      </c>
      <c r="Z13" s="54">
        <v>15.31</v>
      </c>
      <c r="AA13" s="55">
        <v>18.37</v>
      </c>
      <c r="AB13" s="55">
        <v>17.28</v>
      </c>
      <c r="AC13" s="55">
        <v>17.36</v>
      </c>
      <c r="AD13" s="56">
        <v>13.35</v>
      </c>
      <c r="AE13" s="57">
        <v>35</v>
      </c>
    </row>
    <row r="14" spans="2:31" ht="34.5" customHeight="1" x14ac:dyDescent="0.4">
      <c r="B14" s="22"/>
      <c r="C14" s="53"/>
      <c r="D14" s="199" t="s">
        <v>63</v>
      </c>
      <c r="E14" s="210"/>
      <c r="F14" s="60" t="s">
        <v>64</v>
      </c>
      <c r="G14" s="60" t="s">
        <v>65</v>
      </c>
      <c r="H14" s="60" t="s">
        <v>65</v>
      </c>
      <c r="I14" s="60">
        <v>326</v>
      </c>
      <c r="J14" s="60">
        <v>158</v>
      </c>
      <c r="K14" s="61">
        <v>79</v>
      </c>
      <c r="L14" s="61">
        <v>37</v>
      </c>
      <c r="M14" s="61">
        <v>38</v>
      </c>
      <c r="N14" s="61">
        <v>31</v>
      </c>
      <c r="O14" s="61">
        <v>25</v>
      </c>
      <c r="P14" s="61">
        <v>24</v>
      </c>
      <c r="Q14" s="61">
        <v>30</v>
      </c>
      <c r="R14" s="61">
        <v>19</v>
      </c>
      <c r="S14" s="61">
        <v>19</v>
      </c>
      <c r="T14" s="61">
        <v>16.465843599500001</v>
      </c>
      <c r="U14" s="61">
        <v>14.1642607215</v>
      </c>
      <c r="V14" s="61">
        <v>14.255807801</v>
      </c>
      <c r="W14" s="61">
        <v>12.955486756000001</v>
      </c>
      <c r="X14" s="62">
        <v>12.536753711499999</v>
      </c>
      <c r="Y14" s="62">
        <v>11.157878438499999</v>
      </c>
      <c r="Z14" s="62">
        <v>10.212066224499999</v>
      </c>
      <c r="AA14" s="63">
        <v>9.5541181534999993</v>
      </c>
      <c r="AB14" s="64">
        <v>10.167331398</v>
      </c>
      <c r="AC14" s="64">
        <v>10.394049782</v>
      </c>
      <c r="AD14" s="65">
        <v>11.271052468500001</v>
      </c>
      <c r="AE14" s="57">
        <v>22</v>
      </c>
    </row>
    <row r="15" spans="2:31" ht="18" customHeight="1" x14ac:dyDescent="0.4">
      <c r="B15" s="22"/>
      <c r="C15" s="53"/>
      <c r="D15" s="199" t="s">
        <v>66</v>
      </c>
      <c r="E15" s="200"/>
      <c r="F15" s="66" t="s">
        <v>67</v>
      </c>
      <c r="G15" s="66" t="s">
        <v>67</v>
      </c>
      <c r="H15" s="66" t="s">
        <v>68</v>
      </c>
      <c r="I15" s="66" t="s">
        <v>69</v>
      </c>
      <c r="J15" s="66" t="s">
        <v>70</v>
      </c>
      <c r="K15" s="67" t="s">
        <v>71</v>
      </c>
      <c r="L15" s="67" t="s">
        <v>72</v>
      </c>
      <c r="M15" s="67" t="s">
        <v>73</v>
      </c>
      <c r="N15" s="67" t="s">
        <v>74</v>
      </c>
      <c r="O15" s="67" t="s">
        <v>75</v>
      </c>
      <c r="P15" s="67" t="s">
        <v>76</v>
      </c>
      <c r="Q15" s="67" t="s">
        <v>77</v>
      </c>
      <c r="R15" s="67" t="s">
        <v>78</v>
      </c>
      <c r="S15" s="39" t="s">
        <v>78</v>
      </c>
      <c r="T15" s="203">
        <v>8.5</v>
      </c>
      <c r="U15" s="203">
        <v>8.6</v>
      </c>
      <c r="V15" s="203">
        <v>8.9733420000000006</v>
      </c>
      <c r="W15" s="203">
        <v>9.1999999999999993</v>
      </c>
      <c r="X15" s="197">
        <v>9.5</v>
      </c>
      <c r="Y15" s="197">
        <v>9.8000000000000007</v>
      </c>
      <c r="Z15" s="197">
        <v>9.1</v>
      </c>
      <c r="AA15" s="189">
        <v>8.5</v>
      </c>
      <c r="AB15" s="189">
        <v>9</v>
      </c>
      <c r="AC15" s="189">
        <v>8.6999999999999993</v>
      </c>
      <c r="AD15" s="191">
        <v>8.8000000000000007</v>
      </c>
      <c r="AE15" s="187">
        <v>16</v>
      </c>
    </row>
    <row r="16" spans="2:31" ht="18" customHeight="1" x14ac:dyDescent="0.4">
      <c r="B16" s="22"/>
      <c r="C16" s="68"/>
      <c r="D16" s="201"/>
      <c r="E16" s="202"/>
      <c r="F16" s="48">
        <v>1153</v>
      </c>
      <c r="G16" s="48">
        <v>1153</v>
      </c>
      <c r="H16" s="48">
        <v>848</v>
      </c>
      <c r="I16" s="48">
        <v>349</v>
      </c>
      <c r="J16" s="48">
        <v>296</v>
      </c>
      <c r="K16" s="49">
        <v>56</v>
      </c>
      <c r="L16" s="49">
        <v>60</v>
      </c>
      <c r="M16" s="49">
        <v>64</v>
      </c>
      <c r="N16" s="49">
        <v>70</v>
      </c>
      <c r="O16" s="49">
        <v>76</v>
      </c>
      <c r="P16" s="49">
        <v>63</v>
      </c>
      <c r="Q16" s="49">
        <v>23</v>
      </c>
      <c r="R16" s="49">
        <v>14</v>
      </c>
      <c r="S16" s="49">
        <v>14</v>
      </c>
      <c r="T16" s="204"/>
      <c r="U16" s="204"/>
      <c r="V16" s="204"/>
      <c r="W16" s="204"/>
      <c r="X16" s="198"/>
      <c r="Y16" s="198"/>
      <c r="Z16" s="198"/>
      <c r="AA16" s="190"/>
      <c r="AB16" s="190"/>
      <c r="AC16" s="190"/>
      <c r="AD16" s="192"/>
      <c r="AE16" s="188"/>
    </row>
    <row r="17" spans="2:31" ht="18" customHeight="1" x14ac:dyDescent="0.4">
      <c r="B17" s="22"/>
      <c r="C17" s="181" t="s">
        <v>79</v>
      </c>
      <c r="D17" s="182"/>
      <c r="E17" s="182"/>
      <c r="F17" s="37">
        <v>470</v>
      </c>
      <c r="G17" s="37">
        <v>335</v>
      </c>
      <c r="H17" s="37">
        <v>306</v>
      </c>
      <c r="I17" s="37">
        <v>268</v>
      </c>
      <c r="J17" s="37">
        <v>205</v>
      </c>
      <c r="K17" s="39">
        <v>190</v>
      </c>
      <c r="L17" s="39">
        <v>150</v>
      </c>
      <c r="M17" s="39">
        <v>126</v>
      </c>
      <c r="N17" s="39">
        <v>112</v>
      </c>
      <c r="O17" s="39">
        <v>93</v>
      </c>
      <c r="P17" s="39">
        <v>100</v>
      </c>
      <c r="Q17" s="39">
        <v>80</v>
      </c>
      <c r="R17" s="39">
        <v>50</v>
      </c>
      <c r="S17" s="39">
        <v>62</v>
      </c>
      <c r="T17" s="39">
        <v>55</v>
      </c>
      <c r="U17" s="39">
        <v>53.133791599999995</v>
      </c>
      <c r="V17" s="39">
        <v>53.6530021176562</v>
      </c>
      <c r="W17" s="39">
        <v>50.515795420000003</v>
      </c>
      <c r="X17" s="54">
        <v>50.00262042</v>
      </c>
      <c r="Y17" s="54">
        <v>46.530429699999999</v>
      </c>
      <c r="Z17" s="54">
        <v>46.846504400000001</v>
      </c>
      <c r="AA17" s="55">
        <v>58.455748600000007</v>
      </c>
      <c r="AB17" s="55">
        <v>44.576288299999995</v>
      </c>
      <c r="AC17" s="55">
        <v>36.523690070000001</v>
      </c>
      <c r="AD17" s="56">
        <v>43.660705109999995</v>
      </c>
      <c r="AE17" s="187">
        <v>70</v>
      </c>
    </row>
    <row r="18" spans="2:31" ht="18" customHeight="1" x14ac:dyDescent="0.4">
      <c r="B18" s="22"/>
      <c r="C18" s="41"/>
      <c r="D18" s="69"/>
      <c r="E18" s="70" t="s">
        <v>44</v>
      </c>
      <c r="F18" s="71">
        <v>6.3</v>
      </c>
      <c r="G18" s="71">
        <v>5.8</v>
      </c>
      <c r="H18" s="71">
        <v>5.8</v>
      </c>
      <c r="I18" s="71">
        <v>5</v>
      </c>
      <c r="J18" s="71">
        <v>1.8</v>
      </c>
      <c r="K18" s="72">
        <v>1.2</v>
      </c>
      <c r="L18" s="72">
        <v>0.93</v>
      </c>
      <c r="M18" s="72">
        <v>1</v>
      </c>
      <c r="N18" s="72">
        <v>1</v>
      </c>
      <c r="O18" s="72">
        <v>0.75</v>
      </c>
      <c r="P18" s="72">
        <v>0.79339159999999986</v>
      </c>
      <c r="Q18" s="72">
        <v>0.5</v>
      </c>
      <c r="R18" s="72">
        <v>0.32883000000000001</v>
      </c>
      <c r="S18" s="72">
        <v>0.57457927499999994</v>
      </c>
      <c r="T18" s="72">
        <v>0.57191900000000007</v>
      </c>
      <c r="U18" s="72">
        <v>0.5718896</v>
      </c>
      <c r="V18" s="72">
        <v>0.28310041765619998</v>
      </c>
      <c r="W18" s="72">
        <v>0.28289372000000002</v>
      </c>
      <c r="X18" s="73">
        <v>0.29471871999999999</v>
      </c>
      <c r="Y18" s="73">
        <v>0.49972949999999994</v>
      </c>
      <c r="Z18" s="73">
        <v>0.49980419999999992</v>
      </c>
      <c r="AA18" s="74">
        <v>0.60004839999999993</v>
      </c>
      <c r="AB18" s="74">
        <v>0.75195610000000002</v>
      </c>
      <c r="AC18" s="74">
        <v>0.75135787000000009</v>
      </c>
      <c r="AD18" s="75">
        <v>0.75137291000000006</v>
      </c>
      <c r="AE18" s="188"/>
    </row>
    <row r="19" spans="2:31" ht="18" customHeight="1" x14ac:dyDescent="0.4">
      <c r="B19" s="22"/>
      <c r="C19" s="53"/>
      <c r="D19" s="172" t="s">
        <v>80</v>
      </c>
      <c r="E19" s="173"/>
      <c r="F19" s="76">
        <v>229</v>
      </c>
      <c r="G19" s="76">
        <v>140</v>
      </c>
      <c r="H19" s="76">
        <v>142</v>
      </c>
      <c r="I19" s="76">
        <v>131</v>
      </c>
      <c r="J19" s="77">
        <v>95.3</v>
      </c>
      <c r="K19" s="78">
        <v>95.5</v>
      </c>
      <c r="L19" s="78">
        <v>81.5</v>
      </c>
      <c r="M19" s="78">
        <v>64.8</v>
      </c>
      <c r="N19" s="78">
        <v>51.1</v>
      </c>
      <c r="O19" s="78">
        <v>39.799999999999997</v>
      </c>
      <c r="P19" s="78">
        <v>50.7</v>
      </c>
      <c r="Q19" s="78">
        <v>33.299999999999997</v>
      </c>
      <c r="R19" s="78">
        <v>20.3</v>
      </c>
      <c r="S19" s="78">
        <v>30.9</v>
      </c>
      <c r="T19" s="78">
        <v>22.7</v>
      </c>
      <c r="U19" s="78">
        <v>21.4</v>
      </c>
      <c r="V19" s="78">
        <v>23.7</v>
      </c>
      <c r="W19" s="78">
        <v>23.9</v>
      </c>
      <c r="X19" s="79">
        <v>26.6</v>
      </c>
      <c r="Y19" s="79">
        <v>17.899999999999999</v>
      </c>
      <c r="Z19" s="79">
        <v>20.8</v>
      </c>
      <c r="AA19" s="80">
        <v>28.7</v>
      </c>
      <c r="AB19" s="80">
        <v>18.600000000000001</v>
      </c>
      <c r="AC19" s="80">
        <v>15.7</v>
      </c>
      <c r="AD19" s="81">
        <v>23.8</v>
      </c>
      <c r="AE19" s="82">
        <v>31.1</v>
      </c>
    </row>
    <row r="20" spans="2:31" ht="18" customHeight="1" x14ac:dyDescent="0.4">
      <c r="B20" s="22"/>
      <c r="C20" s="53"/>
      <c r="D20" s="172" t="s">
        <v>81</v>
      </c>
      <c r="E20" s="173"/>
      <c r="F20" s="76">
        <v>135</v>
      </c>
      <c r="G20" s="76">
        <v>114</v>
      </c>
      <c r="H20" s="76">
        <v>101</v>
      </c>
      <c r="I20" s="77">
        <v>69.8</v>
      </c>
      <c r="J20" s="77">
        <v>65</v>
      </c>
      <c r="K20" s="78">
        <v>51.1</v>
      </c>
      <c r="L20" s="78">
        <v>35.700000000000003</v>
      </c>
      <c r="M20" s="78">
        <v>30.4</v>
      </c>
      <c r="N20" s="78">
        <v>29.3</v>
      </c>
      <c r="O20" s="78">
        <v>21.2</v>
      </c>
      <c r="P20" s="78">
        <v>20.5</v>
      </c>
      <c r="Q20" s="78">
        <v>22.5</v>
      </c>
      <c r="R20" s="78">
        <v>9.1</v>
      </c>
      <c r="S20" s="78">
        <v>10.9</v>
      </c>
      <c r="T20" s="78">
        <v>11.9</v>
      </c>
      <c r="U20" s="78">
        <v>14.1</v>
      </c>
      <c r="V20" s="78">
        <v>12</v>
      </c>
      <c r="W20" s="78">
        <v>10.6</v>
      </c>
      <c r="X20" s="79">
        <v>7.1</v>
      </c>
      <c r="Y20" s="79">
        <v>8.6</v>
      </c>
      <c r="Z20" s="79">
        <v>9.1999999999999993</v>
      </c>
      <c r="AA20" s="80">
        <v>11.5</v>
      </c>
      <c r="AB20" s="80">
        <v>9</v>
      </c>
      <c r="AC20" s="80">
        <v>5.4</v>
      </c>
      <c r="AD20" s="81">
        <v>4.9000000000000004</v>
      </c>
      <c r="AE20" s="82">
        <v>15.2</v>
      </c>
    </row>
    <row r="21" spans="2:31" ht="18" customHeight="1" x14ac:dyDescent="0.4">
      <c r="B21" s="22"/>
      <c r="C21" s="53"/>
      <c r="D21" s="181" t="s">
        <v>82</v>
      </c>
      <c r="E21" s="182"/>
      <c r="F21" s="83">
        <v>47.4</v>
      </c>
      <c r="G21" s="83">
        <v>25.4</v>
      </c>
      <c r="H21" s="83">
        <v>21.8</v>
      </c>
      <c r="I21" s="83">
        <v>26.5</v>
      </c>
      <c r="J21" s="83">
        <v>9.1999999999999993</v>
      </c>
      <c r="K21" s="84">
        <v>14.7</v>
      </c>
      <c r="L21" s="84">
        <v>5.5</v>
      </c>
      <c r="M21" s="84">
        <v>8.1</v>
      </c>
      <c r="N21" s="84">
        <v>4.0999999999999996</v>
      </c>
      <c r="O21" s="84">
        <v>8.1999999999999993</v>
      </c>
      <c r="P21" s="84">
        <v>1.8014000000000001</v>
      </c>
      <c r="Q21" s="84">
        <v>3.1</v>
      </c>
      <c r="R21" s="84">
        <v>2.1</v>
      </c>
      <c r="S21" s="84">
        <v>2.3403999999999998</v>
      </c>
      <c r="T21" s="84">
        <v>2.53003</v>
      </c>
      <c r="U21" s="84">
        <v>0.93006</v>
      </c>
      <c r="V21" s="84">
        <v>3.180024</v>
      </c>
      <c r="W21" s="84">
        <v>2.8631099999999998</v>
      </c>
      <c r="X21" s="85">
        <v>3.2280140000000004</v>
      </c>
      <c r="Y21" s="85">
        <v>2.931019</v>
      </c>
      <c r="Z21" s="85">
        <v>1.6671</v>
      </c>
      <c r="AA21" s="86">
        <v>1.7363</v>
      </c>
      <c r="AB21" s="86">
        <v>1.15665</v>
      </c>
      <c r="AC21" s="86">
        <v>1.2240469999999999</v>
      </c>
      <c r="AD21" s="87">
        <v>1.2310714</v>
      </c>
      <c r="AE21" s="88">
        <v>3.2</v>
      </c>
    </row>
    <row r="22" spans="2:31" ht="33" customHeight="1" x14ac:dyDescent="0.4">
      <c r="B22" s="22"/>
      <c r="C22" s="53"/>
      <c r="D22" s="183" t="s">
        <v>83</v>
      </c>
      <c r="E22" s="182"/>
      <c r="F22" s="89">
        <v>31</v>
      </c>
      <c r="G22" s="83">
        <v>28.8</v>
      </c>
      <c r="H22" s="83">
        <v>23.1</v>
      </c>
      <c r="I22" s="83">
        <v>22.2</v>
      </c>
      <c r="J22" s="83">
        <v>19.7</v>
      </c>
      <c r="K22" s="84">
        <v>16.3</v>
      </c>
      <c r="L22" s="84">
        <v>17.399999999999999</v>
      </c>
      <c r="M22" s="84">
        <v>13</v>
      </c>
      <c r="N22" s="84">
        <v>15.2</v>
      </c>
      <c r="O22" s="84">
        <v>12.9</v>
      </c>
      <c r="P22" s="84">
        <v>15.611007800000001</v>
      </c>
      <c r="Q22" s="84">
        <v>11.3</v>
      </c>
      <c r="R22" s="84">
        <v>11.1</v>
      </c>
      <c r="S22" s="84">
        <v>8.6959129999999973</v>
      </c>
      <c r="T22" s="84">
        <v>8.9859129999999983</v>
      </c>
      <c r="U22" s="84">
        <v>8.1559129999999964</v>
      </c>
      <c r="V22" s="84">
        <v>8.3724000199999988</v>
      </c>
      <c r="W22" s="84">
        <v>8.1524000199999982</v>
      </c>
      <c r="X22" s="85">
        <v>8.0624000199999983</v>
      </c>
      <c r="Y22" s="85">
        <v>10.405101299999998</v>
      </c>
      <c r="Z22" s="85">
        <v>8.4851012999999966</v>
      </c>
      <c r="AA22" s="86">
        <v>9.7251012999999986</v>
      </c>
      <c r="AB22" s="86">
        <v>9.5624303999999984</v>
      </c>
      <c r="AC22" s="86">
        <v>7.9424304000000001</v>
      </c>
      <c r="AD22" s="87">
        <v>7.4724304000000004</v>
      </c>
      <c r="AE22" s="88">
        <v>10.9</v>
      </c>
    </row>
    <row r="23" spans="2:31" ht="18" customHeight="1" x14ac:dyDescent="0.4">
      <c r="B23" s="22"/>
      <c r="C23" s="53"/>
      <c r="D23" s="181" t="s">
        <v>84</v>
      </c>
      <c r="E23" s="182"/>
      <c r="F23" s="83">
        <v>27.263871200000008</v>
      </c>
      <c r="G23" s="83">
        <v>26.217571200000013</v>
      </c>
      <c r="H23" s="83">
        <v>18.6435712</v>
      </c>
      <c r="I23" s="83">
        <v>18.640271200000001</v>
      </c>
      <c r="J23" s="83">
        <v>16.175971199999999</v>
      </c>
      <c r="K23" s="84">
        <v>11.571271330000002</v>
      </c>
      <c r="L23" s="84">
        <v>10.296900302200001</v>
      </c>
      <c r="M23" s="84">
        <v>9.7039099999999987</v>
      </c>
      <c r="N23" s="84">
        <v>11.404324700000002</v>
      </c>
      <c r="O23" s="84">
        <v>10.732892099999995</v>
      </c>
      <c r="P23" s="84">
        <v>11.666247800000001</v>
      </c>
      <c r="Q23" s="84">
        <v>9.8818546299999976</v>
      </c>
      <c r="R23" s="84">
        <v>7.6692443890659732</v>
      </c>
      <c r="S23" s="84">
        <v>8.7673682750000008</v>
      </c>
      <c r="T23" s="84">
        <v>8.7478780000000018</v>
      </c>
      <c r="U23" s="84">
        <v>8.7478186000000022</v>
      </c>
      <c r="V23" s="84">
        <v>6.8005780976561994</v>
      </c>
      <c r="W23" s="90">
        <v>6.8002854000000008</v>
      </c>
      <c r="X23" s="85">
        <v>6.4122064000000005</v>
      </c>
      <c r="Y23" s="85">
        <v>6.6943094000000007</v>
      </c>
      <c r="Z23" s="85">
        <v>6.6943031000000008</v>
      </c>
      <c r="AA23" s="86">
        <v>6.794347300000001</v>
      </c>
      <c r="AB23" s="86">
        <v>6.2572079</v>
      </c>
      <c r="AC23" s="86">
        <v>6.2572126700000004</v>
      </c>
      <c r="AD23" s="87">
        <v>6.2572033100000004</v>
      </c>
      <c r="AE23" s="88">
        <v>9.8000000000000007</v>
      </c>
    </row>
    <row r="24" spans="2:31" ht="18" customHeight="1" x14ac:dyDescent="0.4">
      <c r="B24" s="22"/>
      <c r="C24" s="91" t="s">
        <v>85</v>
      </c>
      <c r="D24" s="92"/>
      <c r="E24" s="93"/>
      <c r="F24" s="83">
        <v>1.1830000000000001</v>
      </c>
      <c r="G24" s="83">
        <v>1.1830000000000001</v>
      </c>
      <c r="H24" s="83">
        <v>1.1830000000000001</v>
      </c>
      <c r="I24" s="83">
        <v>1.2</v>
      </c>
      <c r="J24" s="83">
        <v>1.0169999999999999</v>
      </c>
      <c r="K24" s="84">
        <v>0.52600000000000002</v>
      </c>
      <c r="L24" s="84">
        <v>0.56000000000000005</v>
      </c>
      <c r="M24" s="84">
        <v>0.373</v>
      </c>
      <c r="N24" s="84">
        <v>0.46900000000000003</v>
      </c>
      <c r="O24" s="84">
        <v>0.24200000000000002</v>
      </c>
      <c r="P24" s="84">
        <v>0.28700000000000003</v>
      </c>
      <c r="Q24" s="84">
        <v>0.19800000000000001</v>
      </c>
      <c r="R24" s="84">
        <v>0.13700000000000001</v>
      </c>
      <c r="S24" s="84">
        <v>0.23570000000000002</v>
      </c>
      <c r="T24" s="84">
        <v>0.50660000000000005</v>
      </c>
      <c r="U24" s="84">
        <v>0.1166</v>
      </c>
      <c r="V24" s="84">
        <v>0.2261</v>
      </c>
      <c r="W24" s="90">
        <v>0.19600000000000001</v>
      </c>
      <c r="X24" s="85">
        <v>0.2041</v>
      </c>
      <c r="Y24" s="85">
        <v>0.1653</v>
      </c>
      <c r="Z24" s="85">
        <v>5.9700000000000003E-2</v>
      </c>
      <c r="AA24" s="86">
        <v>8.1500000000000003E-2</v>
      </c>
      <c r="AB24" s="86">
        <v>8.8300000000000003E-2</v>
      </c>
      <c r="AC24" s="86">
        <v>0.57369999999999999</v>
      </c>
      <c r="AD24" s="87">
        <v>5.0999999999999997E-2</v>
      </c>
      <c r="AE24" s="184">
        <v>0.2</v>
      </c>
    </row>
    <row r="25" spans="2:31" ht="18" customHeight="1" x14ac:dyDescent="0.4">
      <c r="B25" s="22"/>
      <c r="C25" s="41"/>
      <c r="D25" s="69"/>
      <c r="E25" s="70" t="s">
        <v>44</v>
      </c>
      <c r="F25" s="71">
        <v>1.2</v>
      </c>
      <c r="G25" s="71">
        <v>1.2</v>
      </c>
      <c r="H25" s="71">
        <v>1.2</v>
      </c>
      <c r="I25" s="71">
        <v>1.2</v>
      </c>
      <c r="J25" s="71">
        <v>1</v>
      </c>
      <c r="K25" s="72">
        <v>0.53</v>
      </c>
      <c r="L25" s="72">
        <v>0.56000000000000005</v>
      </c>
      <c r="M25" s="72">
        <v>0.37</v>
      </c>
      <c r="N25" s="72">
        <v>0.47</v>
      </c>
      <c r="O25" s="72">
        <v>0.24</v>
      </c>
      <c r="P25" s="72">
        <v>0.28705610260390002</v>
      </c>
      <c r="Q25" s="72">
        <v>0.2</v>
      </c>
      <c r="R25" s="72">
        <v>0.14000000000000001</v>
      </c>
      <c r="S25" s="72">
        <v>0.23570000000000002</v>
      </c>
      <c r="T25" s="72">
        <v>0.50660000000000005</v>
      </c>
      <c r="U25" s="72">
        <v>0.1166</v>
      </c>
      <c r="V25" s="72">
        <v>0.2261</v>
      </c>
      <c r="W25" s="72">
        <v>0.19600000000000001</v>
      </c>
      <c r="X25" s="73">
        <v>0.2041</v>
      </c>
      <c r="Y25" s="73">
        <v>0.1653</v>
      </c>
      <c r="Z25" s="73">
        <v>5.9700000000000003E-2</v>
      </c>
      <c r="AA25" s="74">
        <v>8.1500000000000003E-2</v>
      </c>
      <c r="AB25" s="74">
        <v>8.8300000000000003E-2</v>
      </c>
      <c r="AC25" s="74">
        <v>0.57369999999999999</v>
      </c>
      <c r="AD25" s="75">
        <v>5.0999999999999997E-2</v>
      </c>
      <c r="AE25" s="185"/>
    </row>
    <row r="26" spans="2:31" ht="18" customHeight="1" x14ac:dyDescent="0.4">
      <c r="B26" s="22"/>
      <c r="C26" s="53"/>
      <c r="D26" s="181" t="s">
        <v>86</v>
      </c>
      <c r="E26" s="182"/>
      <c r="F26" s="83">
        <v>1.1000000000000001</v>
      </c>
      <c r="G26" s="83">
        <v>1.1000000000000001</v>
      </c>
      <c r="H26" s="83">
        <v>1.1000000000000001</v>
      </c>
      <c r="I26" s="83">
        <v>1.1000000000000001</v>
      </c>
      <c r="J26" s="83">
        <v>0.99</v>
      </c>
      <c r="K26" s="84">
        <v>0.51</v>
      </c>
      <c r="L26" s="84">
        <v>0.54</v>
      </c>
      <c r="M26" s="84">
        <v>0.36</v>
      </c>
      <c r="N26" s="84">
        <v>0.46</v>
      </c>
      <c r="O26" s="84">
        <v>0.23</v>
      </c>
      <c r="P26" s="84">
        <v>0.27705610260390001</v>
      </c>
      <c r="Q26" s="84">
        <v>0.19</v>
      </c>
      <c r="R26" s="84">
        <v>0.13</v>
      </c>
      <c r="S26" s="84">
        <v>0.23</v>
      </c>
      <c r="T26" s="84">
        <v>0.5</v>
      </c>
      <c r="U26" s="84">
        <v>0.11</v>
      </c>
      <c r="V26" s="84">
        <v>0.22</v>
      </c>
      <c r="W26" s="84">
        <v>0.19</v>
      </c>
      <c r="X26" s="85">
        <v>0.2</v>
      </c>
      <c r="Y26" s="85">
        <v>0.16</v>
      </c>
      <c r="Z26" s="85">
        <v>5.5E-2</v>
      </c>
      <c r="AA26" s="86">
        <v>7.5999999999999998E-2</v>
      </c>
      <c r="AB26" s="86">
        <v>8.4000000000000005E-2</v>
      </c>
      <c r="AC26" s="86">
        <v>0.56999999999999995</v>
      </c>
      <c r="AD26" s="87">
        <v>4.3999999999999997E-2</v>
      </c>
      <c r="AE26" s="185"/>
    </row>
    <row r="27" spans="2:31" ht="18" customHeight="1" x14ac:dyDescent="0.4">
      <c r="B27" s="22"/>
      <c r="C27" s="53"/>
      <c r="D27" s="181" t="s">
        <v>87</v>
      </c>
      <c r="E27" s="182"/>
      <c r="F27" s="83">
        <v>9.2999999999999999E-2</v>
      </c>
      <c r="G27" s="83">
        <v>9.2999999999999999E-2</v>
      </c>
      <c r="H27" s="83">
        <v>9.2999999999999999E-2</v>
      </c>
      <c r="I27" s="83">
        <v>5.6000000000000001E-2</v>
      </c>
      <c r="J27" s="83">
        <v>2.7E-2</v>
      </c>
      <c r="K27" s="84">
        <v>2.1000000000000001E-2</v>
      </c>
      <c r="L27" s="84">
        <v>0.02</v>
      </c>
      <c r="M27" s="84">
        <v>1.7999999999999999E-2</v>
      </c>
      <c r="N27" s="84">
        <v>1.2E-2</v>
      </c>
      <c r="O27" s="84">
        <v>1.4E-2</v>
      </c>
      <c r="P27" s="84">
        <v>0.01</v>
      </c>
      <c r="Q27" s="84">
        <v>0.01</v>
      </c>
      <c r="R27" s="84">
        <v>6.0000000000000001E-3</v>
      </c>
      <c r="S27" s="84">
        <v>5.7000000000000002E-3</v>
      </c>
      <c r="T27" s="84">
        <v>6.6E-3</v>
      </c>
      <c r="U27" s="84">
        <v>6.6E-3</v>
      </c>
      <c r="V27" s="84">
        <v>6.1000000000000004E-3</v>
      </c>
      <c r="W27" s="84">
        <v>6.0000000000000001E-3</v>
      </c>
      <c r="X27" s="85">
        <v>4.1000000000000003E-3</v>
      </c>
      <c r="Y27" s="85">
        <v>5.3E-3</v>
      </c>
      <c r="Z27" s="85">
        <v>4.7000000000000002E-3</v>
      </c>
      <c r="AA27" s="86">
        <v>5.4999999999999997E-3</v>
      </c>
      <c r="AB27" s="86">
        <v>4.3E-3</v>
      </c>
      <c r="AC27" s="86">
        <v>3.7000000000000002E-3</v>
      </c>
      <c r="AD27" s="87">
        <v>7.0000000000000001E-3</v>
      </c>
      <c r="AE27" s="186"/>
    </row>
    <row r="28" spans="2:31" ht="18" customHeight="1" x14ac:dyDescent="0.4">
      <c r="B28" s="94" t="s">
        <v>88</v>
      </c>
      <c r="C28" s="95"/>
      <c r="D28" s="92"/>
      <c r="E28" s="93"/>
      <c r="F28" s="96" t="s">
        <v>89</v>
      </c>
      <c r="G28" s="96" t="s">
        <v>90</v>
      </c>
      <c r="H28" s="96" t="s">
        <v>90</v>
      </c>
      <c r="I28" s="96" t="s">
        <v>90</v>
      </c>
      <c r="J28" s="96" t="s">
        <v>90</v>
      </c>
      <c r="K28" s="97" t="s">
        <v>91</v>
      </c>
      <c r="L28" s="97" t="s">
        <v>91</v>
      </c>
      <c r="M28" s="97" t="s">
        <v>91</v>
      </c>
      <c r="N28" s="97" t="s">
        <v>90</v>
      </c>
      <c r="O28" s="97" t="s">
        <v>91</v>
      </c>
      <c r="P28" s="97" t="s">
        <v>92</v>
      </c>
      <c r="Q28" s="97" t="s">
        <v>93</v>
      </c>
      <c r="R28" s="97" t="s">
        <v>94</v>
      </c>
      <c r="S28" s="97" t="s">
        <v>94</v>
      </c>
      <c r="T28" s="97" t="s">
        <v>95</v>
      </c>
      <c r="U28" s="97" t="s">
        <v>95</v>
      </c>
      <c r="V28" s="97" t="s">
        <v>95</v>
      </c>
      <c r="W28" s="97" t="s">
        <v>95</v>
      </c>
      <c r="X28" s="85" t="s">
        <v>95</v>
      </c>
      <c r="Y28" s="85" t="s">
        <v>96</v>
      </c>
      <c r="Z28" s="85" t="s">
        <v>96</v>
      </c>
      <c r="AA28" s="86" t="s">
        <v>96</v>
      </c>
      <c r="AB28" s="86" t="s">
        <v>96</v>
      </c>
      <c r="AC28" s="86" t="s">
        <v>96</v>
      </c>
      <c r="AD28" s="87" t="s">
        <v>140</v>
      </c>
      <c r="AE28" s="98"/>
    </row>
    <row r="29" spans="2:31" ht="18" customHeight="1" x14ac:dyDescent="0.4">
      <c r="B29" s="22"/>
      <c r="F29" s="99">
        <v>6.2</v>
      </c>
      <c r="G29" s="99">
        <v>6.4</v>
      </c>
      <c r="H29" s="99">
        <v>6.5</v>
      </c>
      <c r="I29" s="99">
        <v>6.4</v>
      </c>
      <c r="J29" s="99">
        <v>6.5</v>
      </c>
      <c r="K29" s="100">
        <v>6.7</v>
      </c>
      <c r="L29" s="100">
        <v>6.7</v>
      </c>
      <c r="M29" s="100">
        <v>6.8</v>
      </c>
      <c r="N29" s="100">
        <v>6.7</v>
      </c>
      <c r="O29" s="100">
        <v>6.8</v>
      </c>
      <c r="P29" s="100">
        <v>6.96</v>
      </c>
      <c r="Q29" s="100">
        <v>6.06</v>
      </c>
      <c r="R29" s="100">
        <v>3.88</v>
      </c>
      <c r="S29" s="100">
        <v>4.08</v>
      </c>
      <c r="T29" s="100">
        <v>4.0999999999999996</v>
      </c>
      <c r="U29" s="100">
        <v>4.0999999999999996</v>
      </c>
      <c r="V29" s="100">
        <v>4.17</v>
      </c>
      <c r="W29" s="100">
        <v>4.17</v>
      </c>
      <c r="X29" s="101">
        <v>4.17</v>
      </c>
      <c r="Y29" s="101">
        <v>4.2899999999999991</v>
      </c>
      <c r="Z29" s="101">
        <v>4.2899999999999991</v>
      </c>
      <c r="AA29" s="102">
        <v>4.3899999999999997</v>
      </c>
      <c r="AB29" s="102">
        <v>4.3599999999999994</v>
      </c>
      <c r="AC29" s="102">
        <v>4.3599999999999994</v>
      </c>
      <c r="AD29" s="103">
        <v>4.5599999999999996</v>
      </c>
      <c r="AE29" s="104"/>
    </row>
    <row r="30" spans="2:31" ht="18" customHeight="1" x14ac:dyDescent="0.4">
      <c r="B30" s="22"/>
      <c r="C30" s="105"/>
      <c r="D30" s="177" t="s">
        <v>97</v>
      </c>
      <c r="E30" s="178"/>
      <c r="F30" s="106" t="s">
        <v>98</v>
      </c>
      <c r="G30" s="106" t="s">
        <v>99</v>
      </c>
      <c r="H30" s="107" t="s">
        <v>100</v>
      </c>
      <c r="I30" s="107" t="s">
        <v>100</v>
      </c>
      <c r="J30" s="107" t="s">
        <v>100</v>
      </c>
      <c r="K30" s="108" t="s">
        <v>101</v>
      </c>
      <c r="L30" s="108" t="s">
        <v>101</v>
      </c>
      <c r="M30" s="108" t="s">
        <v>102</v>
      </c>
      <c r="N30" s="108" t="s">
        <v>102</v>
      </c>
      <c r="O30" s="108" t="s">
        <v>103</v>
      </c>
      <c r="P30" s="108" t="s">
        <v>104</v>
      </c>
      <c r="Q30" s="108" t="s">
        <v>99</v>
      </c>
      <c r="R30" s="108" t="s">
        <v>105</v>
      </c>
      <c r="S30" s="97" t="s">
        <v>105</v>
      </c>
      <c r="T30" s="97" t="s">
        <v>106</v>
      </c>
      <c r="U30" s="97" t="s">
        <v>106</v>
      </c>
      <c r="V30" s="97" t="s">
        <v>106</v>
      </c>
      <c r="W30" s="97" t="s">
        <v>106</v>
      </c>
      <c r="X30" s="85" t="s">
        <v>106</v>
      </c>
      <c r="Y30" s="85" t="s">
        <v>107</v>
      </c>
      <c r="Z30" s="85" t="s">
        <v>107</v>
      </c>
      <c r="AA30" s="86" t="s">
        <v>107</v>
      </c>
      <c r="AB30" s="86" t="s">
        <v>107</v>
      </c>
      <c r="AC30" s="86" t="s">
        <v>107</v>
      </c>
      <c r="AD30" s="87" t="s">
        <v>141</v>
      </c>
      <c r="AE30" s="98"/>
    </row>
    <row r="31" spans="2:31" ht="18" customHeight="1" x14ac:dyDescent="0.4">
      <c r="B31" s="22"/>
      <c r="C31" s="105"/>
      <c r="D31" s="179"/>
      <c r="E31" s="180"/>
      <c r="F31" s="109">
        <v>4.5999999999999996</v>
      </c>
      <c r="G31" s="109">
        <v>4.8</v>
      </c>
      <c r="H31" s="109">
        <v>4.9000000000000004</v>
      </c>
      <c r="I31" s="109">
        <v>4.8</v>
      </c>
      <c r="J31" s="109">
        <v>4.9000000000000004</v>
      </c>
      <c r="K31" s="110">
        <v>5.0999999999999996</v>
      </c>
      <c r="L31" s="110">
        <v>5.0999999999999996</v>
      </c>
      <c r="M31" s="110">
        <v>5.3</v>
      </c>
      <c r="N31" s="110">
        <v>5.3</v>
      </c>
      <c r="O31" s="110">
        <v>5.4</v>
      </c>
      <c r="P31" s="110">
        <v>5.7</v>
      </c>
      <c r="Q31" s="110">
        <v>4.9000000000000004</v>
      </c>
      <c r="R31" s="110">
        <v>2.8</v>
      </c>
      <c r="S31" s="110">
        <v>3</v>
      </c>
      <c r="T31" s="110">
        <v>3.1</v>
      </c>
      <c r="U31" s="110">
        <v>3.1</v>
      </c>
      <c r="V31" s="110">
        <v>3.2</v>
      </c>
      <c r="W31" s="110">
        <v>3.2</v>
      </c>
      <c r="X31" s="111">
        <v>3.2</v>
      </c>
      <c r="Y31" s="111">
        <v>3.3</v>
      </c>
      <c r="Z31" s="111">
        <v>3.3</v>
      </c>
      <c r="AA31" s="112">
        <v>3.4</v>
      </c>
      <c r="AB31" s="112">
        <v>3.4</v>
      </c>
      <c r="AC31" s="112">
        <v>3.4</v>
      </c>
      <c r="AD31" s="113">
        <v>3.6</v>
      </c>
      <c r="AE31" s="114"/>
    </row>
    <row r="32" spans="2:31" ht="18" customHeight="1" x14ac:dyDescent="0.4">
      <c r="B32" s="22"/>
      <c r="C32" s="105"/>
      <c r="D32" s="181" t="s">
        <v>108</v>
      </c>
      <c r="E32" s="182"/>
      <c r="F32" s="115" t="s">
        <v>109</v>
      </c>
      <c r="G32" s="115" t="s">
        <v>109</v>
      </c>
      <c r="H32" s="115" t="s">
        <v>109</v>
      </c>
      <c r="I32" s="115" t="s">
        <v>109</v>
      </c>
      <c r="J32" s="115" t="s">
        <v>109</v>
      </c>
      <c r="K32" s="116" t="s">
        <v>109</v>
      </c>
      <c r="L32" s="116" t="s">
        <v>109</v>
      </c>
      <c r="M32" s="116" t="s">
        <v>109</v>
      </c>
      <c r="N32" s="116" t="s">
        <v>109</v>
      </c>
      <c r="O32" s="117" t="s">
        <v>110</v>
      </c>
      <c r="P32" s="118">
        <v>0.1</v>
      </c>
      <c r="Q32" s="118">
        <v>7.0000000000000007E-2</v>
      </c>
      <c r="R32" s="118">
        <v>0.06</v>
      </c>
      <c r="S32" s="118">
        <v>0.06</v>
      </c>
      <c r="T32" s="118">
        <v>0.05</v>
      </c>
      <c r="U32" s="118">
        <v>0.05</v>
      </c>
      <c r="V32" s="118">
        <v>0.05</v>
      </c>
      <c r="W32" s="118">
        <v>0.05</v>
      </c>
      <c r="X32" s="119">
        <v>0.05</v>
      </c>
      <c r="Y32" s="119">
        <v>0.05</v>
      </c>
      <c r="Z32" s="119">
        <v>0.05</v>
      </c>
      <c r="AA32" s="63">
        <v>0.05</v>
      </c>
      <c r="AB32" s="63">
        <v>0.03</v>
      </c>
      <c r="AC32" s="63">
        <v>0.03</v>
      </c>
      <c r="AD32" s="120">
        <v>0.03</v>
      </c>
      <c r="AE32" s="88"/>
    </row>
    <row r="33" spans="2:31" ht="18" customHeight="1" x14ac:dyDescent="0.4">
      <c r="B33" s="121"/>
      <c r="C33" s="122"/>
      <c r="D33" s="172" t="s">
        <v>111</v>
      </c>
      <c r="E33" s="173"/>
      <c r="F33" s="77">
        <v>1.4</v>
      </c>
      <c r="G33" s="77">
        <v>1.4</v>
      </c>
      <c r="H33" s="77">
        <v>1.4</v>
      </c>
      <c r="I33" s="77">
        <v>1.4</v>
      </c>
      <c r="J33" s="77">
        <v>1.4</v>
      </c>
      <c r="K33" s="78">
        <v>1.4</v>
      </c>
      <c r="L33" s="78">
        <v>1.4</v>
      </c>
      <c r="M33" s="78">
        <v>1.3</v>
      </c>
      <c r="N33" s="78">
        <v>1.2</v>
      </c>
      <c r="O33" s="78">
        <v>1.2</v>
      </c>
      <c r="P33" s="78">
        <v>1.2</v>
      </c>
      <c r="Q33" s="78">
        <v>1.1000000000000001</v>
      </c>
      <c r="R33" s="78">
        <v>1</v>
      </c>
      <c r="S33" s="78">
        <v>1.02</v>
      </c>
      <c r="T33" s="78">
        <v>0.95</v>
      </c>
      <c r="U33" s="78">
        <v>0.95</v>
      </c>
      <c r="V33" s="78">
        <v>0.92</v>
      </c>
      <c r="W33" s="78">
        <v>0.92</v>
      </c>
      <c r="X33" s="79">
        <v>0.92</v>
      </c>
      <c r="Y33" s="79">
        <v>0.94</v>
      </c>
      <c r="Z33" s="79">
        <v>0.94</v>
      </c>
      <c r="AA33" s="80">
        <v>0.94</v>
      </c>
      <c r="AB33" s="80">
        <v>0.93</v>
      </c>
      <c r="AC33" s="80">
        <v>0.93</v>
      </c>
      <c r="AD33" s="81">
        <v>0.93</v>
      </c>
      <c r="AE33" s="123"/>
    </row>
    <row r="34" spans="2:31" ht="18" customHeight="1" x14ac:dyDescent="0.4">
      <c r="B34" s="174" t="s">
        <v>112</v>
      </c>
      <c r="C34" s="175"/>
      <c r="D34" s="175"/>
      <c r="E34" s="176"/>
      <c r="F34" s="37" t="s">
        <v>113</v>
      </c>
      <c r="G34" s="37" t="s">
        <v>114</v>
      </c>
      <c r="H34" s="37" t="s">
        <v>115</v>
      </c>
      <c r="I34" s="38" t="s">
        <v>116</v>
      </c>
      <c r="J34" s="37" t="s">
        <v>117</v>
      </c>
      <c r="K34" s="40" t="s">
        <v>118</v>
      </c>
      <c r="L34" s="40" t="s">
        <v>119</v>
      </c>
      <c r="M34" s="40" t="s">
        <v>120</v>
      </c>
      <c r="N34" s="40" t="s">
        <v>121</v>
      </c>
      <c r="O34" s="40" t="s">
        <v>122</v>
      </c>
      <c r="P34" s="40" t="s">
        <v>123</v>
      </c>
      <c r="Q34" s="39" t="s">
        <v>53</v>
      </c>
      <c r="R34" s="67" t="s">
        <v>124</v>
      </c>
      <c r="S34" s="124" t="s">
        <v>125</v>
      </c>
      <c r="T34" s="124" t="s">
        <v>126</v>
      </c>
      <c r="U34" s="124" t="s">
        <v>127</v>
      </c>
      <c r="V34" s="124" t="s">
        <v>128</v>
      </c>
      <c r="W34" s="124" t="s">
        <v>129</v>
      </c>
      <c r="X34" s="125" t="s">
        <v>130</v>
      </c>
      <c r="Y34" s="125" t="s">
        <v>131</v>
      </c>
      <c r="Z34" s="125" t="s">
        <v>132</v>
      </c>
      <c r="AA34" s="126" t="s">
        <v>133</v>
      </c>
      <c r="AB34" s="126" t="s">
        <v>134</v>
      </c>
      <c r="AC34" s="126" t="s">
        <v>135</v>
      </c>
      <c r="AD34" s="127" t="s">
        <v>142</v>
      </c>
      <c r="AE34" s="128"/>
    </row>
    <row r="35" spans="2:31" ht="18" customHeight="1" x14ac:dyDescent="0.4">
      <c r="B35" s="22"/>
      <c r="F35" s="23">
        <v>8135</v>
      </c>
      <c r="G35" s="23">
        <v>4151</v>
      </c>
      <c r="H35" s="23">
        <v>3208</v>
      </c>
      <c r="I35" s="23">
        <v>2526</v>
      </c>
      <c r="J35" s="23">
        <v>2013</v>
      </c>
      <c r="K35" s="29">
        <v>968</v>
      </c>
      <c r="L35" s="29">
        <v>401</v>
      </c>
      <c r="M35" s="29">
        <v>370</v>
      </c>
      <c r="N35" s="29">
        <v>356</v>
      </c>
      <c r="O35" s="29">
        <v>317</v>
      </c>
      <c r="P35" s="29">
        <v>307</v>
      </c>
      <c r="Q35" s="29">
        <v>223</v>
      </c>
      <c r="R35" s="29">
        <v>157</v>
      </c>
      <c r="S35" s="29">
        <v>160.80000000000001</v>
      </c>
      <c r="T35" s="29">
        <v>143.78695459949998</v>
      </c>
      <c r="U35" s="29">
        <v>137.78011669650002</v>
      </c>
      <c r="V35" s="29">
        <v>131</v>
      </c>
      <c r="W35" s="129">
        <v>125</v>
      </c>
      <c r="X35" s="130">
        <v>121</v>
      </c>
      <c r="Y35" s="130">
        <v>116.31470813850001</v>
      </c>
      <c r="Z35" s="130">
        <v>107.81848062450001</v>
      </c>
      <c r="AA35" s="131">
        <v>119.35156675350001</v>
      </c>
      <c r="AB35" s="131">
        <v>105.47224969800001</v>
      </c>
      <c r="AC35" s="131">
        <v>99.912639851999998</v>
      </c>
      <c r="AD35" s="132">
        <v>101.6928675785</v>
      </c>
      <c r="AE35" s="133"/>
    </row>
    <row r="36" spans="2:31" ht="18" customHeight="1" thickBot="1" x14ac:dyDescent="0.45">
      <c r="B36" s="134"/>
      <c r="C36" s="135"/>
      <c r="D36" s="135"/>
      <c r="E36" s="136" t="s">
        <v>44</v>
      </c>
      <c r="F36" s="137">
        <v>12.8</v>
      </c>
      <c r="G36" s="137">
        <v>12.3</v>
      </c>
      <c r="H36" s="137">
        <v>12.4</v>
      </c>
      <c r="I36" s="137">
        <v>8.6999999999999993</v>
      </c>
      <c r="J36" s="137">
        <v>4.4000000000000004</v>
      </c>
      <c r="K36" s="137">
        <v>2.6</v>
      </c>
      <c r="L36" s="137">
        <v>2.1</v>
      </c>
      <c r="M36" s="137">
        <v>2</v>
      </c>
      <c r="N36" s="137">
        <v>1.8</v>
      </c>
      <c r="O36" s="137">
        <v>1.8</v>
      </c>
      <c r="P36" s="137">
        <v>2.6971937026039003</v>
      </c>
      <c r="Q36" s="137">
        <v>1.3</v>
      </c>
      <c r="R36" s="137">
        <v>1.0688300000000002</v>
      </c>
      <c r="S36" s="137">
        <v>1.522379275</v>
      </c>
      <c r="T36" s="137">
        <v>1.429119</v>
      </c>
      <c r="U36" s="137">
        <v>1.3294396000000002</v>
      </c>
      <c r="V36" s="137">
        <v>0.98982041765619999</v>
      </c>
      <c r="W36" s="137">
        <v>0.76964371999999992</v>
      </c>
      <c r="X36" s="138">
        <v>0.82201871999999998</v>
      </c>
      <c r="Y36" s="138">
        <v>1.0361294999999999</v>
      </c>
      <c r="Z36" s="138">
        <v>0.86971419999999988</v>
      </c>
      <c r="AA36" s="138">
        <v>1.0517483999999999</v>
      </c>
      <c r="AB36" s="138">
        <v>1.1205861000000001</v>
      </c>
      <c r="AC36" s="138">
        <v>1.6862578699999999</v>
      </c>
      <c r="AD36" s="139">
        <v>1.15248291</v>
      </c>
      <c r="AE36" s="140"/>
    </row>
    <row r="37" spans="2:31" ht="14.25" x14ac:dyDescent="0.4">
      <c r="B37" s="141" t="s">
        <v>136</v>
      </c>
      <c r="C37" s="141"/>
      <c r="D37" s="142"/>
      <c r="E37" s="143"/>
      <c r="F37" s="142"/>
      <c r="G37" s="142"/>
      <c r="H37" s="142"/>
      <c r="I37" s="142"/>
    </row>
    <row r="38" spans="2:31" ht="14.25" x14ac:dyDescent="0.4">
      <c r="B38" s="144" t="s">
        <v>137</v>
      </c>
      <c r="C38" s="144"/>
      <c r="E38" s="143"/>
      <c r="F38" s="142"/>
      <c r="G38" s="142"/>
      <c r="H38" s="142"/>
      <c r="I38" s="142"/>
    </row>
    <row r="39" spans="2:31" ht="14.25" x14ac:dyDescent="0.4">
      <c r="B39" s="141" t="s">
        <v>138</v>
      </c>
      <c r="C39" s="141"/>
      <c r="D39" s="142"/>
      <c r="E39" s="143"/>
      <c r="F39" s="142"/>
      <c r="G39" s="142"/>
      <c r="H39" s="142"/>
      <c r="I39" s="142"/>
    </row>
    <row r="40" spans="2:31" ht="14.25" x14ac:dyDescent="0.4">
      <c r="B40" s="141" t="s">
        <v>139</v>
      </c>
      <c r="C40" s="141"/>
      <c r="D40" s="142"/>
      <c r="E40" s="143"/>
      <c r="F40" s="142"/>
      <c r="G40" s="142"/>
      <c r="H40" s="142"/>
      <c r="I40" s="142"/>
    </row>
    <row r="41" spans="2:31" x14ac:dyDescent="0.4">
      <c r="H41" s="142"/>
      <c r="I41" s="142"/>
    </row>
  </sheetData>
  <mergeCells count="56">
    <mergeCell ref="B4:E5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8"/>
    <mergeCell ref="D14:E14"/>
    <mergeCell ref="Y9:Y10"/>
    <mergeCell ref="Z9:Z10"/>
    <mergeCell ref="AA9:AA10"/>
    <mergeCell ref="AB9:AB10"/>
    <mergeCell ref="C9:E9"/>
    <mergeCell ref="T9:T10"/>
    <mergeCell ref="U9:U10"/>
    <mergeCell ref="V9:V10"/>
    <mergeCell ref="W9:W10"/>
    <mergeCell ref="X9:X10"/>
    <mergeCell ref="AE9:AE11"/>
    <mergeCell ref="D12:E12"/>
    <mergeCell ref="D13:E13"/>
    <mergeCell ref="AC9:AC10"/>
    <mergeCell ref="AD9:AD10"/>
    <mergeCell ref="D19:E19"/>
    <mergeCell ref="Y15:Y16"/>
    <mergeCell ref="Z15:Z16"/>
    <mergeCell ref="AA15:AA16"/>
    <mergeCell ref="AB15:AB16"/>
    <mergeCell ref="D15:E16"/>
    <mergeCell ref="T15:T16"/>
    <mergeCell ref="U15:U16"/>
    <mergeCell ref="V15:V16"/>
    <mergeCell ref="W15:W16"/>
    <mergeCell ref="X15:X16"/>
    <mergeCell ref="AE24:AE27"/>
    <mergeCell ref="D26:E26"/>
    <mergeCell ref="D27:E27"/>
    <mergeCell ref="AE15:AE16"/>
    <mergeCell ref="C17:E17"/>
    <mergeCell ref="AE17:AE18"/>
    <mergeCell ref="AC15:AC16"/>
    <mergeCell ref="AD15:AD16"/>
    <mergeCell ref="D33:E33"/>
    <mergeCell ref="B34:E34"/>
    <mergeCell ref="D30:E31"/>
    <mergeCell ref="D32:E32"/>
    <mergeCell ref="D20:E20"/>
    <mergeCell ref="D21:E21"/>
    <mergeCell ref="D22:E22"/>
    <mergeCell ref="D23:E23"/>
  </mergeCells>
  <phoneticPr fontId="3"/>
  <printOptions horizontalCentered="1"/>
  <pageMargins left="0.39370078740157483" right="0.31496062992125984" top="0.78740157480314965" bottom="0.78740157480314965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45"/>
  <sheetViews>
    <sheetView showGridLines="0" workbookViewId="0"/>
  </sheetViews>
  <sheetFormatPr defaultColWidth="9" defaultRowHeight="13.5" x14ac:dyDescent="0.4"/>
  <cols>
    <col min="1" max="16384" width="9" style="13"/>
  </cols>
  <sheetData>
    <row r="2" spans="2:8" ht="17.25" x14ac:dyDescent="0.4">
      <c r="B2" s="222" t="s">
        <v>143</v>
      </c>
      <c r="C2" s="222"/>
      <c r="D2" s="222"/>
      <c r="E2" s="222"/>
      <c r="F2" s="222"/>
      <c r="G2" s="222"/>
      <c r="H2" s="222"/>
    </row>
    <row r="29" spans="3:13" x14ac:dyDescent="0.4">
      <c r="L29" s="223" t="str">
        <f>+AA37</f>
        <v>Ｒ３</v>
      </c>
      <c r="M29" s="223"/>
    </row>
    <row r="31" spans="3:13" ht="17.25" x14ac:dyDescent="0.4">
      <c r="C31" s="145"/>
      <c r="J31" s="146"/>
    </row>
    <row r="32" spans="3:13" ht="17.25" x14ac:dyDescent="0.4">
      <c r="C32" s="145"/>
      <c r="J32" s="146"/>
    </row>
    <row r="33" spans="2:27" ht="17.25" x14ac:dyDescent="0.4">
      <c r="C33" s="145"/>
      <c r="J33" s="146"/>
    </row>
    <row r="36" spans="2:27" x14ac:dyDescent="0.15">
      <c r="B36" s="6" t="s">
        <v>144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2:27" x14ac:dyDescent="0.15">
      <c r="B37" s="147"/>
      <c r="C37" s="148" t="s">
        <v>145</v>
      </c>
      <c r="D37" s="149" t="s">
        <v>146</v>
      </c>
      <c r="E37" s="149" t="s">
        <v>147</v>
      </c>
      <c r="F37" s="149" t="s">
        <v>148</v>
      </c>
      <c r="G37" s="149" t="s">
        <v>149</v>
      </c>
      <c r="H37" s="149" t="s">
        <v>150</v>
      </c>
      <c r="I37" s="149" t="s">
        <v>151</v>
      </c>
      <c r="J37" s="149" t="s">
        <v>152</v>
      </c>
      <c r="K37" s="149" t="s">
        <v>153</v>
      </c>
      <c r="L37" s="149" t="s">
        <v>154</v>
      </c>
      <c r="M37" s="149" t="s">
        <v>155</v>
      </c>
      <c r="N37" s="149" t="s">
        <v>156</v>
      </c>
      <c r="O37" s="149" t="s">
        <v>157</v>
      </c>
      <c r="P37" s="150" t="s">
        <v>158</v>
      </c>
      <c r="Q37" s="149" t="s">
        <v>159</v>
      </c>
      <c r="R37" s="149" t="s">
        <v>160</v>
      </c>
      <c r="S37" s="149" t="s">
        <v>161</v>
      </c>
      <c r="T37" s="149" t="s">
        <v>162</v>
      </c>
      <c r="U37" s="149" t="s">
        <v>163</v>
      </c>
      <c r="V37" s="149" t="s">
        <v>164</v>
      </c>
      <c r="W37" s="149" t="s">
        <v>165</v>
      </c>
      <c r="X37" s="149" t="s">
        <v>166</v>
      </c>
      <c r="Y37" s="149" t="s">
        <v>167</v>
      </c>
      <c r="Z37" s="151" t="s">
        <v>168</v>
      </c>
      <c r="AA37" s="152" t="s">
        <v>169</v>
      </c>
    </row>
    <row r="38" spans="2:27" x14ac:dyDescent="0.15">
      <c r="B38" s="153" t="s">
        <v>170</v>
      </c>
      <c r="C38" s="154">
        <v>5000</v>
      </c>
      <c r="D38" s="155">
        <v>1550</v>
      </c>
      <c r="E38" s="155">
        <v>1350</v>
      </c>
      <c r="F38" s="155">
        <v>1018</v>
      </c>
      <c r="G38" s="155">
        <v>812</v>
      </c>
      <c r="H38" s="155">
        <v>370</v>
      </c>
      <c r="I38" s="155">
        <v>71</v>
      </c>
      <c r="J38" s="155">
        <v>64</v>
      </c>
      <c r="K38" s="155">
        <v>62</v>
      </c>
      <c r="L38" s="155">
        <v>54</v>
      </c>
      <c r="M38" s="155">
        <v>52.0017</v>
      </c>
      <c r="N38" s="155">
        <v>42</v>
      </c>
      <c r="O38" s="155">
        <v>36</v>
      </c>
      <c r="P38" s="155">
        <v>33.002099999999999</v>
      </c>
      <c r="Q38" s="155">
        <v>32.000599999999999</v>
      </c>
      <c r="R38" s="155">
        <v>31.00095</v>
      </c>
      <c r="S38" s="155">
        <v>30.000620000000001</v>
      </c>
      <c r="T38" s="155">
        <v>27.00075</v>
      </c>
      <c r="U38" s="155">
        <v>24.0032</v>
      </c>
      <c r="V38" s="155">
        <v>24.001100000000001</v>
      </c>
      <c r="W38" s="156">
        <v>22.000209999999999</v>
      </c>
      <c r="X38" s="155">
        <v>20.0002</v>
      </c>
      <c r="Y38" s="155">
        <v>20.000330000000002</v>
      </c>
      <c r="Z38" s="157">
        <v>22.001200000000001</v>
      </c>
      <c r="AA38" s="158">
        <v>20.000109999999999</v>
      </c>
    </row>
    <row r="39" spans="2:27" x14ac:dyDescent="0.15">
      <c r="B39" s="159" t="s">
        <v>171</v>
      </c>
      <c r="C39" s="160">
        <v>1505</v>
      </c>
      <c r="D39" s="161">
        <v>1105</v>
      </c>
      <c r="E39" s="161">
        <v>695</v>
      </c>
      <c r="F39" s="161">
        <v>558</v>
      </c>
      <c r="G39" s="161">
        <v>535</v>
      </c>
      <c r="H39" s="161">
        <v>266</v>
      </c>
      <c r="I39" s="161">
        <v>75</v>
      </c>
      <c r="J39" s="161">
        <v>70</v>
      </c>
      <c r="K39" s="161">
        <v>73</v>
      </c>
      <c r="L39" s="161">
        <v>63</v>
      </c>
      <c r="M39" s="161">
        <v>59.615000000000002</v>
      </c>
      <c r="N39" s="161">
        <v>42</v>
      </c>
      <c r="O39" s="161">
        <v>34</v>
      </c>
      <c r="P39" s="161">
        <v>28.71</v>
      </c>
      <c r="Q39" s="161">
        <v>27.35</v>
      </c>
      <c r="R39" s="161">
        <v>26.64</v>
      </c>
      <c r="S39" s="161">
        <v>19.48</v>
      </c>
      <c r="T39" s="161">
        <v>20.29</v>
      </c>
      <c r="U39" s="161">
        <v>19.32</v>
      </c>
      <c r="V39" s="161">
        <v>20.37</v>
      </c>
      <c r="W39" s="162">
        <v>15.31</v>
      </c>
      <c r="X39" s="161">
        <v>18.37</v>
      </c>
      <c r="Y39" s="161">
        <v>17.28</v>
      </c>
      <c r="Z39" s="163">
        <v>17.36</v>
      </c>
      <c r="AA39" s="164">
        <v>13.35</v>
      </c>
    </row>
    <row r="40" spans="2:27" x14ac:dyDescent="0.15">
      <c r="B40" s="159" t="s">
        <v>172</v>
      </c>
      <c r="C40" s="160">
        <v>1153</v>
      </c>
      <c r="D40" s="161">
        <v>1153</v>
      </c>
      <c r="E40" s="161">
        <v>848</v>
      </c>
      <c r="F40" s="161">
        <v>675</v>
      </c>
      <c r="G40" s="161">
        <v>454</v>
      </c>
      <c r="H40" s="161">
        <v>135</v>
      </c>
      <c r="I40" s="161">
        <v>97</v>
      </c>
      <c r="J40" s="161">
        <v>102</v>
      </c>
      <c r="K40" s="161">
        <v>101</v>
      </c>
      <c r="L40" s="161">
        <v>101</v>
      </c>
      <c r="M40" s="161">
        <v>87</v>
      </c>
      <c r="N40" s="161">
        <v>53</v>
      </c>
      <c r="O40" s="161">
        <v>33</v>
      </c>
      <c r="P40" s="161">
        <v>33</v>
      </c>
      <c r="Q40" s="161">
        <v>24.965843599500001</v>
      </c>
      <c r="R40" s="161">
        <v>22.764260721500001</v>
      </c>
      <c r="S40" s="161">
        <v>23.229149800999998</v>
      </c>
      <c r="T40" s="161">
        <v>22.155486756000002</v>
      </c>
      <c r="U40" s="161">
        <v>22.036753711499998</v>
      </c>
      <c r="V40" s="161">
        <v>20.9578784385</v>
      </c>
      <c r="W40" s="162">
        <v>19.312066224500001</v>
      </c>
      <c r="X40" s="161">
        <v>18.054118153499999</v>
      </c>
      <c r="Y40" s="161">
        <v>19.167331398000002</v>
      </c>
      <c r="Z40" s="163">
        <v>19.094049781999999</v>
      </c>
      <c r="AA40" s="164">
        <v>20.0710524685</v>
      </c>
    </row>
    <row r="41" spans="2:27" x14ac:dyDescent="0.15">
      <c r="B41" s="159" t="s">
        <v>173</v>
      </c>
      <c r="C41" s="160">
        <v>470</v>
      </c>
      <c r="D41" s="161">
        <v>335</v>
      </c>
      <c r="E41" s="161">
        <v>306</v>
      </c>
      <c r="F41" s="161">
        <v>268</v>
      </c>
      <c r="G41" s="161">
        <v>205</v>
      </c>
      <c r="H41" s="161">
        <v>190</v>
      </c>
      <c r="I41" s="161">
        <v>150</v>
      </c>
      <c r="J41" s="161">
        <v>126</v>
      </c>
      <c r="K41" s="161">
        <v>112</v>
      </c>
      <c r="L41" s="161">
        <v>93</v>
      </c>
      <c r="M41" s="161">
        <v>100</v>
      </c>
      <c r="N41" s="161">
        <v>80</v>
      </c>
      <c r="O41" s="161">
        <v>50</v>
      </c>
      <c r="P41" s="161">
        <v>62</v>
      </c>
      <c r="Q41" s="161">
        <v>55</v>
      </c>
      <c r="R41" s="161">
        <v>53.133791599999995</v>
      </c>
      <c r="S41" s="161">
        <v>53.6530021176562</v>
      </c>
      <c r="T41" s="161">
        <v>50.512785420000014</v>
      </c>
      <c r="U41" s="161">
        <v>50.00262042</v>
      </c>
      <c r="V41" s="161">
        <v>46.530429699999999</v>
      </c>
      <c r="W41" s="162">
        <v>46.846504400000001</v>
      </c>
      <c r="X41" s="161">
        <v>58.455748600000007</v>
      </c>
      <c r="Y41" s="161">
        <v>44.576288299999995</v>
      </c>
      <c r="Z41" s="163">
        <v>36.523690070000001</v>
      </c>
      <c r="AA41" s="164">
        <v>43.660705109999995</v>
      </c>
    </row>
    <row r="42" spans="2:27" x14ac:dyDescent="0.15">
      <c r="B42" s="165" t="s">
        <v>174</v>
      </c>
      <c r="C42" s="166">
        <v>7.383</v>
      </c>
      <c r="D42" s="167">
        <v>7.5830000000000002</v>
      </c>
      <c r="E42" s="167">
        <v>7.6829999999999998</v>
      </c>
      <c r="F42" s="167">
        <v>7.6000000000000005</v>
      </c>
      <c r="G42" s="167">
        <v>7.5169999999999995</v>
      </c>
      <c r="H42" s="167">
        <v>7.226</v>
      </c>
      <c r="I42" s="167">
        <v>7.26</v>
      </c>
      <c r="J42" s="167">
        <v>7.173</v>
      </c>
      <c r="K42" s="167">
        <v>7.1690000000000005</v>
      </c>
      <c r="L42" s="167">
        <v>7.0419999999999998</v>
      </c>
      <c r="M42" s="167">
        <v>7.2469999999999999</v>
      </c>
      <c r="N42" s="167">
        <v>6.258</v>
      </c>
      <c r="O42" s="167">
        <v>4.0169999999999995</v>
      </c>
      <c r="P42" s="167">
        <v>4.3156999999999996</v>
      </c>
      <c r="Q42" s="167">
        <v>4.6065999999999994</v>
      </c>
      <c r="R42" s="167">
        <v>4.2165999999999997</v>
      </c>
      <c r="S42" s="167">
        <v>4.3960999999999997</v>
      </c>
      <c r="T42" s="167">
        <v>4.3659999999999997</v>
      </c>
      <c r="U42" s="167">
        <v>4.3741000000000003</v>
      </c>
      <c r="V42" s="167">
        <v>4.4552999999999994</v>
      </c>
      <c r="W42" s="168">
        <v>4.3496999999999995</v>
      </c>
      <c r="X42" s="167">
        <v>4.4714999999999998</v>
      </c>
      <c r="Y42" s="167">
        <v>4.4482999999999997</v>
      </c>
      <c r="Z42" s="169">
        <v>4.9336999999999991</v>
      </c>
      <c r="AA42" s="170">
        <v>4.6109999999999998</v>
      </c>
    </row>
    <row r="43" spans="2:27" x14ac:dyDescent="0.4"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</row>
    <row r="44" spans="2:27" x14ac:dyDescent="0.4">
      <c r="B44" s="13" t="s">
        <v>175</v>
      </c>
    </row>
    <row r="45" spans="2:27" x14ac:dyDescent="0.4">
      <c r="B45" s="13" t="s">
        <v>176</v>
      </c>
    </row>
  </sheetData>
  <mergeCells count="2">
    <mergeCell ref="B2:H2"/>
    <mergeCell ref="L29:M29"/>
  </mergeCells>
  <phoneticPr fontId="3"/>
  <printOptions horizontalCentered="1" verticalCentered="1"/>
  <pageMargins left="0.70866141732283472" right="0.35433070866141736" top="0.74803149606299213" bottom="0.74803149606299213" header="0.31496062992125984" footer="0.31496062992125984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図</vt:lpstr>
      <vt:lpstr>図!Print_Area</vt:lpstr>
      <vt:lpstr>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