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Box\水・大気環境局_総務課\水・大気環境局＿総務課\ダイオキシン対策室\13　３点セット\01 3点セット\R3_３点セット（R4年度実施）\1_●R3公表資料・報道発表資料・報告書・新報告システム一式（CDよりコピー）\04公表資料\02環境調査結果\元ファイル\"/>
    </mc:Choice>
  </mc:AlternateContent>
  <xr:revisionPtr revIDLastSave="0" documentId="13_ncr:1_{03EBE95D-A5FD-4596-978D-C2C5F56781DB}" xr6:coauthVersionLast="47" xr6:coauthVersionMax="47" xr10:uidLastSave="{00000000-0000-0000-0000-000000000000}"/>
  <bookViews>
    <workbookView xWindow="-110" yWindow="-110" windowWidth="19420" windowHeight="10420" activeTab="2" xr2:uid="{EC2BF9A7-D07F-402E-9B41-979633AB6B0E}"/>
  </bookViews>
  <sheets>
    <sheet name="別添2（総括表）" sheetId="1" r:id="rId1"/>
    <sheet name="別添3（経年変化）" sheetId="2" r:id="rId2"/>
    <sheet name="別添4（継続調査点経年変化）" sheetId="3" r:id="rId3"/>
  </sheets>
  <definedNames>
    <definedName name="_xlnm.Print_Area" localSheetId="0">'別添2（総括表）'!$A$1:$W$47</definedName>
    <definedName name="_xlnm.Print_Area" localSheetId="1">'別添3（経年変化）'!$A$1:$AF$45</definedName>
    <definedName name="_xlnm.Print_Area" localSheetId="2">'別添4（継続調査点経年変化）'!$B$1:$AE$21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9" i="1" l="1"/>
  <c r="L28" i="1"/>
  <c r="I28" i="1"/>
  <c r="F28" i="1"/>
  <c r="R27" i="1"/>
  <c r="O27" i="1"/>
  <c r="I27" i="1"/>
  <c r="R29" i="1"/>
  <c r="O29" i="1"/>
  <c r="L29" i="1"/>
  <c r="I29" i="1"/>
  <c r="F29" i="1"/>
  <c r="U28" i="1"/>
  <c r="R28" i="1"/>
  <c r="O28" i="1"/>
  <c r="U27" i="1"/>
  <c r="L27" i="1"/>
  <c r="F27" i="1"/>
  <c r="R26" i="1"/>
  <c r="O26" i="1"/>
  <c r="L26" i="1"/>
  <c r="I26" i="1"/>
  <c r="F26" i="1"/>
  <c r="U26" i="1"/>
  <c r="R16" i="1"/>
  <c r="U17" i="1"/>
  <c r="R17" i="1"/>
  <c r="O17" i="1"/>
  <c r="I17" i="1"/>
  <c r="F17" i="1"/>
  <c r="U16" i="1"/>
  <c r="O16" i="1"/>
  <c r="L16" i="1"/>
  <c r="I16" i="1"/>
  <c r="F16" i="1"/>
  <c r="U12" i="1"/>
  <c r="R12" i="1"/>
  <c r="O12" i="1"/>
  <c r="L12" i="1"/>
  <c r="I12" i="1"/>
  <c r="F10" i="1"/>
  <c r="U14" i="1"/>
  <c r="R14" i="1"/>
  <c r="O14" i="1"/>
  <c r="L14" i="1"/>
  <c r="I14" i="1"/>
  <c r="F14" i="1"/>
  <c r="U15" i="1"/>
  <c r="R15" i="1"/>
  <c r="O15" i="1"/>
  <c r="I15" i="1"/>
  <c r="F15" i="1"/>
  <c r="F12" i="1"/>
  <c r="U13" i="1"/>
  <c r="R13" i="1"/>
  <c r="O13" i="1"/>
  <c r="I13" i="1"/>
  <c r="F13" i="1"/>
  <c r="U11" i="1"/>
  <c r="R11" i="1"/>
  <c r="O11" i="1"/>
  <c r="I11" i="1"/>
  <c r="F11" i="1"/>
  <c r="U10" i="1"/>
  <c r="R10" i="1"/>
  <c r="O10" i="1"/>
  <c r="L10" i="1"/>
  <c r="I10" i="1"/>
</calcChain>
</file>

<file path=xl/sharedStrings.xml><?xml version="1.0" encoding="utf-8"?>
<sst xmlns="http://schemas.openxmlformats.org/spreadsheetml/2006/main" count="581" uniqueCount="347">
  <si>
    <t>単位：</t>
  </si>
  <si>
    <r>
      <t>大気　pg-TEQ/m</t>
    </r>
    <r>
      <rPr>
        <vertAlign val="superscript"/>
        <sz val="10"/>
        <rFont val="ＭＳ Ｐゴシック"/>
        <family val="3"/>
        <charset val="128"/>
      </rPr>
      <t>3</t>
    </r>
    <phoneticPr fontId="4"/>
  </si>
  <si>
    <t>水質　pg-TEQ/L</t>
    <phoneticPr fontId="4"/>
  </si>
  <si>
    <t>底質　pg-TEQ/g</t>
  </si>
  <si>
    <t>土壌　pg-TEQ/g</t>
  </si>
  <si>
    <t>環境媒体</t>
  </si>
  <si>
    <t>調査の種類
又は地域分類　　（水域群）</t>
    <rPh sb="6" eb="7">
      <t>マタ</t>
    </rPh>
    <phoneticPr fontId="4"/>
  </si>
  <si>
    <t>地点数</t>
  </si>
  <si>
    <t>検体数</t>
  </si>
  <si>
    <t>環境基準
超過
地点数</t>
    <phoneticPr fontId="4"/>
  </si>
  <si>
    <t>調査結果</t>
    <rPh sb="0" eb="2">
      <t>チョウサ</t>
    </rPh>
    <phoneticPr fontId="4"/>
  </si>
  <si>
    <t>環境
基準値</t>
    <rPh sb="0" eb="2">
      <t>カンキョウ</t>
    </rPh>
    <rPh sb="3" eb="6">
      <t>キジュンチ</t>
    </rPh>
    <phoneticPr fontId="4"/>
  </si>
  <si>
    <t>平均値</t>
  </si>
  <si>
    <t>最小値</t>
  </si>
  <si>
    <t>最大値</t>
  </si>
  <si>
    <t>データ貼り付け用（大気）</t>
    <rPh sb="3" eb="4">
      <t>ハ</t>
    </rPh>
    <rPh sb="5" eb="6">
      <t>ツ</t>
    </rPh>
    <rPh sb="7" eb="8">
      <t>ヨウ</t>
    </rPh>
    <rPh sb="9" eb="11">
      <t>タイキ</t>
    </rPh>
    <phoneticPr fontId="4"/>
  </si>
  <si>
    <t>地点数</t>
    <rPh sb="0" eb="2">
      <t>チテン</t>
    </rPh>
    <rPh sb="2" eb="3">
      <t>スウ</t>
    </rPh>
    <phoneticPr fontId="4"/>
  </si>
  <si>
    <t>検体数</t>
    <rPh sb="0" eb="2">
      <t>ケンタイ</t>
    </rPh>
    <rPh sb="2" eb="3">
      <t>スウ</t>
    </rPh>
    <phoneticPr fontId="4"/>
  </si>
  <si>
    <t>超過</t>
    <rPh sb="0" eb="2">
      <t>チョウカ</t>
    </rPh>
    <phoneticPr fontId="4"/>
  </si>
  <si>
    <t>平均</t>
    <rPh sb="0" eb="2">
      <t>ヘイキン</t>
    </rPh>
    <phoneticPr fontId="4"/>
  </si>
  <si>
    <t>最小</t>
    <rPh sb="0" eb="2">
      <t>サイショウ</t>
    </rPh>
    <phoneticPr fontId="4"/>
  </si>
  <si>
    <t>最大</t>
    <rPh sb="0" eb="2">
      <t>サイダイ</t>
    </rPh>
    <phoneticPr fontId="4"/>
  </si>
  <si>
    <t>全体</t>
  </si>
  <si>
    <t>全調査地点</t>
    <rPh sb="0" eb="3">
      <t>ゼンチョウサ</t>
    </rPh>
    <rPh sb="3" eb="5">
      <t>チテン</t>
    </rPh>
    <phoneticPr fontId="4"/>
  </si>
  <si>
    <t>全体</t>
    <rPh sb="0" eb="2">
      <t>ゼンタイ</t>
    </rPh>
    <phoneticPr fontId="4"/>
  </si>
  <si>
    <t>(</t>
  </si>
  <si>
    <t>)</t>
  </si>
  <si>
    <t>－</t>
    <phoneticPr fontId="4"/>
  </si>
  <si>
    <t>〃</t>
    <phoneticPr fontId="4"/>
  </si>
  <si>
    <t>一般環境</t>
    <rPh sb="0" eb="2">
      <t>イッパン</t>
    </rPh>
    <rPh sb="2" eb="4">
      <t>カンキョウ</t>
    </rPh>
    <phoneticPr fontId="4"/>
  </si>
  <si>
    <t>大気</t>
  </si>
  <si>
    <t>一般環境</t>
  </si>
  <si>
    <t>発生源周辺</t>
    <rPh sb="0" eb="3">
      <t>ハッセイゲン</t>
    </rPh>
    <rPh sb="3" eb="5">
      <t>シュウヘン</t>
    </rPh>
    <phoneticPr fontId="4"/>
  </si>
  <si>
    <t>－</t>
  </si>
  <si>
    <t>沿道</t>
    <rPh sb="0" eb="2">
      <t>エンドウ</t>
    </rPh>
    <phoneticPr fontId="4"/>
  </si>
  <si>
    <t>発生源周辺</t>
  </si>
  <si>
    <t>有効測定</t>
    <rPh sb="0" eb="2">
      <t>ユウコウ</t>
    </rPh>
    <rPh sb="2" eb="4">
      <t>ソクテイ</t>
    </rPh>
    <phoneticPr fontId="4"/>
  </si>
  <si>
    <t>沿道</t>
  </si>
  <si>
    <t>公共用</t>
  </si>
  <si>
    <t>水域</t>
    <phoneticPr fontId="4"/>
  </si>
  <si>
    <t>河川</t>
  </si>
  <si>
    <t>水質</t>
  </si>
  <si>
    <t>湖沼</t>
  </si>
  <si>
    <t>海域</t>
  </si>
  <si>
    <t>水域</t>
  </si>
  <si>
    <t>底質</t>
  </si>
  <si>
    <t>データ貼り付け用（地下水）</t>
    <rPh sb="3" eb="4">
      <t>ハ</t>
    </rPh>
    <rPh sb="5" eb="6">
      <t>ツ</t>
    </rPh>
    <rPh sb="7" eb="8">
      <t>ヨウ</t>
    </rPh>
    <rPh sb="9" eb="12">
      <t>チカスイ</t>
    </rPh>
    <phoneticPr fontId="4"/>
  </si>
  <si>
    <t>地下水質</t>
  </si>
  <si>
    <t>合計</t>
    <rPh sb="0" eb="2">
      <t>ゴウケイ</t>
    </rPh>
    <phoneticPr fontId="4"/>
  </si>
  <si>
    <t>土壌</t>
  </si>
  <si>
    <t>合計</t>
  </si>
  <si>
    <t>一般環境把握調査</t>
  </si>
  <si>
    <t>発生源周辺状況把握調査</t>
    <phoneticPr fontId="4"/>
  </si>
  <si>
    <t>注１：</t>
    <phoneticPr fontId="4"/>
  </si>
  <si>
    <t>平均値、最小値及び最大値は、各地点の年間平均値の平均値、最小値及び最大値である。</t>
    <phoneticPr fontId="4"/>
  </si>
  <si>
    <t>注２：</t>
  </si>
  <si>
    <t>毒性等量の算出には、WHO-TEF(2006)を用いている。</t>
  </si>
  <si>
    <t>注３：</t>
  </si>
  <si>
    <t>大気については、環境省の定点調査結果及び大気汚染防止法政令市が独自に実施した調査結果を含む。
なお、下段（　）内は全調査地点の数値である。</t>
    <phoneticPr fontId="4"/>
  </si>
  <si>
    <t>　　　</t>
  </si>
  <si>
    <t>注４：</t>
  </si>
  <si>
    <t>公共用水域水質の環境基準超過地点数については、各地点の年間平均値が環境基準値を超過した地点数である。</t>
    <rPh sb="5" eb="7">
      <t>スイシツ</t>
    </rPh>
    <phoneticPr fontId="4"/>
  </si>
  <si>
    <t>注５：</t>
    <phoneticPr fontId="4"/>
  </si>
  <si>
    <t>公共用水域底質の環境基準超過地点数については、年１回以上環境基準値を超過した地点数である。</t>
    <phoneticPr fontId="4"/>
  </si>
  <si>
    <t>注６：</t>
    <rPh sb="0" eb="1">
      <t>チュウ</t>
    </rPh>
    <phoneticPr fontId="4"/>
  </si>
  <si>
    <t>地下水質については、このほかに汚染井戸周辺地区調査（12地点、20検体）及び継続監視調査（15地点、17検体）が実施された。</t>
    <rPh sb="0" eb="2">
      <t>チカ</t>
    </rPh>
    <rPh sb="2" eb="4">
      <t>スイシツ</t>
    </rPh>
    <rPh sb="36" eb="37">
      <t>オヨ</t>
    </rPh>
    <rPh sb="38" eb="40">
      <t>ケイゾク</t>
    </rPh>
    <rPh sb="40" eb="42">
      <t>カンシ</t>
    </rPh>
    <rPh sb="42" eb="44">
      <t>チョウサ</t>
    </rPh>
    <rPh sb="47" eb="49">
      <t>チテン</t>
    </rPh>
    <rPh sb="52" eb="54">
      <t>ケンタイ</t>
    </rPh>
    <phoneticPr fontId="4"/>
  </si>
  <si>
    <t>注７：</t>
    <rPh sb="0" eb="1">
      <t>チュウ</t>
    </rPh>
    <phoneticPr fontId="4"/>
  </si>
  <si>
    <t>土壌については、簡易測定法による４地点４検体のデータは、平均値、濃度範囲の算出の対象外である。
土壌については、このほかに継続モニタリング調査(２区域６地点、６検体)が実施された。</t>
    <rPh sb="61" eb="63">
      <t>ケイゾク</t>
    </rPh>
    <rPh sb="69" eb="71">
      <t>チョウサ</t>
    </rPh>
    <phoneticPr fontId="4"/>
  </si>
  <si>
    <t>データ貼り付け用（土壌）</t>
    <rPh sb="3" eb="4">
      <t>ハ</t>
    </rPh>
    <rPh sb="5" eb="6">
      <t>ツ</t>
    </rPh>
    <rPh sb="7" eb="8">
      <t>ヨウ</t>
    </rPh>
    <rPh sb="9" eb="11">
      <t>ドジョウ</t>
    </rPh>
    <phoneticPr fontId="4"/>
  </si>
  <si>
    <t>単位：</t>
    <rPh sb="0" eb="2">
      <t>タンイ</t>
    </rPh>
    <phoneticPr fontId="4"/>
  </si>
  <si>
    <r>
      <t>大気　pg-TEQ/ｍ</t>
    </r>
    <r>
      <rPr>
        <vertAlign val="superscript"/>
        <sz val="8"/>
        <rFont val="ＭＳ Ｐゴシック"/>
        <family val="3"/>
        <charset val="128"/>
      </rPr>
      <t>3</t>
    </r>
    <rPh sb="0" eb="2">
      <t>タイキ</t>
    </rPh>
    <phoneticPr fontId="4"/>
  </si>
  <si>
    <t>水質　pg-TEQ/L</t>
    <rPh sb="0" eb="2">
      <t>スイシツ</t>
    </rPh>
    <phoneticPr fontId="4"/>
  </si>
  <si>
    <t>底質　pg-TEQ/g</t>
    <rPh sb="0" eb="2">
      <t>テイシツ</t>
    </rPh>
    <phoneticPr fontId="4"/>
  </si>
  <si>
    <t>土壌　pg-TEQ/g</t>
    <rPh sb="0" eb="2">
      <t>ドジョウ</t>
    </rPh>
    <phoneticPr fontId="4"/>
  </si>
  <si>
    <t>環 境
媒 体</t>
    <rPh sb="0" eb="1">
      <t>ワ</t>
    </rPh>
    <rPh sb="2" eb="3">
      <t>サカイ</t>
    </rPh>
    <rPh sb="4" eb="5">
      <t>バイ</t>
    </rPh>
    <rPh sb="6" eb="7">
      <t>カラダ</t>
    </rPh>
    <phoneticPr fontId="4"/>
  </si>
  <si>
    <t>調査の種類
または
地域分類
（水域群）</t>
    <rPh sb="0" eb="2">
      <t>チョウサ</t>
    </rPh>
    <rPh sb="3" eb="5">
      <t>シュルイ</t>
    </rPh>
    <rPh sb="10" eb="12">
      <t>チイキ</t>
    </rPh>
    <rPh sb="12" eb="14">
      <t>ブンルイ</t>
    </rPh>
    <rPh sb="16" eb="18">
      <t>スイイキ</t>
    </rPh>
    <rPh sb="18" eb="19">
      <t>グン</t>
    </rPh>
    <phoneticPr fontId="4"/>
  </si>
  <si>
    <t xml:space="preserve">
平成
９年度</t>
    <rPh sb="1" eb="3">
      <t>ヘイセイ</t>
    </rPh>
    <rPh sb="5" eb="7">
      <t>ネンド</t>
    </rPh>
    <phoneticPr fontId="4"/>
  </si>
  <si>
    <t xml:space="preserve">
１０年度</t>
    <rPh sb="4" eb="6">
      <t>ネンド</t>
    </rPh>
    <phoneticPr fontId="4"/>
  </si>
  <si>
    <t xml:space="preserve">
１１年度</t>
    <rPh sb="4" eb="6">
      <t>ネンド</t>
    </rPh>
    <phoneticPr fontId="4"/>
  </si>
  <si>
    <t xml:space="preserve">
１２年度</t>
    <rPh sb="4" eb="6">
      <t>ネンド</t>
    </rPh>
    <phoneticPr fontId="4"/>
  </si>
  <si>
    <t xml:space="preserve">
１３年度</t>
    <rPh sb="4" eb="6">
      <t>ネンド</t>
    </rPh>
    <phoneticPr fontId="4"/>
  </si>
  <si>
    <t xml:space="preserve">
１４年度</t>
    <rPh sb="4" eb="6">
      <t>ネンド</t>
    </rPh>
    <phoneticPr fontId="4"/>
  </si>
  <si>
    <t xml:space="preserve">
１５年度</t>
    <phoneticPr fontId="4"/>
  </si>
  <si>
    <t xml:space="preserve">
１６年度</t>
    <phoneticPr fontId="4"/>
  </si>
  <si>
    <t xml:space="preserve">
１７年度</t>
    <phoneticPr fontId="4"/>
  </si>
  <si>
    <t xml:space="preserve">
１８年度</t>
    <rPh sb="4" eb="6">
      <t>ネンド</t>
    </rPh>
    <phoneticPr fontId="4"/>
  </si>
  <si>
    <t xml:space="preserve">
１９年度</t>
    <rPh sb="4" eb="6">
      <t>ネンド</t>
    </rPh>
    <phoneticPr fontId="4"/>
  </si>
  <si>
    <t xml:space="preserve">
２０年度</t>
    <rPh sb="4" eb="6">
      <t>ネンド</t>
    </rPh>
    <phoneticPr fontId="4"/>
  </si>
  <si>
    <t xml:space="preserve">
２１年度</t>
    <rPh sb="4" eb="6">
      <t>ネンド</t>
    </rPh>
    <phoneticPr fontId="4"/>
  </si>
  <si>
    <t xml:space="preserve">
２２年度</t>
    <rPh sb="4" eb="6">
      <t>ネンド</t>
    </rPh>
    <phoneticPr fontId="4"/>
  </si>
  <si>
    <t xml:space="preserve">
２３年度</t>
    <rPh sb="4" eb="6">
      <t>ネンド</t>
    </rPh>
    <phoneticPr fontId="4"/>
  </si>
  <si>
    <t xml:space="preserve">
２４年度</t>
    <rPh sb="4" eb="6">
      <t>ネンド</t>
    </rPh>
    <phoneticPr fontId="4"/>
  </si>
  <si>
    <t xml:space="preserve">
２５年度</t>
    <rPh sb="4" eb="6">
      <t>ネンド</t>
    </rPh>
    <phoneticPr fontId="4"/>
  </si>
  <si>
    <t xml:space="preserve">
２６年度</t>
    <rPh sb="4" eb="6">
      <t>ネンド</t>
    </rPh>
    <phoneticPr fontId="4"/>
  </si>
  <si>
    <t xml:space="preserve">
２７年度</t>
    <rPh sb="4" eb="6">
      <t>ネンド</t>
    </rPh>
    <phoneticPr fontId="4"/>
  </si>
  <si>
    <t xml:space="preserve">
２８年度</t>
    <rPh sb="4" eb="6">
      <t>ネンド</t>
    </rPh>
    <phoneticPr fontId="4"/>
  </si>
  <si>
    <t xml:space="preserve">
２９年度</t>
    <rPh sb="4" eb="6">
      <t>ネンド</t>
    </rPh>
    <phoneticPr fontId="4"/>
  </si>
  <si>
    <t xml:space="preserve">
３０年度</t>
    <rPh sb="4" eb="6">
      <t>ネンド</t>
    </rPh>
    <phoneticPr fontId="4"/>
  </si>
  <si>
    <t xml:space="preserve">
令和
元年度</t>
    <rPh sb="1" eb="3">
      <t>レイワ</t>
    </rPh>
    <rPh sb="4" eb="5">
      <t>ガン</t>
    </rPh>
    <rPh sb="5" eb="7">
      <t>ネンド</t>
    </rPh>
    <phoneticPr fontId="4"/>
  </si>
  <si>
    <t xml:space="preserve">
令和
２年度</t>
    <rPh sb="1" eb="3">
      <t>レイワ</t>
    </rPh>
    <rPh sb="5" eb="7">
      <t>ネンド</t>
    </rPh>
    <phoneticPr fontId="4"/>
  </si>
  <si>
    <t xml:space="preserve">
令和
３年度</t>
    <rPh sb="1" eb="3">
      <t>レイワ</t>
    </rPh>
    <rPh sb="5" eb="7">
      <t>ネンド</t>
    </rPh>
    <phoneticPr fontId="4"/>
  </si>
  <si>
    <t>平均値</t>
    <rPh sb="0" eb="3">
      <t>ヘイキンチ</t>
    </rPh>
    <phoneticPr fontId="4"/>
  </si>
  <si>
    <t xml:space="preserve"> 大気</t>
  </si>
  <si>
    <t>濃度範囲</t>
    <rPh sb="0" eb="2">
      <t>ノウド</t>
    </rPh>
    <rPh sb="2" eb="4">
      <t>ハンイ</t>
    </rPh>
    <phoneticPr fontId="4"/>
  </si>
  <si>
    <t>0.010
～1.4</t>
    <phoneticPr fontId="4"/>
  </si>
  <si>
    <t>0.0
～0.96</t>
    <phoneticPr fontId="4"/>
  </si>
  <si>
    <t>0.0065
～1.1</t>
    <phoneticPr fontId="4"/>
  </si>
  <si>
    <t>0.0073
～1.0</t>
    <phoneticPr fontId="4"/>
  </si>
  <si>
    <t>0.0090
～1.7</t>
    <phoneticPr fontId="4"/>
  </si>
  <si>
    <t>0.0066
～0.84</t>
    <phoneticPr fontId="4"/>
  </si>
  <si>
    <t>0.0066
～0.72</t>
  </si>
  <si>
    <t>0.0083
～0.55</t>
  </si>
  <si>
    <t>0.0039
～0.61</t>
  </si>
  <si>
    <t>0.0053
～0.40</t>
    <phoneticPr fontId="4"/>
  </si>
  <si>
    <t>0.0042
～0.58</t>
    <phoneticPr fontId="4"/>
  </si>
  <si>
    <t>0.0032
～0.26</t>
    <phoneticPr fontId="4"/>
  </si>
  <si>
    <t>0.0049
～0.37</t>
    <phoneticPr fontId="4"/>
  </si>
  <si>
    <t>0.0054
～0.32</t>
  </si>
  <si>
    <t>0.0051
～0.45</t>
  </si>
  <si>
    <t>0.0047
～0.58</t>
  </si>
  <si>
    <t>0.0029
～0.20</t>
  </si>
  <si>
    <t>0.0036
～0.42</t>
  </si>
  <si>
    <t>0.0042
～0.49</t>
  </si>
  <si>
    <t>0.0034
～0.27</t>
  </si>
  <si>
    <t>0.0033
～0.32</t>
  </si>
  <si>
    <t>0.0032
～0.17</t>
  </si>
  <si>
    <t>0.0025
～0.24</t>
  </si>
  <si>
    <t>0.0025
～0.33</t>
  </si>
  <si>
    <t>( 地点数 )</t>
    <rPh sb="2" eb="4">
      <t>チテン</t>
    </rPh>
    <rPh sb="4" eb="5">
      <t>スウ</t>
    </rPh>
    <phoneticPr fontId="4"/>
  </si>
  <si>
    <t xml:space="preserve"> 一般環境</t>
    <phoneticPr fontId="4"/>
  </si>
  <si>
    <t>( 地点数 )</t>
  </si>
  <si>
    <t xml:space="preserve"> 発生源</t>
    <phoneticPr fontId="4"/>
  </si>
  <si>
    <t xml:space="preserve"> 周辺</t>
    <phoneticPr fontId="4"/>
  </si>
  <si>
    <t xml:space="preserve"> 沿道</t>
    <rPh sb="1" eb="3">
      <t>エンドウ</t>
    </rPh>
    <phoneticPr fontId="4"/>
  </si>
  <si>
    <t>0.065
～13</t>
  </si>
  <si>
    <t>0.054
～14</t>
  </si>
  <si>
    <t>0.012
～48</t>
  </si>
  <si>
    <t>0.0028
～27</t>
  </si>
  <si>
    <t>0.010
～2.7</t>
  </si>
  <si>
    <t>0.020
～11</t>
  </si>
  <si>
    <t>0.0069
～4.6</t>
  </si>
  <si>
    <t>0.0070
～5.6</t>
  </si>
  <si>
    <t>0.014
～3.2</t>
  </si>
  <si>
    <t>0.0097
～3.0</t>
  </si>
  <si>
    <t>0.013
～3.0</t>
  </si>
  <si>
    <t>0.011
～3.1</t>
  </si>
  <si>
    <t>0.010
～2.1</t>
  </si>
  <si>
    <t>0.012
～3.4</t>
  </si>
  <si>
    <t>0.0084
～2.6</t>
  </si>
  <si>
    <t>0.013
～3.2</t>
  </si>
  <si>
    <t>0.012
～2.1</t>
  </si>
  <si>
    <t>0.011
～4.9</t>
  </si>
  <si>
    <t>0.011
～2.4</t>
  </si>
  <si>
    <t>0.010
～1.7</t>
  </si>
  <si>
    <t>0.0084
～4.1</t>
  </si>
  <si>
    <t>0.010
～3.5</t>
  </si>
  <si>
    <t>0.013
～3.6</t>
  </si>
  <si>
    <t>0.012
～3.1</t>
    <phoneticPr fontId="18"/>
  </si>
  <si>
    <t>公</t>
    <rPh sb="0" eb="1">
      <t>コウ</t>
    </rPh>
    <phoneticPr fontId="4"/>
  </si>
  <si>
    <t>水</t>
    <rPh sb="0" eb="1">
      <t>スイ</t>
    </rPh>
    <phoneticPr fontId="4"/>
  </si>
  <si>
    <t>共</t>
    <rPh sb="0" eb="1">
      <t>キョウ</t>
    </rPh>
    <phoneticPr fontId="4"/>
  </si>
  <si>
    <t xml:space="preserve"> 河川</t>
    <rPh sb="1" eb="3">
      <t>カセン</t>
    </rPh>
    <phoneticPr fontId="4"/>
  </si>
  <si>
    <t>用</t>
    <rPh sb="0" eb="1">
      <t>ヨウ</t>
    </rPh>
    <phoneticPr fontId="4"/>
  </si>
  <si>
    <t>質</t>
    <rPh sb="0" eb="1">
      <t>シツ</t>
    </rPh>
    <phoneticPr fontId="4"/>
  </si>
  <si>
    <t>水</t>
    <rPh sb="0" eb="1">
      <t>ミズ</t>
    </rPh>
    <phoneticPr fontId="4"/>
  </si>
  <si>
    <t xml:space="preserve"> 湖沼</t>
    <rPh sb="1" eb="3">
      <t>コショウ</t>
    </rPh>
    <phoneticPr fontId="4"/>
  </si>
  <si>
    <t>域</t>
    <rPh sb="0" eb="1">
      <t>イキ</t>
    </rPh>
    <phoneticPr fontId="4"/>
  </si>
  <si>
    <t xml:space="preserve"> 海域</t>
    <rPh sb="1" eb="3">
      <t>カイイキ</t>
    </rPh>
    <phoneticPr fontId="4"/>
  </si>
  <si>
    <t>0.10
～260</t>
  </si>
  <si>
    <t>0.066
～230</t>
  </si>
  <si>
    <t>0.0011
～1,400</t>
  </si>
  <si>
    <t>0.012
～540</t>
  </si>
  <si>
    <t>0.0087
～640</t>
  </si>
  <si>
    <t>0.057
～420</t>
  </si>
  <si>
    <t>0.050
～1,300</t>
  </si>
  <si>
    <t>0.045
～510</t>
  </si>
  <si>
    <t>0.056
～750</t>
  </si>
  <si>
    <t>0.044
～290</t>
  </si>
  <si>
    <t>0.067
～540</t>
  </si>
  <si>
    <t>0.059
～390</t>
  </si>
  <si>
    <t>0.054
～320</t>
  </si>
  <si>
    <t>0.050
～640</t>
  </si>
  <si>
    <t>0.042
～700</t>
  </si>
  <si>
    <t>0.056
～640</t>
  </si>
  <si>
    <t>0.068
～660</t>
  </si>
  <si>
    <t>0.059
～1,100</t>
  </si>
  <si>
    <t>0.053
～510</t>
  </si>
  <si>
    <t>0.043
～610</t>
  </si>
  <si>
    <t>0.0083
～430</t>
  </si>
  <si>
    <t>0.014
～520</t>
  </si>
  <si>
    <t>0.040
～530</t>
  </si>
  <si>
    <t>0.058
～430</t>
    <phoneticPr fontId="18"/>
  </si>
  <si>
    <t>底</t>
    <rPh sb="0" eb="1">
      <t>テイ</t>
    </rPh>
    <phoneticPr fontId="4"/>
  </si>
  <si>
    <t xml:space="preserve"> 地下水質</t>
    <phoneticPr fontId="4"/>
  </si>
  <si>
    <t>0.046
～5.5</t>
    <phoneticPr fontId="4"/>
  </si>
  <si>
    <t>0.062
～0.55</t>
    <phoneticPr fontId="4"/>
  </si>
  <si>
    <t>0.00081
～0.89</t>
    <phoneticPr fontId="4"/>
  </si>
  <si>
    <t>0.00020
～0.92</t>
    <phoneticPr fontId="4"/>
  </si>
  <si>
    <t>0.011
～2.0</t>
  </si>
  <si>
    <t>0.00032～0.67</t>
  </si>
  <si>
    <t>0.0079
～3.2</t>
  </si>
  <si>
    <t>0.0088
～0.72</t>
  </si>
  <si>
    <t>0.013
～2.2</t>
    <phoneticPr fontId="4"/>
  </si>
  <si>
    <t>0.0076
～2.4</t>
    <phoneticPr fontId="4"/>
  </si>
  <si>
    <t>0.010
～0.38</t>
    <phoneticPr fontId="4"/>
  </si>
  <si>
    <t>0.011
～0.88</t>
    <phoneticPr fontId="4"/>
  </si>
  <si>
    <t>0.0098
～0.44</t>
  </si>
  <si>
    <t>0.0084
～0.62</t>
  </si>
  <si>
    <t>0.0084
～1.6</t>
  </si>
  <si>
    <t>0.011
～110</t>
  </si>
  <si>
    <t>0.012
～1.0</t>
  </si>
  <si>
    <t>0.0036
～0.88</t>
  </si>
  <si>
    <t>0.0073
～3.7</t>
  </si>
  <si>
    <t>0.0071
～0.66</t>
    <phoneticPr fontId="18"/>
  </si>
  <si>
    <t>0.0072
～0.36</t>
  </si>
  <si>
    <t>0.0085
～0.31</t>
  </si>
  <si>
    <t>0.0087
～1.7</t>
  </si>
  <si>
    <t xml:space="preserve"> 土壌</t>
    <phoneticPr fontId="4"/>
  </si>
  <si>
    <t xml:space="preserve"> 合計</t>
    <phoneticPr fontId="4"/>
  </si>
  <si>
    <t>0.0015
～61</t>
    <phoneticPr fontId="4"/>
  </si>
  <si>
    <t>0
～1,200</t>
    <phoneticPr fontId="4"/>
  </si>
  <si>
    <t>0
～4,600</t>
    <phoneticPr fontId="4"/>
  </si>
  <si>
    <t>0
～250</t>
  </si>
  <si>
    <t>0
～1,400</t>
  </si>
  <si>
    <t>0
～2,800</t>
  </si>
  <si>
    <t>0
～330</t>
    <phoneticPr fontId="4"/>
  </si>
  <si>
    <t>0
～170</t>
    <phoneticPr fontId="4"/>
  </si>
  <si>
    <t>0
～190</t>
    <phoneticPr fontId="4"/>
  </si>
  <si>
    <t>0
～85</t>
    <phoneticPr fontId="4"/>
  </si>
  <si>
    <t>0
～94</t>
  </si>
  <si>
    <t>0
～140</t>
  </si>
  <si>
    <t>0
～150</t>
  </si>
  <si>
    <t>0
～230</t>
  </si>
  <si>
    <t>0
～100</t>
  </si>
  <si>
    <t>0
～210</t>
  </si>
  <si>
    <t>0
～960</t>
  </si>
  <si>
    <t>大気について
（注１）平成９年～11年度は大気汚染防止法に基づく地方公共団体が実施した大気環境モニタリング調査結果（旧環境庁の調査結果を含む）である。
（注２）年間平均値を環境基準により評価することとしている地点に限る。
（注３）毒性等量の算出には、平成10年度以前は、I-TEF(1988)、平成11年度から平成19年度はWHO-TEF(1998)、平成20年度以後はWHO-TEF(2006)を用いている。
（注４）原則として、平成10年度以前は、各異性体の測定濃度が定量下限未満の場合は０として毒性等量を算出している。
　　　　平成11年度以後は、各異性体の測定濃度が定量下限未満で検出下限以上の場合はそのままその値を用い、検出下限未満の場合は検出下限の1/2の値を用いて毒性等量を算出している。　
公共用水域、地下水質について
（注１）毒性等量の算出には、平成19年度まではWHO-TEF(1998)、平成20年度以後はWHO-TEF(2006)を用いている。
（注２）各異性体の測定濃度が定量下限未満で検出下限以上の場合はそのままその値を用い、検出下限未満の場合は検出下限の1/2の値を用いて毒性等量を算出している。
土壌について
（注１）毒性等量の算出には、平成19年度まではWHO-TEF(1998)、平成20年度以後はWHO-TEF(2006)を用いている。
（注２）各異性体の測定濃度が定量下限未満の場合は０として毒性等量を算出している。
（注３）平成21年度以後の簡易測定法による地点は、平均値、濃度範囲等が算定できないため、上記表には含めていない。
（注４）地方自治体が年次計画を定めて管内の地域を調査することとしているため、調査地点は毎年異なる。</t>
    <rPh sb="58" eb="59">
      <t>キュウ</t>
    </rPh>
    <rPh sb="80" eb="82">
      <t>ネンカン</t>
    </rPh>
    <rPh sb="82" eb="85">
      <t>ヘイキンチ</t>
    </rPh>
    <rPh sb="86" eb="88">
      <t>カンキョウ</t>
    </rPh>
    <rPh sb="88" eb="90">
      <t>キジュン</t>
    </rPh>
    <rPh sb="93" eb="95">
      <t>ヒョウカ</t>
    </rPh>
    <rPh sb="104" eb="106">
      <t>チテン</t>
    </rPh>
    <rPh sb="107" eb="108">
      <t>カギ</t>
    </rPh>
    <rPh sb="155" eb="157">
      <t>ヘイセイ</t>
    </rPh>
    <rPh sb="159" eb="161">
      <t>ネンド</t>
    </rPh>
    <rPh sb="182" eb="184">
      <t>イゴ</t>
    </rPh>
    <rPh sb="273" eb="275">
      <t>イゴ</t>
    </rPh>
    <rPh sb="284" eb="286">
      <t>ノウド</t>
    </rPh>
    <rPh sb="334" eb="335">
      <t>アタイ</t>
    </rPh>
    <rPh sb="360" eb="363">
      <t>チカスイ</t>
    </rPh>
    <rPh sb="363" eb="364">
      <t>シツ</t>
    </rPh>
    <rPh sb="370" eb="371">
      <t>チュウ</t>
    </rPh>
    <rPh sb="373" eb="375">
      <t>ドクセイ</t>
    </rPh>
    <rPh sb="375" eb="377">
      <t>トウリョウ</t>
    </rPh>
    <rPh sb="378" eb="380">
      <t>サンシュツ</t>
    </rPh>
    <rPh sb="412" eb="414">
      <t>イゴ</t>
    </rPh>
    <rPh sb="437" eb="438">
      <t>チュウ</t>
    </rPh>
    <rPh sb="440" eb="441">
      <t>カク</t>
    </rPh>
    <rPh sb="441" eb="443">
      <t>イセイ</t>
    </rPh>
    <rPh sb="443" eb="444">
      <t>タイ</t>
    </rPh>
    <rPh sb="445" eb="447">
      <t>ソクテイ</t>
    </rPh>
    <rPh sb="447" eb="449">
      <t>ノウド</t>
    </rPh>
    <rPh sb="516" eb="518">
      <t>ドジョウ</t>
    </rPh>
    <rPh sb="566" eb="568">
      <t>イゴ</t>
    </rPh>
    <rPh sb="601" eb="603">
      <t>ノウド</t>
    </rPh>
    <phoneticPr fontId="4"/>
  </si>
  <si>
    <r>
      <t>大気　pg-TEQ/ｍ</t>
    </r>
    <r>
      <rPr>
        <vertAlign val="superscript"/>
        <sz val="10"/>
        <rFont val="ＭＳ Ｐゴシック"/>
        <family val="3"/>
        <charset val="128"/>
      </rPr>
      <t>3</t>
    </r>
    <rPh sb="0" eb="2">
      <t>タイキ</t>
    </rPh>
    <phoneticPr fontId="4"/>
  </si>
  <si>
    <t>環境媒体</t>
    <rPh sb="0" eb="2">
      <t>カンキョウ</t>
    </rPh>
    <rPh sb="2" eb="4">
      <t>バイタイ</t>
    </rPh>
    <phoneticPr fontId="4"/>
  </si>
  <si>
    <t>水域群</t>
    <rPh sb="0" eb="2">
      <t>スイイキ</t>
    </rPh>
    <rPh sb="2" eb="3">
      <t>グン</t>
    </rPh>
    <phoneticPr fontId="4"/>
  </si>
  <si>
    <t>調査
地点数</t>
    <rPh sb="0" eb="2">
      <t>チョウサ</t>
    </rPh>
    <rPh sb="3" eb="5">
      <t>チテン</t>
    </rPh>
    <rPh sb="5" eb="6">
      <t>スウ</t>
    </rPh>
    <phoneticPr fontId="4"/>
  </si>
  <si>
    <t>平成
９年度</t>
    <rPh sb="0" eb="2">
      <t>ヘイセイ</t>
    </rPh>
    <rPh sb="4" eb="6">
      <t>ネンド</t>
    </rPh>
    <phoneticPr fontId="4"/>
  </si>
  <si>
    <t xml:space="preserve">
１０年度</t>
    <rPh sb="3" eb="5">
      <t>ネンド</t>
    </rPh>
    <phoneticPr fontId="4"/>
  </si>
  <si>
    <t xml:space="preserve">
１１年度</t>
    <rPh sb="3" eb="5">
      <t>ネンド</t>
    </rPh>
    <phoneticPr fontId="4"/>
  </si>
  <si>
    <t xml:space="preserve">
１２年度</t>
    <rPh sb="3" eb="5">
      <t>ネンド</t>
    </rPh>
    <phoneticPr fontId="4"/>
  </si>
  <si>
    <t xml:space="preserve">
１３年度</t>
    <rPh sb="3" eb="5">
      <t>ネンド</t>
    </rPh>
    <phoneticPr fontId="4"/>
  </si>
  <si>
    <t xml:space="preserve">
１４年度</t>
    <rPh sb="3" eb="5">
      <t>ネンド</t>
    </rPh>
    <phoneticPr fontId="4"/>
  </si>
  <si>
    <t xml:space="preserve">
１５年度</t>
    <rPh sb="3" eb="5">
      <t>ネンド</t>
    </rPh>
    <phoneticPr fontId="4"/>
  </si>
  <si>
    <t xml:space="preserve">
１６年度</t>
    <rPh sb="3" eb="5">
      <t>ネンド</t>
    </rPh>
    <phoneticPr fontId="4"/>
  </si>
  <si>
    <t xml:space="preserve">
１７年度</t>
    <rPh sb="3" eb="5">
      <t>ネンド</t>
    </rPh>
    <phoneticPr fontId="4"/>
  </si>
  <si>
    <t xml:space="preserve">
１８年度</t>
    <rPh sb="3" eb="5">
      <t>ネンド</t>
    </rPh>
    <phoneticPr fontId="4"/>
  </si>
  <si>
    <t xml:space="preserve">
１９年度</t>
    <rPh sb="3" eb="5">
      <t>ネンド</t>
    </rPh>
    <phoneticPr fontId="4"/>
  </si>
  <si>
    <t xml:space="preserve">
２０年度</t>
    <rPh sb="3" eb="5">
      <t>ネンド</t>
    </rPh>
    <phoneticPr fontId="4"/>
  </si>
  <si>
    <t xml:space="preserve">
２１年度</t>
    <rPh sb="3" eb="5">
      <t>ネンド</t>
    </rPh>
    <phoneticPr fontId="4"/>
  </si>
  <si>
    <t xml:space="preserve">
２２年度</t>
    <rPh sb="3" eb="5">
      <t>ネンド</t>
    </rPh>
    <phoneticPr fontId="4"/>
  </si>
  <si>
    <t xml:space="preserve">
２３年度</t>
    <rPh sb="3" eb="5">
      <t>ネンド</t>
    </rPh>
    <phoneticPr fontId="4"/>
  </si>
  <si>
    <t xml:space="preserve">
２４年度</t>
    <rPh sb="3" eb="5">
      <t>ネンド</t>
    </rPh>
    <phoneticPr fontId="4"/>
  </si>
  <si>
    <t xml:space="preserve">
２５年度</t>
    <rPh sb="3" eb="5">
      <t>ネンド</t>
    </rPh>
    <phoneticPr fontId="4"/>
  </si>
  <si>
    <t xml:space="preserve">
２６年度</t>
    <rPh sb="3" eb="5">
      <t>ネンド</t>
    </rPh>
    <phoneticPr fontId="4"/>
  </si>
  <si>
    <t xml:space="preserve">
２７年度</t>
    <rPh sb="3" eb="5">
      <t>ネンド</t>
    </rPh>
    <phoneticPr fontId="4"/>
  </si>
  <si>
    <t xml:space="preserve">
２８年度</t>
    <rPh sb="3" eb="5">
      <t>ネンド</t>
    </rPh>
    <phoneticPr fontId="4"/>
  </si>
  <si>
    <t xml:space="preserve">
２９年度</t>
    <rPh sb="3" eb="5">
      <t>ネンド</t>
    </rPh>
    <phoneticPr fontId="4"/>
  </si>
  <si>
    <t xml:space="preserve">
３０年度</t>
    <rPh sb="3" eb="5">
      <t>ネンド</t>
    </rPh>
    <phoneticPr fontId="4"/>
  </si>
  <si>
    <t>令和
元年度</t>
    <rPh sb="0" eb="2">
      <t>レイワ</t>
    </rPh>
    <rPh sb="3" eb="4">
      <t>ガン</t>
    </rPh>
    <rPh sb="4" eb="6">
      <t>ネンド</t>
    </rPh>
    <phoneticPr fontId="4"/>
  </si>
  <si>
    <t>令和
２年度</t>
    <rPh sb="0" eb="2">
      <t>レイワ</t>
    </rPh>
    <rPh sb="4" eb="6">
      <t>ネンド</t>
    </rPh>
    <phoneticPr fontId="4"/>
  </si>
  <si>
    <t>令和
３年度</t>
    <rPh sb="0" eb="2">
      <t>レイワ</t>
    </rPh>
    <rPh sb="4" eb="6">
      <t>ネンド</t>
    </rPh>
    <phoneticPr fontId="4"/>
  </si>
  <si>
    <t>大気</t>
    <rPh sb="0" eb="2">
      <t>タイキ</t>
    </rPh>
    <phoneticPr fontId="4"/>
  </si>
  <si>
    <t>(PCDD及びPCDF)</t>
    <phoneticPr fontId="4"/>
  </si>
  <si>
    <t>濃度
範囲</t>
    <rPh sb="0" eb="2">
      <t>ノウド</t>
    </rPh>
    <rPh sb="3" eb="5">
      <t>ハンイ</t>
    </rPh>
    <phoneticPr fontId="4"/>
  </si>
  <si>
    <t>0.010
～0.71</t>
    <phoneticPr fontId="4"/>
  </si>
  <si>
    <t>0.045
～0.55</t>
  </si>
  <si>
    <t>0.020
～0.50</t>
    <phoneticPr fontId="4"/>
  </si>
  <si>
    <t>0.038
～0.96</t>
  </si>
  <si>
    <t>0.021
～0.39</t>
  </si>
  <si>
    <t>0.017
～0.20</t>
    <phoneticPr fontId="4"/>
  </si>
  <si>
    <t>0.021
～0.25</t>
  </si>
  <si>
    <t>0.015
～0.14</t>
  </si>
  <si>
    <t>0.017
～0.15</t>
  </si>
  <si>
    <t>0.016
～0.15</t>
  </si>
  <si>
    <t>0.010
～0.11</t>
    <phoneticPr fontId="4"/>
  </si>
  <si>
    <t>0.0082
～0.083</t>
  </si>
  <si>
    <t>0.010
～0.097</t>
    <phoneticPr fontId="4"/>
  </si>
  <si>
    <t>0.0059
～0.069</t>
  </si>
  <si>
    <t>0.0070
～0.085</t>
    <phoneticPr fontId="4"/>
  </si>
  <si>
    <t>0.0073
～0.046</t>
  </si>
  <si>
    <t>0.0087
～0.035</t>
  </si>
  <si>
    <t>0.0051
～0.033</t>
  </si>
  <si>
    <t>0.0063
～0.048</t>
  </si>
  <si>
    <t>0.0048
～0.032</t>
  </si>
  <si>
    <t>0.0071
～0.028</t>
  </si>
  <si>
    <t>0.0053
～0.068</t>
  </si>
  <si>
    <t>0.0085
～0.041</t>
  </si>
  <si>
    <t>0.0062
～0.032</t>
  </si>
  <si>
    <t>公共用水域</t>
    <rPh sb="0" eb="3">
      <t>コウキョウヨウ</t>
    </rPh>
    <rPh sb="3" eb="5">
      <t>スイイキ</t>
    </rPh>
    <phoneticPr fontId="4"/>
  </si>
  <si>
    <t>0.028
～4.7</t>
    <phoneticPr fontId="4"/>
  </si>
  <si>
    <t>0.017
～27</t>
    <phoneticPr fontId="4"/>
  </si>
  <si>
    <t>0.018
～2.7</t>
    <phoneticPr fontId="4"/>
  </si>
  <si>
    <t>0.020
～7.0</t>
    <phoneticPr fontId="4"/>
  </si>
  <si>
    <t>0.011
～2.5</t>
    <phoneticPr fontId="4"/>
  </si>
  <si>
    <t>0.0070
～4.1</t>
    <phoneticPr fontId="4"/>
  </si>
  <si>
    <t>0.019
～3.2</t>
    <phoneticPr fontId="4"/>
  </si>
  <si>
    <t>0.0097
～3.0</t>
    <phoneticPr fontId="4"/>
  </si>
  <si>
    <t>0.013
～2.8</t>
    <phoneticPr fontId="4"/>
  </si>
  <si>
    <t>0.012
～3.1</t>
    <phoneticPr fontId="4"/>
  </si>
  <si>
    <t>0.010
～2.1</t>
    <phoneticPr fontId="4"/>
  </si>
  <si>
    <t>0.014
～3.4</t>
    <phoneticPr fontId="4"/>
  </si>
  <si>
    <t>0.014
～2.6</t>
    <phoneticPr fontId="4"/>
  </si>
  <si>
    <t>0.013
～3.2</t>
    <phoneticPr fontId="4"/>
  </si>
  <si>
    <t>0.015
～2.1</t>
    <phoneticPr fontId="4"/>
  </si>
  <si>
    <t>0.011
～4.9</t>
    <phoneticPr fontId="4"/>
  </si>
  <si>
    <t>0.011
～2.4</t>
    <phoneticPr fontId="4"/>
  </si>
  <si>
    <t>0.0088
～4.1</t>
    <phoneticPr fontId="4"/>
  </si>
  <si>
    <t>0.012
～2.9</t>
    <phoneticPr fontId="4"/>
  </si>
  <si>
    <t>0.013
～2.7</t>
    <phoneticPr fontId="4"/>
  </si>
  <si>
    <t>河川</t>
    <rPh sb="0" eb="2">
      <t>カセン</t>
    </rPh>
    <phoneticPr fontId="4"/>
  </si>
  <si>
    <t>平均値</t>
    <phoneticPr fontId="4"/>
  </si>
  <si>
    <t>湖沼</t>
    <rPh sb="0" eb="2">
      <t>コショウ</t>
    </rPh>
    <phoneticPr fontId="4"/>
  </si>
  <si>
    <t>海域</t>
    <rPh sb="0" eb="2">
      <t>カイイキ</t>
    </rPh>
    <phoneticPr fontId="4"/>
  </si>
  <si>
    <t>0.0025
～510</t>
    <phoneticPr fontId="4"/>
  </si>
  <si>
    <t>0.084
～430</t>
    <phoneticPr fontId="4"/>
  </si>
  <si>
    <t>0.084
～370</t>
    <phoneticPr fontId="4"/>
  </si>
  <si>
    <t>0.071
～410</t>
    <phoneticPr fontId="4"/>
  </si>
  <si>
    <t>0.061
～570</t>
    <phoneticPr fontId="4"/>
  </si>
  <si>
    <t>0.053
～510</t>
    <phoneticPr fontId="4"/>
  </si>
  <si>
    <t>0.10
～300</t>
    <phoneticPr fontId="4"/>
  </si>
  <si>
    <t>0.067
～290</t>
    <phoneticPr fontId="4"/>
  </si>
  <si>
    <t>0.067
～500</t>
    <phoneticPr fontId="4"/>
  </si>
  <si>
    <t>0.070
～390</t>
    <phoneticPr fontId="4"/>
  </si>
  <si>
    <t>0.080
～320</t>
    <phoneticPr fontId="4"/>
  </si>
  <si>
    <t>0.084
～270</t>
    <phoneticPr fontId="4"/>
  </si>
  <si>
    <t>0.063
～200</t>
    <phoneticPr fontId="4"/>
  </si>
  <si>
    <t>0.062
～200</t>
    <phoneticPr fontId="4"/>
  </si>
  <si>
    <t>0.068
～210</t>
    <phoneticPr fontId="4"/>
  </si>
  <si>
    <t>0.075
～1100</t>
    <phoneticPr fontId="4"/>
  </si>
  <si>
    <t>0.069
～490</t>
    <phoneticPr fontId="4"/>
  </si>
  <si>
    <t>0.064
～220</t>
    <phoneticPr fontId="4"/>
  </si>
  <si>
    <t>0.042
～190</t>
    <phoneticPr fontId="4"/>
  </si>
  <si>
    <t>0.083
～330</t>
    <phoneticPr fontId="4"/>
  </si>
  <si>
    <t>0.081
～270</t>
    <phoneticPr fontId="4"/>
  </si>
  <si>
    <t>0.059
～210</t>
    <phoneticPr fontId="4"/>
  </si>
  <si>
    <t>大気について
（注１）PCDD及びPCDFの値であり、コプラナーPCBは含まない。
（注２）平成９年～11年度は大気汚染防止法に基づく地方公共団体が実施した大気環境モニタリング調査結果（旧環境庁の調査結果を含む。）である。
（注３）年間平均値を環境基準により評価することとしている地点に限る。
（注４）毒性等量の算出には、平成10年度以前は、I-TEF(1988)、平成11年度から平成19年度まではWHO-TEF(1998)、平成20年度以後はWHO-TEF（2006）を用いている。
（注５）原則として、平成10年度以前は、各異性体の測定濃度が定量下限未満の場合は０として毒性等量を算出している。平成11年度以後は、各異性体の測定濃度が定量下限未満で検出下限以上の場合はそのままその値を用い、検出下限未満の場合は検出下限の1/2の値を用いて毒性等量を算出している。
公共用水域について
（注１）法に基づく常時監視が開始された平成12年度からの継続調査地点に限る。
（注２）地方公共団体の継続調査地点のデータをとりまとめたものである。
（注３）毒性等量の算出には、平成19年度まではWHO-TEF(1998)、平成20年度以後はWHO-TEF(2006)を用いている。
（注４）各異性体の測定濃度が定量下限未満で検出下限以上の場合はそのままその値を用い、検出下限未満の場合は検出下限の1/2の値を用いて毒性等量を算出している。</t>
    <rPh sb="0" eb="2">
      <t>タイキ</t>
    </rPh>
    <rPh sb="8" eb="9">
      <t>チュウ</t>
    </rPh>
    <rPh sb="15" eb="16">
      <t>オヨ</t>
    </rPh>
    <rPh sb="22" eb="23">
      <t>アタイ</t>
    </rPh>
    <rPh sb="36" eb="37">
      <t>フク</t>
    </rPh>
    <rPh sb="43" eb="44">
      <t>チュウ</t>
    </rPh>
    <rPh sb="46" eb="48">
      <t>ヘイセイ</t>
    </rPh>
    <rPh sb="49" eb="50">
      <t>ネン</t>
    </rPh>
    <rPh sb="53" eb="54">
      <t>ネン</t>
    </rPh>
    <rPh sb="54" eb="55">
      <t>ド</t>
    </rPh>
    <rPh sb="56" eb="58">
      <t>タイキ</t>
    </rPh>
    <rPh sb="58" eb="60">
      <t>オセン</t>
    </rPh>
    <rPh sb="60" eb="62">
      <t>ボウシ</t>
    </rPh>
    <rPh sb="62" eb="63">
      <t>ホウ</t>
    </rPh>
    <rPh sb="64" eb="65">
      <t>モト</t>
    </rPh>
    <rPh sb="67" eb="69">
      <t>チホウ</t>
    </rPh>
    <rPh sb="69" eb="71">
      <t>コウキョウ</t>
    </rPh>
    <rPh sb="71" eb="73">
      <t>ダンタイ</t>
    </rPh>
    <rPh sb="74" eb="76">
      <t>ジッシ</t>
    </rPh>
    <rPh sb="78" eb="80">
      <t>タイキ</t>
    </rPh>
    <rPh sb="80" eb="82">
      <t>カンキョウ</t>
    </rPh>
    <rPh sb="88" eb="90">
      <t>チョウサ</t>
    </rPh>
    <rPh sb="90" eb="92">
      <t>ケッカ</t>
    </rPh>
    <rPh sb="93" eb="94">
      <t>キュウ</t>
    </rPh>
    <rPh sb="94" eb="97">
      <t>カンキョウチョウ</t>
    </rPh>
    <rPh sb="98" eb="100">
      <t>チョウサ</t>
    </rPh>
    <rPh sb="100" eb="102">
      <t>ケッカ</t>
    </rPh>
    <rPh sb="103" eb="104">
      <t>フク</t>
    </rPh>
    <rPh sb="113" eb="114">
      <t>チュウ</t>
    </rPh>
    <rPh sb="140" eb="142">
      <t>チテン</t>
    </rPh>
    <rPh sb="143" eb="144">
      <t>カギ</t>
    </rPh>
    <rPh sb="148" eb="149">
      <t>チュウ</t>
    </rPh>
    <rPh sb="151" eb="153">
      <t>ドクセイ</t>
    </rPh>
    <rPh sb="153" eb="155">
      <t>トウリョウ</t>
    </rPh>
    <rPh sb="156" eb="158">
      <t>サンシュツ</t>
    </rPh>
    <rPh sb="161" eb="163">
      <t>ヘイセイ</t>
    </rPh>
    <rPh sb="165" eb="167">
      <t>ネンド</t>
    </rPh>
    <rPh sb="167" eb="169">
      <t>イゼン</t>
    </rPh>
    <rPh sb="183" eb="185">
      <t>ヘイセイ</t>
    </rPh>
    <rPh sb="187" eb="189">
      <t>ネンド</t>
    </rPh>
    <rPh sb="191" eb="193">
      <t>ヘイセイ</t>
    </rPh>
    <rPh sb="195" eb="197">
      <t>ネンド</t>
    </rPh>
    <rPh sb="214" eb="216">
      <t>ヘイセイ</t>
    </rPh>
    <rPh sb="218" eb="220">
      <t>ネンド</t>
    </rPh>
    <rPh sb="220" eb="222">
      <t>イゴ</t>
    </rPh>
    <rPh sb="237" eb="238">
      <t>モチ</t>
    </rPh>
    <rPh sb="245" eb="246">
      <t>チュウ</t>
    </rPh>
    <rPh sb="248" eb="250">
      <t>ゲンソク</t>
    </rPh>
    <rPh sb="254" eb="256">
      <t>ヘイセイ</t>
    </rPh>
    <rPh sb="258" eb="260">
      <t>ネンド</t>
    </rPh>
    <rPh sb="260" eb="262">
      <t>イゼン</t>
    </rPh>
    <rPh sb="264" eb="268">
      <t>カクイセイタイ</t>
    </rPh>
    <rPh sb="269" eb="271">
      <t>ソクテイ</t>
    </rPh>
    <rPh sb="271" eb="273">
      <t>ノウド</t>
    </rPh>
    <rPh sb="274" eb="276">
      <t>テイリョウ</t>
    </rPh>
    <rPh sb="276" eb="278">
      <t>カゲンチ</t>
    </rPh>
    <rPh sb="278" eb="280">
      <t>ミマン</t>
    </rPh>
    <rPh sb="281" eb="283">
      <t>バアイ</t>
    </rPh>
    <rPh sb="288" eb="290">
      <t>ドクセイ</t>
    </rPh>
    <rPh sb="290" eb="292">
      <t>トウリョウ</t>
    </rPh>
    <rPh sb="293" eb="295">
      <t>サンシュツ</t>
    </rPh>
    <rPh sb="300" eb="302">
      <t>ヘイセイ</t>
    </rPh>
    <rPh sb="304" eb="306">
      <t>ネンド</t>
    </rPh>
    <rPh sb="306" eb="308">
      <t>イゴ</t>
    </rPh>
    <rPh sb="310" eb="314">
      <t>カクイセイタイ</t>
    </rPh>
    <rPh sb="386" eb="389">
      <t>コウキョウヨウ</t>
    </rPh>
    <rPh sb="389" eb="391">
      <t>スイイキ</t>
    </rPh>
    <rPh sb="397" eb="398">
      <t>チュウ</t>
    </rPh>
    <rPh sb="400" eb="401">
      <t>ホウ</t>
    </rPh>
    <rPh sb="402" eb="403">
      <t>モト</t>
    </rPh>
    <rPh sb="405" eb="407">
      <t>ジョウジ</t>
    </rPh>
    <rPh sb="407" eb="409">
      <t>カンシ</t>
    </rPh>
    <rPh sb="410" eb="412">
      <t>カイシ</t>
    </rPh>
    <rPh sb="415" eb="417">
      <t>ヘイセイ</t>
    </rPh>
    <rPh sb="419" eb="421">
      <t>ネンド</t>
    </rPh>
    <rPh sb="424" eb="426">
      <t>ケイゾク</t>
    </rPh>
    <rPh sb="426" eb="428">
      <t>チョウサ</t>
    </rPh>
    <rPh sb="428" eb="430">
      <t>チテン</t>
    </rPh>
    <rPh sb="431" eb="432">
      <t>カギ</t>
    </rPh>
    <rPh sb="436" eb="437">
      <t>チュウ</t>
    </rPh>
    <rPh sb="439" eb="441">
      <t>チホウ</t>
    </rPh>
    <rPh sb="441" eb="443">
      <t>コウキョウ</t>
    </rPh>
    <rPh sb="443" eb="445">
      <t>ダンタイ</t>
    </rPh>
    <rPh sb="446" eb="448">
      <t>ケイゾク</t>
    </rPh>
    <rPh sb="448" eb="450">
      <t>チョウサ</t>
    </rPh>
    <rPh sb="450" eb="452">
      <t>チテン</t>
    </rPh>
    <rPh sb="471" eb="472">
      <t>チュウ</t>
    </rPh>
    <rPh sb="513" eb="515">
      <t>イゴ</t>
    </rPh>
    <rPh sb="538" eb="539">
      <t>チュウ</t>
    </rPh>
    <rPh sb="548" eb="550">
      <t>ノウド</t>
    </rPh>
    <phoneticPr fontId="4"/>
  </si>
  <si>
    <t>0.0022
～0.25</t>
  </si>
  <si>
    <t>0.00028
～0.67</t>
  </si>
  <si>
    <t>0.000060
～200</t>
  </si>
  <si>
    <t>別添２　　令和３年度ダイオキシン類に係る環境調査結果（総括表）</t>
    <rPh sb="0" eb="1">
      <t>ベツ</t>
    </rPh>
    <rPh sb="1" eb="2">
      <t>ソ</t>
    </rPh>
    <rPh sb="5" eb="7">
      <t>レイワ</t>
    </rPh>
    <rPh sb="8" eb="10">
      <t>ネンド</t>
    </rPh>
    <rPh sb="18" eb="19">
      <t>カカ</t>
    </rPh>
    <rPh sb="20" eb="22">
      <t>カンキョウ</t>
    </rPh>
    <rPh sb="22" eb="24">
      <t>チョウサ</t>
    </rPh>
    <phoneticPr fontId="4"/>
  </si>
  <si>
    <t>別添３　　ダイオキシン類年度別調査地点数及び濃度</t>
    <rPh sb="0" eb="1">
      <t>ベツ</t>
    </rPh>
    <rPh sb="1" eb="2">
      <t>ソ</t>
    </rPh>
    <rPh sb="12" eb="14">
      <t>ネンド</t>
    </rPh>
    <rPh sb="14" eb="15">
      <t>ベツ</t>
    </rPh>
    <phoneticPr fontId="4"/>
  </si>
  <si>
    <t>別添４　　継続調査地点におけるダイオキシン類の濃度（平均値）の推移</t>
    <rPh sb="0" eb="1">
      <t>ベツ</t>
    </rPh>
    <rPh sb="1" eb="2">
      <t>ソ</t>
    </rPh>
    <rPh sb="5" eb="7">
      <t>ケイゾク</t>
    </rPh>
    <rPh sb="7" eb="9">
      <t>チョウサ</t>
    </rPh>
    <rPh sb="9" eb="11">
      <t>チテン</t>
    </rPh>
    <rPh sb="15" eb="22">
      <t>ダイオキシンルイ</t>
    </rPh>
    <rPh sb="23" eb="25">
      <t>ノウド</t>
    </rPh>
    <rPh sb="26" eb="29">
      <t>ヘイキンチ</t>
    </rPh>
    <rPh sb="31" eb="3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</si>
</sst>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_ "/>
    <numFmt numFmtId="177" formatCode="0.000_ "/>
    <numFmt numFmtId="178" formatCode="0.0000_ "/>
    <numFmt numFmtId="179" formatCode="0.00_ "/>
    <numFmt numFmtId="180" formatCode="#,##0.0000000_ "/>
    <numFmt numFmtId="181" formatCode="0.0_);[Red]\(0.0\)"/>
    <numFmt numFmtId="182" formatCode="0.00_);[Red]\(0.00\)"/>
    <numFmt numFmtId="183" formatCode="0.0_ "/>
    <numFmt numFmtId="184" formatCode="0_ "/>
    <numFmt numFmtId="185" formatCode="0.00000_);[Red]\(0.00000\)"/>
    <numFmt numFmtId="186" formatCode="#,##0.00_ "/>
    <numFmt numFmtId="187" formatCode="0.000000_ "/>
    <numFmt numFmtId="188" formatCode="0.00000_ "/>
    <numFmt numFmtId="189" formatCode="0.000000_);[Red]\(0.000000\)"/>
    <numFmt numFmtId="190" formatCode="0.000"/>
    <numFmt numFmtId="191" formatCode="&quot;(&quot;&quot; &quot;##&quot; &quot;&quot;)&quot;"/>
    <numFmt numFmtId="192" formatCode="&quot;(&quot;&quot; &quot;#,###&quot; &quot;&quot;)&quot;"/>
    <numFmt numFmtId="193" formatCode="\(#,###\)"/>
    <numFmt numFmtId="194" formatCode="0.0"/>
    <numFmt numFmtId="195" formatCode="0.000_);[Red]\(0.000\)"/>
  </numFmts>
  <fonts count="22" x14ac:knownFonts="1">
    <font>
      <sz val="11"/>
      <name val="ＭＳ 明朝"/>
      <family val="1"/>
      <charset val="128"/>
    </font>
    <font>
      <sz val="10"/>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vertAlign val="superscript"/>
      <sz val="10"/>
      <name val="ＭＳ Ｐゴシック"/>
      <family val="3"/>
      <charset val="128"/>
    </font>
    <font>
      <sz val="9"/>
      <name val="ＭＳ Ｐゴシック"/>
      <family val="3"/>
      <charset val="128"/>
    </font>
    <font>
      <b/>
      <sz val="10"/>
      <color indexed="10"/>
      <name val="ＭＳ Ｐゴシック"/>
      <family val="3"/>
      <charset val="128"/>
    </font>
    <font>
      <sz val="10"/>
      <color indexed="10"/>
      <name val="ＭＳ Ｐゴシック"/>
      <family val="3"/>
      <charset val="128"/>
    </font>
    <font>
      <sz val="11"/>
      <color indexed="8"/>
      <name val="ＭＳ Ｐゴシック"/>
      <family val="3"/>
      <charset val="128"/>
    </font>
    <font>
      <sz val="9.5"/>
      <name val="ＭＳ Ｐゴシック"/>
      <family val="3"/>
      <charset val="128"/>
    </font>
    <font>
      <sz val="9.6"/>
      <name val="ＭＳ Ｐゴシック"/>
      <family val="3"/>
      <charset val="128"/>
    </font>
    <font>
      <sz val="11"/>
      <name val="ＭＳ Ｐゴシック"/>
      <family val="3"/>
      <charset val="128"/>
    </font>
    <font>
      <sz val="15"/>
      <name val="ＭＳ ゴシック"/>
      <family val="3"/>
      <charset val="128"/>
    </font>
    <font>
      <sz val="8"/>
      <name val="ＭＳ Ｐゴシック"/>
      <family val="3"/>
      <charset val="128"/>
    </font>
    <font>
      <vertAlign val="superscript"/>
      <sz val="8"/>
      <name val="ＭＳ Ｐゴシック"/>
      <family val="3"/>
      <charset val="128"/>
    </font>
    <font>
      <sz val="11"/>
      <name val="ＭＳ 明朝"/>
      <family val="1"/>
      <charset val="128"/>
    </font>
    <font>
      <sz val="6"/>
      <name val="ＭＳ 明朝"/>
      <family val="1"/>
      <charset val="128"/>
    </font>
    <font>
      <sz val="14"/>
      <name val="ＭＳ ゴシック"/>
      <family val="3"/>
      <charset val="128"/>
    </font>
    <font>
      <b/>
      <sz val="12"/>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137">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s>
  <cellStyleXfs count="6">
    <xf numFmtId="0" fontId="0" fillId="0" borderId="0">
      <alignment vertical="center"/>
    </xf>
    <xf numFmtId="38" fontId="17" fillId="0" borderId="0" applyFont="0" applyFill="0" applyBorder="0" applyAlignment="0" applyProtection="0">
      <alignment vertical="center"/>
    </xf>
    <xf numFmtId="0" fontId="1" fillId="0" borderId="0"/>
    <xf numFmtId="0" fontId="10" fillId="0" borderId="0"/>
    <xf numFmtId="0" fontId="13" fillId="0" borderId="0"/>
    <xf numFmtId="0" fontId="13" fillId="0" borderId="0"/>
  </cellStyleXfs>
  <cellXfs count="619">
    <xf numFmtId="0" fontId="0" fillId="0" borderId="0" xfId="0">
      <alignment vertical="center"/>
    </xf>
    <xf numFmtId="176" fontId="2" fillId="0" borderId="0" xfId="2" applyNumberFormat="1" applyFont="1"/>
    <xf numFmtId="176" fontId="1" fillId="0" borderId="0" xfId="2" applyNumberFormat="1"/>
    <xf numFmtId="38" fontId="1" fillId="0" borderId="0" xfId="2" applyNumberFormat="1"/>
    <xf numFmtId="0" fontId="1" fillId="0" borderId="0" xfId="2"/>
    <xf numFmtId="176" fontId="5" fillId="0" borderId="0" xfId="2" applyNumberFormat="1" applyFont="1"/>
    <xf numFmtId="0" fontId="1" fillId="0" borderId="0" xfId="2" applyAlignment="1">
      <alignment horizontal="right"/>
    </xf>
    <xf numFmtId="176" fontId="1" fillId="0" borderId="0" xfId="2" applyNumberFormat="1" applyAlignment="1">
      <alignment vertical="top"/>
    </xf>
    <xf numFmtId="176" fontId="8" fillId="0" borderId="0" xfId="2" applyNumberFormat="1" applyFont="1" applyAlignment="1">
      <alignment vertical="top"/>
    </xf>
    <xf numFmtId="176" fontId="1" fillId="0" borderId="23" xfId="2" applyNumberFormat="1" applyBorder="1" applyAlignment="1">
      <alignment horizontal="center" vertical="top"/>
    </xf>
    <xf numFmtId="176" fontId="1" fillId="0" borderId="24" xfId="2" applyNumberFormat="1" applyBorder="1" applyAlignment="1">
      <alignment vertical="top"/>
    </xf>
    <xf numFmtId="176" fontId="1" fillId="0" borderId="2" xfId="2" applyNumberFormat="1" applyBorder="1"/>
    <xf numFmtId="176" fontId="1" fillId="0" borderId="3" xfId="2" applyNumberFormat="1" applyBorder="1" applyAlignment="1">
      <alignment vertical="top"/>
    </xf>
    <xf numFmtId="176" fontId="1" fillId="0" borderId="25" xfId="2" applyNumberFormat="1" applyBorder="1" applyAlignment="1">
      <alignment vertical="top"/>
    </xf>
    <xf numFmtId="38" fontId="1" fillId="0" borderId="24" xfId="2" applyNumberFormat="1" applyBorder="1"/>
    <xf numFmtId="38" fontId="1" fillId="0" borderId="26" xfId="2" applyNumberFormat="1" applyBorder="1"/>
    <xf numFmtId="0" fontId="1" fillId="0" borderId="25" xfId="2" applyBorder="1"/>
    <xf numFmtId="0" fontId="1" fillId="0" borderId="0" xfId="2" applyAlignment="1">
      <alignment horizontal="center"/>
    </xf>
    <xf numFmtId="177" fontId="1" fillId="0" borderId="0" xfId="2" applyNumberFormat="1" applyAlignment="1">
      <alignment horizontal="right"/>
    </xf>
    <xf numFmtId="0" fontId="1" fillId="0" borderId="26" xfId="2" applyBorder="1" applyAlignment="1">
      <alignment horizontal="center"/>
    </xf>
    <xf numFmtId="0" fontId="1" fillId="0" borderId="27" xfId="2" applyBorder="1" applyAlignment="1">
      <alignment horizontal="center"/>
    </xf>
    <xf numFmtId="178" fontId="1" fillId="0" borderId="0" xfId="2" applyNumberFormat="1" applyAlignment="1">
      <alignment horizontal="right"/>
    </xf>
    <xf numFmtId="179" fontId="1" fillId="0" borderId="0" xfId="2" applyNumberFormat="1"/>
    <xf numFmtId="0" fontId="1" fillId="0" borderId="25" xfId="2" applyBorder="1" applyAlignment="1">
      <alignment horizontal="center"/>
    </xf>
    <xf numFmtId="176" fontId="1" fillId="0" borderId="23" xfId="2" applyNumberFormat="1" applyBorder="1" applyAlignment="1">
      <alignment vertical="center"/>
    </xf>
    <xf numFmtId="0" fontId="1" fillId="0" borderId="23" xfId="2" applyBorder="1" applyAlignment="1">
      <alignment vertical="center"/>
    </xf>
    <xf numFmtId="180" fontId="1" fillId="0" borderId="23" xfId="2" applyNumberFormat="1" applyBorder="1" applyAlignment="1">
      <alignment vertical="center"/>
    </xf>
    <xf numFmtId="176" fontId="1" fillId="0" borderId="27" xfId="2" applyNumberFormat="1" applyBorder="1" applyAlignment="1">
      <alignment vertical="top"/>
    </xf>
    <xf numFmtId="176" fontId="1" fillId="0" borderId="28" xfId="2" applyNumberFormat="1" applyBorder="1" applyAlignment="1">
      <alignment vertical="top"/>
    </xf>
    <xf numFmtId="176" fontId="1" fillId="0" borderId="29" xfId="2" applyNumberFormat="1" applyBorder="1" applyAlignment="1">
      <alignment vertical="top"/>
    </xf>
    <xf numFmtId="38" fontId="1" fillId="0" borderId="30" xfId="2" applyNumberFormat="1" applyBorder="1"/>
    <xf numFmtId="176" fontId="1" fillId="0" borderId="28" xfId="2" applyNumberFormat="1" applyBorder="1"/>
    <xf numFmtId="38" fontId="1" fillId="0" borderId="31" xfId="2" applyNumberFormat="1" applyBorder="1"/>
    <xf numFmtId="38" fontId="1" fillId="0" borderId="28" xfId="2" applyNumberFormat="1" applyBorder="1"/>
    <xf numFmtId="0" fontId="1" fillId="0" borderId="28" xfId="2" applyBorder="1"/>
    <xf numFmtId="38" fontId="1" fillId="0" borderId="28" xfId="2" applyNumberFormat="1" applyBorder="1" applyAlignment="1">
      <alignment horizontal="center"/>
    </xf>
    <xf numFmtId="0" fontId="1" fillId="0" borderId="29" xfId="2" applyBorder="1"/>
    <xf numFmtId="0" fontId="1" fillId="0" borderId="28" xfId="2" applyBorder="1" applyAlignment="1">
      <alignment horizontal="center"/>
    </xf>
    <xf numFmtId="177" fontId="1" fillId="0" borderId="28" xfId="2" applyNumberFormat="1" applyBorder="1" applyAlignment="1">
      <alignment horizontal="right"/>
    </xf>
    <xf numFmtId="0" fontId="1" fillId="0" borderId="31" xfId="2" applyBorder="1" applyAlignment="1">
      <alignment horizontal="center"/>
    </xf>
    <xf numFmtId="0" fontId="1" fillId="0" borderId="32" xfId="2" applyBorder="1" applyAlignment="1">
      <alignment horizontal="center"/>
    </xf>
    <xf numFmtId="178" fontId="1" fillId="0" borderId="28" xfId="2" applyNumberFormat="1" applyBorder="1"/>
    <xf numFmtId="179" fontId="1" fillId="0" borderId="28" xfId="2" applyNumberFormat="1" applyBorder="1"/>
    <xf numFmtId="0" fontId="1" fillId="0" borderId="29" xfId="2" applyBorder="1" applyAlignment="1">
      <alignment horizontal="center"/>
    </xf>
    <xf numFmtId="176" fontId="1" fillId="0" borderId="24" xfId="2" applyNumberFormat="1" applyBorder="1"/>
    <xf numFmtId="176" fontId="1" fillId="0" borderId="27" xfId="2" applyNumberFormat="1" applyBorder="1"/>
    <xf numFmtId="38" fontId="1" fillId="0" borderId="25" xfId="2" applyNumberFormat="1" applyBorder="1"/>
    <xf numFmtId="177" fontId="1" fillId="0" borderId="0" xfId="2" applyNumberFormat="1"/>
    <xf numFmtId="0" fontId="1" fillId="0" borderId="26" xfId="2" applyBorder="1"/>
    <xf numFmtId="0" fontId="1" fillId="0" borderId="27" xfId="2" applyBorder="1"/>
    <xf numFmtId="178" fontId="1" fillId="0" borderId="0" xfId="2" applyNumberFormat="1"/>
    <xf numFmtId="176" fontId="1" fillId="0" borderId="34" xfId="2" applyNumberFormat="1" applyBorder="1"/>
    <xf numFmtId="0" fontId="1" fillId="0" borderId="35" xfId="2" applyBorder="1"/>
    <xf numFmtId="38" fontId="1" fillId="0" borderId="36" xfId="2" applyNumberFormat="1" applyBorder="1"/>
    <xf numFmtId="176" fontId="1" fillId="0" borderId="37" xfId="2" applyNumberFormat="1" applyBorder="1"/>
    <xf numFmtId="38" fontId="1" fillId="0" borderId="38" xfId="2" applyNumberFormat="1" applyBorder="1"/>
    <xf numFmtId="38" fontId="1" fillId="0" borderId="37" xfId="2" applyNumberFormat="1" applyBorder="1"/>
    <xf numFmtId="38" fontId="1" fillId="0" borderId="37" xfId="2" applyNumberFormat="1" applyBorder="1" applyAlignment="1">
      <alignment horizontal="center"/>
    </xf>
    <xf numFmtId="38" fontId="1" fillId="0" borderId="35" xfId="2" applyNumberFormat="1" applyBorder="1"/>
    <xf numFmtId="177" fontId="1" fillId="0" borderId="37" xfId="2" applyNumberFormat="1" applyBorder="1"/>
    <xf numFmtId="0" fontId="1" fillId="0" borderId="38" xfId="2" applyBorder="1"/>
    <xf numFmtId="0" fontId="1" fillId="0" borderId="34" xfId="2" applyBorder="1"/>
    <xf numFmtId="178" fontId="1" fillId="0" borderId="37" xfId="2" applyNumberFormat="1" applyBorder="1"/>
    <xf numFmtId="0" fontId="1" fillId="0" borderId="37" xfId="2" applyBorder="1"/>
    <xf numFmtId="179" fontId="1" fillId="0" borderId="37" xfId="2" applyNumberFormat="1" applyBorder="1"/>
    <xf numFmtId="176" fontId="1" fillId="0" borderId="39" xfId="2" applyNumberFormat="1" applyBorder="1"/>
    <xf numFmtId="38" fontId="1" fillId="0" borderId="40" xfId="2" applyNumberFormat="1" applyBorder="1"/>
    <xf numFmtId="176" fontId="1" fillId="0" borderId="41" xfId="2" applyNumberFormat="1" applyBorder="1"/>
    <xf numFmtId="38" fontId="1" fillId="0" borderId="42" xfId="2" applyNumberFormat="1" applyBorder="1"/>
    <xf numFmtId="38" fontId="1" fillId="0" borderId="41" xfId="2" applyNumberFormat="1" applyBorder="1"/>
    <xf numFmtId="38" fontId="1" fillId="0" borderId="43" xfId="2" applyNumberFormat="1" applyBorder="1"/>
    <xf numFmtId="177" fontId="1" fillId="0" borderId="41" xfId="2" applyNumberFormat="1" applyBorder="1"/>
    <xf numFmtId="0" fontId="1" fillId="0" borderId="42" xfId="2" applyBorder="1"/>
    <xf numFmtId="0" fontId="1" fillId="0" borderId="39" xfId="2" applyBorder="1"/>
    <xf numFmtId="178" fontId="1" fillId="0" borderId="41" xfId="2" applyNumberFormat="1" applyBorder="1"/>
    <xf numFmtId="0" fontId="1" fillId="0" borderId="41" xfId="2" applyBorder="1"/>
    <xf numFmtId="179" fontId="1" fillId="0" borderId="41" xfId="2" applyNumberFormat="1" applyBorder="1"/>
    <xf numFmtId="0" fontId="1" fillId="0" borderId="43" xfId="2" applyBorder="1"/>
    <xf numFmtId="176" fontId="9" fillId="0" borderId="23" xfId="2" applyNumberFormat="1" applyFont="1" applyBorder="1" applyAlignment="1">
      <alignment vertical="center"/>
    </xf>
    <xf numFmtId="176" fontId="1" fillId="0" borderId="15" xfId="2" applyNumberFormat="1" applyBorder="1"/>
    <xf numFmtId="0" fontId="1" fillId="0" borderId="12" xfId="2" applyBorder="1"/>
    <xf numFmtId="176" fontId="1" fillId="0" borderId="12" xfId="2" applyNumberFormat="1" applyBorder="1"/>
    <xf numFmtId="0" fontId="1" fillId="0" borderId="14" xfId="2" applyBorder="1"/>
    <xf numFmtId="38" fontId="1" fillId="0" borderId="0" xfId="2" applyNumberFormat="1" applyAlignment="1">
      <alignment horizontal="center"/>
    </xf>
    <xf numFmtId="176" fontId="1" fillId="0" borderId="8" xfId="2" applyNumberFormat="1" applyBorder="1"/>
    <xf numFmtId="0" fontId="1" fillId="0" borderId="8" xfId="2" applyBorder="1"/>
    <xf numFmtId="38" fontId="1" fillId="0" borderId="7" xfId="2" applyNumberFormat="1" applyBorder="1"/>
    <xf numFmtId="176" fontId="1" fillId="0" borderId="8" xfId="3" applyNumberFormat="1" applyFont="1" applyBorder="1" applyAlignment="1">
      <alignment horizontal="right" vertical="center"/>
    </xf>
    <xf numFmtId="38" fontId="1" fillId="0" borderId="44" xfId="2" applyNumberFormat="1" applyBorder="1" applyAlignment="1">
      <alignment horizontal="right"/>
    </xf>
    <xf numFmtId="38" fontId="1" fillId="0" borderId="45" xfId="2" applyNumberFormat="1" applyBorder="1" applyAlignment="1">
      <alignment horizontal="right"/>
    </xf>
    <xf numFmtId="38" fontId="1" fillId="0" borderId="8" xfId="2" applyNumberFormat="1" applyBorder="1" applyAlignment="1">
      <alignment horizontal="right"/>
    </xf>
    <xf numFmtId="176" fontId="1" fillId="0" borderId="7" xfId="2" applyNumberFormat="1" applyBorder="1" applyAlignment="1">
      <alignment horizontal="right"/>
    </xf>
    <xf numFmtId="179" fontId="1" fillId="0" borderId="8" xfId="3" applyNumberFormat="1" applyFont="1" applyBorder="1" applyAlignment="1">
      <alignment horizontal="right" vertical="center"/>
    </xf>
    <xf numFmtId="0" fontId="1" fillId="0" borderId="44" xfId="2" applyBorder="1" applyAlignment="1">
      <alignment horizontal="right"/>
    </xf>
    <xf numFmtId="0" fontId="1" fillId="0" borderId="45" xfId="2" applyBorder="1" applyAlignment="1">
      <alignment horizontal="right"/>
    </xf>
    <xf numFmtId="177" fontId="1" fillId="0" borderId="8" xfId="3" applyNumberFormat="1" applyFont="1" applyBorder="1" applyAlignment="1">
      <alignment vertical="center"/>
    </xf>
    <xf numFmtId="181" fontId="1" fillId="0" borderId="8" xfId="3" applyNumberFormat="1" applyFont="1" applyBorder="1" applyAlignment="1">
      <alignment vertical="center"/>
    </xf>
    <xf numFmtId="0" fontId="1" fillId="0" borderId="9" xfId="2" applyBorder="1"/>
    <xf numFmtId="176" fontId="1" fillId="0" borderId="46" xfId="2" applyNumberFormat="1" applyBorder="1"/>
    <xf numFmtId="176" fontId="1" fillId="0" borderId="37" xfId="3" applyNumberFormat="1" applyFont="1" applyBorder="1" applyAlignment="1">
      <alignment horizontal="right" vertical="center"/>
    </xf>
    <xf numFmtId="38" fontId="1" fillId="0" borderId="26" xfId="2" applyNumberFormat="1" applyBorder="1" applyAlignment="1">
      <alignment horizontal="right"/>
    </xf>
    <xf numFmtId="38" fontId="1" fillId="0" borderId="27" xfId="2" applyNumberFormat="1" applyBorder="1" applyAlignment="1">
      <alignment horizontal="right"/>
    </xf>
    <xf numFmtId="38" fontId="1" fillId="0" borderId="0" xfId="2" applyNumberFormat="1" applyAlignment="1">
      <alignment horizontal="right"/>
    </xf>
    <xf numFmtId="176" fontId="1" fillId="0" borderId="24" xfId="2" applyNumberFormat="1" applyBorder="1" applyAlignment="1">
      <alignment horizontal="right"/>
    </xf>
    <xf numFmtId="179" fontId="1" fillId="0" borderId="37" xfId="3" applyNumberFormat="1" applyFont="1" applyBorder="1" applyAlignment="1">
      <alignment horizontal="right" vertical="center"/>
    </xf>
    <xf numFmtId="0" fontId="1" fillId="0" borderId="26" xfId="2" applyBorder="1" applyAlignment="1">
      <alignment horizontal="right"/>
    </xf>
    <xf numFmtId="0" fontId="1" fillId="0" borderId="27" xfId="2" applyBorder="1" applyAlignment="1">
      <alignment horizontal="right"/>
    </xf>
    <xf numFmtId="177" fontId="1" fillId="0" borderId="37" xfId="3" applyNumberFormat="1" applyFont="1" applyBorder="1" applyAlignment="1">
      <alignment vertical="center"/>
    </xf>
    <xf numFmtId="181" fontId="1" fillId="0" borderId="37" xfId="3" applyNumberFormat="1" applyFont="1" applyBorder="1" applyAlignment="1">
      <alignment vertical="center"/>
    </xf>
    <xf numFmtId="176" fontId="1" fillId="0" borderId="47" xfId="2" applyNumberFormat="1" applyBorder="1"/>
    <xf numFmtId="0" fontId="1" fillId="0" borderId="48" xfId="2" applyBorder="1"/>
    <xf numFmtId="38" fontId="1" fillId="0" borderId="49" xfId="2" applyNumberFormat="1" applyBorder="1"/>
    <xf numFmtId="176" fontId="1" fillId="0" borderId="48" xfId="3" applyNumberFormat="1" applyFont="1" applyBorder="1" applyAlignment="1">
      <alignment horizontal="right" vertical="center"/>
    </xf>
    <xf numFmtId="38" fontId="1" fillId="0" borderId="50" xfId="2" applyNumberFormat="1" applyBorder="1" applyAlignment="1">
      <alignment horizontal="right"/>
    </xf>
    <xf numFmtId="38" fontId="1" fillId="0" borderId="47" xfId="2" applyNumberFormat="1" applyBorder="1" applyAlignment="1">
      <alignment horizontal="right"/>
    </xf>
    <xf numFmtId="38" fontId="1" fillId="0" borderId="48" xfId="2" applyNumberFormat="1" applyBorder="1" applyAlignment="1">
      <alignment horizontal="right"/>
    </xf>
    <xf numFmtId="176" fontId="1" fillId="0" borderId="49" xfId="2" applyNumberFormat="1" applyBorder="1" applyAlignment="1">
      <alignment horizontal="right"/>
    </xf>
    <xf numFmtId="179" fontId="1" fillId="0" borderId="48" xfId="3" applyNumberFormat="1" applyFont="1" applyBorder="1" applyAlignment="1">
      <alignment horizontal="right" vertical="center"/>
    </xf>
    <xf numFmtId="0" fontId="1" fillId="0" borderId="50" xfId="2" applyBorder="1" applyAlignment="1">
      <alignment horizontal="right"/>
    </xf>
    <xf numFmtId="0" fontId="1" fillId="0" borderId="47" xfId="2" applyBorder="1" applyAlignment="1">
      <alignment horizontal="right"/>
    </xf>
    <xf numFmtId="177" fontId="1" fillId="0" borderId="48" xfId="3" applyNumberFormat="1" applyFont="1" applyBorder="1" applyAlignment="1">
      <alignment vertical="center"/>
    </xf>
    <xf numFmtId="181" fontId="1" fillId="0" borderId="48" xfId="3" applyNumberFormat="1" applyFont="1" applyBorder="1" applyAlignment="1">
      <alignment vertical="center"/>
    </xf>
    <xf numFmtId="0" fontId="1" fillId="0" borderId="51" xfId="2" applyBorder="1"/>
    <xf numFmtId="176" fontId="1" fillId="0" borderId="52" xfId="2" applyNumberFormat="1" applyBorder="1"/>
    <xf numFmtId="0" fontId="1" fillId="0" borderId="53" xfId="2" applyBorder="1"/>
    <xf numFmtId="38" fontId="1" fillId="0" borderId="54" xfId="2" applyNumberFormat="1" applyBorder="1"/>
    <xf numFmtId="176" fontId="1" fillId="0" borderId="53" xfId="3" applyNumberFormat="1" applyFont="1" applyBorder="1" applyAlignment="1">
      <alignment horizontal="right" vertical="center"/>
    </xf>
    <xf numFmtId="38" fontId="1" fillId="0" borderId="55" xfId="2" applyNumberFormat="1" applyBorder="1" applyAlignment="1">
      <alignment horizontal="right"/>
    </xf>
    <xf numFmtId="38" fontId="1" fillId="0" borderId="52" xfId="2" applyNumberFormat="1" applyBorder="1" applyAlignment="1">
      <alignment horizontal="right"/>
    </xf>
    <xf numFmtId="38" fontId="1" fillId="0" borderId="53" xfId="2" applyNumberFormat="1" applyBorder="1" applyAlignment="1">
      <alignment horizontal="right"/>
    </xf>
    <xf numFmtId="176" fontId="1" fillId="0" borderId="54" xfId="2" applyNumberFormat="1" applyBorder="1" applyAlignment="1">
      <alignment horizontal="right"/>
    </xf>
    <xf numFmtId="177" fontId="1" fillId="0" borderId="53" xfId="3" applyNumberFormat="1" applyFont="1" applyBorder="1" applyAlignment="1">
      <alignment horizontal="right" vertical="center"/>
    </xf>
    <xf numFmtId="0" fontId="1" fillId="0" borderId="55" xfId="2" applyBorder="1" applyAlignment="1">
      <alignment horizontal="right"/>
    </xf>
    <xf numFmtId="0" fontId="1" fillId="0" borderId="52" xfId="2" applyBorder="1" applyAlignment="1">
      <alignment horizontal="right"/>
    </xf>
    <xf numFmtId="177" fontId="1" fillId="0" borderId="53" xfId="3" applyNumberFormat="1" applyFont="1" applyBorder="1" applyAlignment="1">
      <alignment vertical="center"/>
    </xf>
    <xf numFmtId="182" fontId="1" fillId="0" borderId="53" xfId="3" applyNumberFormat="1" applyFont="1" applyBorder="1" applyAlignment="1">
      <alignment vertical="center"/>
    </xf>
    <xf numFmtId="0" fontId="1" fillId="0" borderId="56" xfId="2" applyBorder="1"/>
    <xf numFmtId="176" fontId="1" fillId="0" borderId="1" xfId="2" applyNumberFormat="1" applyBorder="1"/>
    <xf numFmtId="183" fontId="1" fillId="0" borderId="8" xfId="3" applyNumberFormat="1" applyFont="1" applyBorder="1" applyAlignment="1">
      <alignment horizontal="right" vertical="center"/>
    </xf>
    <xf numFmtId="176" fontId="1" fillId="0" borderId="8" xfId="3" applyNumberFormat="1" applyFont="1" applyBorder="1" applyAlignment="1">
      <alignment vertical="center"/>
    </xf>
    <xf numFmtId="38" fontId="1" fillId="0" borderId="34" xfId="2" applyNumberFormat="1" applyBorder="1" applyAlignment="1">
      <alignment horizontal="right"/>
    </xf>
    <xf numFmtId="0" fontId="1" fillId="0" borderId="37" xfId="2" applyBorder="1" applyAlignment="1">
      <alignment horizontal="right"/>
    </xf>
    <xf numFmtId="183" fontId="1" fillId="0" borderId="37" xfId="3" applyNumberFormat="1" applyFont="1" applyBorder="1" applyAlignment="1">
      <alignment horizontal="right" vertical="center"/>
    </xf>
    <xf numFmtId="176" fontId="1" fillId="0" borderId="37" xfId="3" applyNumberFormat="1" applyFont="1" applyBorder="1" applyAlignment="1">
      <alignment vertical="center"/>
    </xf>
    <xf numFmtId="0" fontId="1" fillId="0" borderId="48" xfId="2" applyBorder="1" applyAlignment="1">
      <alignment horizontal="right"/>
    </xf>
    <xf numFmtId="183" fontId="1" fillId="0" borderId="48" xfId="3" applyNumberFormat="1" applyFont="1" applyBorder="1" applyAlignment="1">
      <alignment horizontal="right" vertical="center"/>
    </xf>
    <xf numFmtId="179" fontId="1" fillId="0" borderId="48" xfId="3" applyNumberFormat="1" applyFont="1" applyBorder="1" applyAlignment="1">
      <alignment vertical="center"/>
    </xf>
    <xf numFmtId="184" fontId="1" fillId="0" borderId="48" xfId="3" applyNumberFormat="1" applyFont="1" applyBorder="1" applyAlignment="1">
      <alignment vertical="center"/>
    </xf>
    <xf numFmtId="176" fontId="1" fillId="0" borderId="11" xfId="2" applyNumberFormat="1" applyBorder="1"/>
    <xf numFmtId="0" fontId="1" fillId="0" borderId="53" xfId="2" applyBorder="1" applyAlignment="1">
      <alignment horizontal="right"/>
    </xf>
    <xf numFmtId="183" fontId="1" fillId="0" borderId="53" xfId="3" applyNumberFormat="1" applyFont="1" applyBorder="1" applyAlignment="1">
      <alignment horizontal="right" vertical="center"/>
    </xf>
    <xf numFmtId="184" fontId="1" fillId="0" borderId="53" xfId="3" applyNumberFormat="1" applyFont="1" applyBorder="1" applyAlignment="1">
      <alignment vertical="center"/>
    </xf>
    <xf numFmtId="176" fontId="1" fillId="0" borderId="57" xfId="2" applyNumberFormat="1" applyBorder="1"/>
    <xf numFmtId="176" fontId="1" fillId="0" borderId="58" xfId="2" applyNumberFormat="1" applyBorder="1"/>
    <xf numFmtId="176" fontId="1" fillId="0" borderId="59" xfId="2" applyNumberFormat="1" applyBorder="1"/>
    <xf numFmtId="176" fontId="1" fillId="0" borderId="60" xfId="2" applyNumberFormat="1" applyBorder="1"/>
    <xf numFmtId="38" fontId="1" fillId="0" borderId="61" xfId="2" applyNumberFormat="1" applyBorder="1"/>
    <xf numFmtId="38" fontId="1" fillId="0" borderId="62" xfId="2" applyNumberFormat="1" applyBorder="1"/>
    <xf numFmtId="38" fontId="1" fillId="0" borderId="59" xfId="2" applyNumberFormat="1" applyBorder="1"/>
    <xf numFmtId="38" fontId="1" fillId="0" borderId="60" xfId="2" applyNumberFormat="1" applyBorder="1"/>
    <xf numFmtId="177" fontId="1" fillId="0" borderId="59" xfId="2" applyNumberFormat="1" applyBorder="1" applyAlignment="1">
      <alignment horizontal="right"/>
    </xf>
    <xf numFmtId="0" fontId="1" fillId="0" borderId="62" xfId="2" applyBorder="1"/>
    <xf numFmtId="0" fontId="1" fillId="0" borderId="58" xfId="2" applyBorder="1"/>
    <xf numFmtId="185" fontId="1" fillId="0" borderId="59" xfId="2" applyNumberFormat="1" applyBorder="1"/>
    <xf numFmtId="0" fontId="1" fillId="0" borderId="59" xfId="2" applyBorder="1"/>
    <xf numFmtId="186" fontId="1" fillId="0" borderId="59" xfId="2" applyNumberFormat="1" applyBorder="1"/>
    <xf numFmtId="0" fontId="1" fillId="0" borderId="60" xfId="2" applyBorder="1"/>
    <xf numFmtId="0" fontId="1" fillId="0" borderId="63" xfId="2" applyBorder="1" applyAlignment="1">
      <alignment horizontal="center" vertical="center"/>
    </xf>
    <xf numFmtId="38" fontId="1" fillId="0" borderId="44" xfId="2" applyNumberFormat="1" applyBorder="1"/>
    <xf numFmtId="38" fontId="1" fillId="0" borderId="8" xfId="2" applyNumberFormat="1" applyBorder="1"/>
    <xf numFmtId="181" fontId="1" fillId="0" borderId="8" xfId="2" applyNumberFormat="1" applyBorder="1" applyAlignment="1">
      <alignment horizontal="right"/>
    </xf>
    <xf numFmtId="0" fontId="1" fillId="0" borderId="44" xfId="2" applyBorder="1"/>
    <xf numFmtId="0" fontId="1" fillId="0" borderId="45" xfId="2" applyBorder="1"/>
    <xf numFmtId="187" fontId="1" fillId="0" borderId="8" xfId="2" applyNumberFormat="1" applyBorder="1" applyAlignment="1">
      <alignment horizontal="right"/>
    </xf>
    <xf numFmtId="176" fontId="1" fillId="0" borderId="64" xfId="2" applyNumberFormat="1" applyBorder="1"/>
    <xf numFmtId="176" fontId="1" fillId="0" borderId="65" xfId="2" applyNumberFormat="1" applyBorder="1"/>
    <xf numFmtId="176" fontId="1" fillId="0" borderId="66" xfId="2" applyNumberFormat="1" applyBorder="1"/>
    <xf numFmtId="181" fontId="1" fillId="0" borderId="37" xfId="2" applyNumberFormat="1" applyBorder="1" applyAlignment="1">
      <alignment horizontal="right"/>
    </xf>
    <xf numFmtId="188" fontId="1" fillId="0" borderId="37" xfId="2" applyNumberFormat="1" applyBorder="1" applyAlignment="1">
      <alignment horizontal="right"/>
    </xf>
    <xf numFmtId="0" fontId="1" fillId="0" borderId="52" xfId="2" applyBorder="1"/>
    <xf numFmtId="176" fontId="1" fillId="0" borderId="56" xfId="2" applyNumberFormat="1" applyBorder="1"/>
    <xf numFmtId="176" fontId="1" fillId="0" borderId="48" xfId="2" applyNumberFormat="1" applyBorder="1"/>
    <xf numFmtId="38" fontId="1" fillId="0" borderId="50" xfId="2" applyNumberFormat="1" applyBorder="1"/>
    <xf numFmtId="38" fontId="1" fillId="0" borderId="48" xfId="2" applyNumberFormat="1" applyBorder="1"/>
    <xf numFmtId="38" fontId="1" fillId="0" borderId="51" xfId="2" applyNumberFormat="1" applyBorder="1"/>
    <xf numFmtId="0" fontId="1" fillId="0" borderId="50" xfId="2" applyBorder="1"/>
    <xf numFmtId="0" fontId="1" fillId="0" borderId="47" xfId="2" applyBorder="1"/>
    <xf numFmtId="189" fontId="1" fillId="0" borderId="48" xfId="2" applyNumberFormat="1" applyBorder="1"/>
    <xf numFmtId="176" fontId="1" fillId="0" borderId="3" xfId="2" applyNumberFormat="1" applyBorder="1"/>
    <xf numFmtId="0" fontId="1" fillId="0" borderId="3" xfId="2" applyBorder="1"/>
    <xf numFmtId="38" fontId="1" fillId="0" borderId="3" xfId="2" applyNumberFormat="1" applyBorder="1"/>
    <xf numFmtId="176" fontId="11" fillId="0" borderId="0" xfId="2" applyNumberFormat="1" applyFont="1" applyAlignment="1">
      <alignment horizontal="right" vertical="top"/>
    </xf>
    <xf numFmtId="176" fontId="11" fillId="0" borderId="0" xfId="2" applyNumberFormat="1" applyFont="1" applyAlignment="1">
      <alignment vertical="top" wrapText="1"/>
    </xf>
    <xf numFmtId="176" fontId="12" fillId="0" borderId="0" xfId="2" applyNumberFormat="1" applyFont="1"/>
    <xf numFmtId="176" fontId="11" fillId="0" borderId="0" xfId="2" applyNumberFormat="1" applyFont="1"/>
    <xf numFmtId="176" fontId="11" fillId="0" borderId="0" xfId="2" applyNumberFormat="1" applyFont="1" applyAlignment="1">
      <alignment vertical="top"/>
    </xf>
    <xf numFmtId="0" fontId="11" fillId="0" borderId="0" xfId="2" applyFont="1" applyAlignment="1">
      <alignment vertical="top"/>
    </xf>
    <xf numFmtId="38" fontId="11" fillId="0" borderId="0" xfId="2" applyNumberFormat="1" applyFont="1" applyAlignment="1">
      <alignment vertical="top"/>
    </xf>
    <xf numFmtId="176" fontId="11" fillId="0" borderId="0" xfId="2" applyNumberFormat="1" applyFont="1" applyAlignment="1">
      <alignment horizontal="left" vertical="top" wrapText="1"/>
    </xf>
    <xf numFmtId="176" fontId="11" fillId="0" borderId="0" xfId="2" applyNumberFormat="1" applyFont="1" applyAlignment="1">
      <alignment horizontal="center" vertical="top"/>
    </xf>
    <xf numFmtId="187" fontId="1" fillId="0" borderId="23" xfId="2" applyNumberFormat="1" applyBorder="1" applyAlignment="1">
      <alignment vertical="center"/>
    </xf>
    <xf numFmtId="176" fontId="1" fillId="0" borderId="23" xfId="2" applyNumberFormat="1" applyBorder="1"/>
    <xf numFmtId="0" fontId="14" fillId="0" borderId="0" xfId="4" applyFont="1"/>
    <xf numFmtId="0" fontId="1" fillId="0" borderId="0" xfId="4" applyFont="1"/>
    <xf numFmtId="0" fontId="15" fillId="0" borderId="0" xfId="4" applyFont="1" applyAlignment="1">
      <alignment horizontal="center"/>
    </xf>
    <xf numFmtId="0" fontId="15" fillId="0" borderId="0" xfId="4" applyFont="1" applyAlignment="1">
      <alignment horizontal="left"/>
    </xf>
    <xf numFmtId="0" fontId="15" fillId="0" borderId="0" xfId="4" applyFont="1" applyAlignment="1">
      <alignment horizontal="right"/>
    </xf>
    <xf numFmtId="0" fontId="15" fillId="0" borderId="0" xfId="4" applyFont="1" applyAlignment="1">
      <alignment horizontal="left" vertical="top"/>
    </xf>
    <xf numFmtId="0" fontId="1" fillId="2" borderId="67" xfId="4" applyFont="1" applyFill="1" applyBorder="1" applyAlignment="1">
      <alignment horizontal="center" vertical="center" wrapText="1"/>
    </xf>
    <xf numFmtId="0" fontId="1" fillId="2" borderId="68" xfId="4" applyFont="1" applyFill="1" applyBorder="1" applyAlignment="1">
      <alignment horizontal="center" vertical="center" wrapText="1"/>
    </xf>
    <xf numFmtId="0" fontId="1" fillId="2" borderId="69" xfId="4" applyFont="1" applyFill="1" applyBorder="1" applyAlignment="1">
      <alignment horizontal="center" vertical="center" wrapText="1"/>
    </xf>
    <xf numFmtId="0" fontId="1" fillId="2" borderId="70" xfId="4" applyFont="1" applyFill="1" applyBorder="1" applyAlignment="1">
      <alignment horizontal="center" vertical="center" wrapText="1"/>
    </xf>
    <xf numFmtId="0" fontId="1" fillId="2" borderId="71" xfId="4" applyFont="1" applyFill="1" applyBorder="1" applyAlignment="1">
      <alignment horizontal="center" vertical="center" wrapText="1"/>
    </xf>
    <xf numFmtId="0" fontId="1" fillId="2" borderId="60" xfId="4" applyFont="1" applyFill="1" applyBorder="1" applyAlignment="1">
      <alignment horizontal="center" vertical="center" wrapText="1"/>
    </xf>
    <xf numFmtId="0" fontId="1" fillId="2" borderId="63" xfId="4" applyFont="1" applyFill="1" applyBorder="1" applyAlignment="1">
      <alignment horizontal="center" vertical="center" wrapText="1"/>
    </xf>
    <xf numFmtId="0" fontId="1" fillId="2" borderId="72" xfId="4" applyFont="1" applyFill="1" applyBorder="1"/>
    <xf numFmtId="0" fontId="1" fillId="2" borderId="73" xfId="4" applyFont="1" applyFill="1" applyBorder="1"/>
    <xf numFmtId="0" fontId="1" fillId="2" borderId="74" xfId="4" applyFont="1" applyFill="1" applyBorder="1"/>
    <xf numFmtId="0" fontId="1" fillId="2" borderId="75" xfId="4" applyFont="1" applyFill="1" applyBorder="1"/>
    <xf numFmtId="0" fontId="1" fillId="2" borderId="76" xfId="4" applyFont="1" applyFill="1" applyBorder="1" applyAlignment="1">
      <alignment horizontal="center"/>
    </xf>
    <xf numFmtId="0" fontId="1" fillId="2" borderId="77" xfId="4" applyFont="1" applyFill="1" applyBorder="1" applyAlignment="1">
      <alignment horizontal="center"/>
    </xf>
    <xf numFmtId="0" fontId="1" fillId="2" borderId="78" xfId="4" applyFont="1" applyFill="1" applyBorder="1" applyAlignment="1">
      <alignment horizontal="center"/>
    </xf>
    <xf numFmtId="190" fontId="1" fillId="2" borderId="78" xfId="4" applyNumberFormat="1" applyFont="1" applyFill="1" applyBorder="1" applyAlignment="1">
      <alignment horizontal="center"/>
    </xf>
    <xf numFmtId="190" fontId="1" fillId="2" borderId="79" xfId="4" applyNumberFormat="1" applyFont="1" applyFill="1" applyBorder="1" applyAlignment="1">
      <alignment horizontal="center"/>
    </xf>
    <xf numFmtId="190" fontId="1" fillId="0" borderId="80" xfId="4" applyNumberFormat="1" applyFont="1" applyBorder="1" applyAlignment="1">
      <alignment horizontal="center"/>
    </xf>
    <xf numFmtId="190" fontId="1" fillId="0" borderId="79" xfId="4" applyNumberFormat="1" applyFont="1" applyBorder="1" applyAlignment="1">
      <alignment horizontal="center"/>
    </xf>
    <xf numFmtId="190" fontId="1" fillId="0" borderId="81" xfId="4" applyNumberFormat="1" applyFont="1" applyBorder="1" applyAlignment="1">
      <alignment horizontal="center"/>
    </xf>
    <xf numFmtId="0" fontId="1" fillId="2" borderId="24" xfId="4" applyFont="1" applyFill="1" applyBorder="1" applyAlignment="1">
      <alignment vertical="top"/>
    </xf>
    <xf numFmtId="0" fontId="1" fillId="2" borderId="26" xfId="4" applyFont="1" applyFill="1" applyBorder="1"/>
    <xf numFmtId="0" fontId="1" fillId="2" borderId="27" xfId="4" applyFont="1" applyFill="1" applyBorder="1"/>
    <xf numFmtId="0" fontId="1" fillId="2" borderId="26" xfId="4" applyFont="1" applyFill="1" applyBorder="1" applyAlignment="1">
      <alignment vertical="top"/>
    </xf>
    <xf numFmtId="0" fontId="1" fillId="2" borderId="64" xfId="4" applyFont="1" applyFill="1" applyBorder="1" applyAlignment="1">
      <alignment vertical="center"/>
    </xf>
    <xf numFmtId="0" fontId="1" fillId="2" borderId="82" xfId="4" applyFont="1" applyFill="1" applyBorder="1" applyAlignment="1">
      <alignment horizontal="center" wrapText="1"/>
    </xf>
    <xf numFmtId="0" fontId="1" fillId="2" borderId="83" xfId="4" applyFont="1" applyFill="1" applyBorder="1" applyAlignment="1">
      <alignment horizontal="center" wrapText="1"/>
    </xf>
    <xf numFmtId="0" fontId="1" fillId="2" borderId="84" xfId="4" applyFont="1" applyFill="1" applyBorder="1" applyAlignment="1">
      <alignment horizontal="center" wrapText="1"/>
    </xf>
    <xf numFmtId="0" fontId="1" fillId="0" borderId="85" xfId="4" applyFont="1" applyBorder="1" applyAlignment="1">
      <alignment horizontal="center" wrapText="1"/>
    </xf>
    <xf numFmtId="0" fontId="1" fillId="0" borderId="83" xfId="4" applyFont="1" applyBorder="1" applyAlignment="1">
      <alignment horizontal="center" wrapText="1"/>
    </xf>
    <xf numFmtId="0" fontId="1" fillId="0" borderId="25" xfId="4" applyFont="1" applyBorder="1" applyAlignment="1">
      <alignment horizontal="center" wrapText="1"/>
    </xf>
    <xf numFmtId="0" fontId="1" fillId="2" borderId="24" xfId="4" applyFont="1" applyFill="1" applyBorder="1"/>
    <xf numFmtId="0" fontId="1" fillId="2" borderId="31" xfId="4" applyFont="1" applyFill="1" applyBorder="1"/>
    <xf numFmtId="191" fontId="1" fillId="2" borderId="86" xfId="4" applyNumberFormat="1" applyFont="1" applyFill="1" applyBorder="1" applyAlignment="1">
      <alignment horizontal="right"/>
    </xf>
    <xf numFmtId="191" fontId="1" fillId="2" borderId="87" xfId="4" applyNumberFormat="1" applyFont="1" applyFill="1" applyBorder="1" applyAlignment="1">
      <alignment horizontal="center"/>
    </xf>
    <xf numFmtId="191" fontId="1" fillId="2" borderId="88" xfId="4" applyNumberFormat="1" applyFont="1" applyFill="1" applyBorder="1" applyAlignment="1">
      <alignment horizontal="center"/>
    </xf>
    <xf numFmtId="191" fontId="1" fillId="2" borderId="89" xfId="4" applyNumberFormat="1" applyFont="1" applyFill="1" applyBorder="1" applyAlignment="1">
      <alignment horizontal="center"/>
    </xf>
    <xf numFmtId="191" fontId="1" fillId="0" borderId="90" xfId="4" applyNumberFormat="1" applyFont="1" applyBorder="1" applyAlignment="1">
      <alignment horizontal="center"/>
    </xf>
    <xf numFmtId="191" fontId="1" fillId="0" borderId="88" xfId="4" applyNumberFormat="1" applyFont="1" applyBorder="1" applyAlignment="1">
      <alignment horizontal="center"/>
    </xf>
    <xf numFmtId="191" fontId="1" fillId="0" borderId="91" xfId="4" applyNumberFormat="1" applyFont="1" applyBorder="1" applyAlignment="1">
      <alignment horizontal="center"/>
    </xf>
    <xf numFmtId="0" fontId="1" fillId="2" borderId="64" xfId="4" applyFont="1" applyFill="1" applyBorder="1"/>
    <xf numFmtId="0" fontId="1" fillId="2" borderId="92" xfId="4" applyFont="1" applyFill="1" applyBorder="1"/>
    <xf numFmtId="2" fontId="1" fillId="2" borderId="76" xfId="4" quotePrefix="1" applyNumberFormat="1" applyFont="1" applyFill="1" applyBorder="1" applyAlignment="1">
      <alignment horizontal="center"/>
    </xf>
    <xf numFmtId="2" fontId="1" fillId="2" borderId="77" xfId="4" quotePrefix="1" applyNumberFormat="1" applyFont="1" applyFill="1" applyBorder="1" applyAlignment="1">
      <alignment horizontal="center"/>
    </xf>
    <xf numFmtId="2" fontId="1" fillId="2" borderId="83" xfId="4" applyNumberFormat="1" applyFont="1" applyFill="1" applyBorder="1" applyAlignment="1">
      <alignment horizontal="center"/>
    </xf>
    <xf numFmtId="2" fontId="1" fillId="2" borderId="84" xfId="4" applyNumberFormat="1" applyFont="1" applyFill="1" applyBorder="1" applyAlignment="1">
      <alignment horizontal="center"/>
    </xf>
    <xf numFmtId="190" fontId="1" fillId="2" borderId="84" xfId="4" applyNumberFormat="1" applyFont="1" applyFill="1" applyBorder="1" applyAlignment="1">
      <alignment horizontal="center"/>
    </xf>
    <xf numFmtId="190" fontId="1" fillId="2" borderId="83" xfId="4" applyNumberFormat="1" applyFont="1" applyFill="1" applyBorder="1" applyAlignment="1">
      <alignment horizontal="center"/>
    </xf>
    <xf numFmtId="190" fontId="1" fillId="0" borderId="85" xfId="4" applyNumberFormat="1" applyFont="1" applyBorder="1" applyAlignment="1">
      <alignment horizontal="center"/>
    </xf>
    <xf numFmtId="190" fontId="1" fillId="0" borderId="83" xfId="4" applyNumberFormat="1" applyFont="1" applyBorder="1" applyAlignment="1">
      <alignment horizontal="center"/>
    </xf>
    <xf numFmtId="190" fontId="1" fillId="0" borderId="25" xfId="4" applyNumberFormat="1" applyFont="1" applyBorder="1" applyAlignment="1">
      <alignment horizontal="center"/>
    </xf>
    <xf numFmtId="0" fontId="1" fillId="2" borderId="93" xfId="4" applyFont="1" applyFill="1" applyBorder="1"/>
    <xf numFmtId="191" fontId="1" fillId="2" borderId="87" xfId="4" quotePrefix="1" applyNumberFormat="1" applyFont="1" applyFill="1" applyBorder="1" applyAlignment="1">
      <alignment horizontal="center"/>
    </xf>
    <xf numFmtId="191" fontId="1" fillId="2" borderId="88" xfId="4" quotePrefix="1" applyNumberFormat="1" applyFont="1" applyFill="1" applyBorder="1" applyAlignment="1">
      <alignment horizontal="center"/>
    </xf>
    <xf numFmtId="192" fontId="1" fillId="2" borderId="88" xfId="4" applyNumberFormat="1" applyFont="1" applyFill="1" applyBorder="1" applyAlignment="1">
      <alignment horizontal="center"/>
    </xf>
    <xf numFmtId="192" fontId="1" fillId="2" borderId="89" xfId="4" applyNumberFormat="1" applyFont="1" applyFill="1" applyBorder="1" applyAlignment="1">
      <alignment horizontal="center"/>
    </xf>
    <xf numFmtId="0" fontId="1" fillId="2" borderId="93" xfId="4" applyFont="1" applyFill="1" applyBorder="1" applyAlignment="1">
      <alignment vertical="center"/>
    </xf>
    <xf numFmtId="191" fontId="1" fillId="2" borderId="75" xfId="4" applyNumberFormat="1" applyFont="1" applyFill="1" applyBorder="1" applyAlignment="1">
      <alignment horizontal="left"/>
    </xf>
    <xf numFmtId="2" fontId="1" fillId="2" borderId="76" xfId="4" applyNumberFormat="1" applyFont="1" applyFill="1" applyBorder="1" applyAlignment="1">
      <alignment horizontal="center"/>
    </xf>
    <xf numFmtId="2" fontId="1" fillId="2" borderId="77" xfId="4" applyNumberFormat="1" applyFont="1" applyFill="1" applyBorder="1" applyAlignment="1">
      <alignment horizontal="center"/>
    </xf>
    <xf numFmtId="2" fontId="1" fillId="2" borderId="78" xfId="4" applyNumberFormat="1" applyFont="1" applyFill="1" applyBorder="1" applyAlignment="1">
      <alignment horizontal="center"/>
    </xf>
    <xf numFmtId="190" fontId="1" fillId="2" borderId="77" xfId="4" applyNumberFormat="1" applyFont="1" applyFill="1" applyBorder="1" applyAlignment="1">
      <alignment horizontal="center"/>
    </xf>
    <xf numFmtId="190" fontId="1" fillId="0" borderId="94" xfId="4" applyNumberFormat="1" applyFont="1" applyBorder="1" applyAlignment="1">
      <alignment horizontal="center"/>
    </xf>
    <xf numFmtId="190" fontId="1" fillId="0" borderId="77" xfId="4" applyNumberFormat="1" applyFont="1" applyBorder="1" applyAlignment="1">
      <alignment horizontal="center"/>
    </xf>
    <xf numFmtId="190" fontId="1" fillId="0" borderId="66" xfId="4" applyNumberFormat="1" applyFont="1" applyBorder="1" applyAlignment="1">
      <alignment horizontal="center"/>
    </xf>
    <xf numFmtId="0" fontId="1" fillId="2" borderId="95" xfId="4" applyFont="1" applyFill="1" applyBorder="1"/>
    <xf numFmtId="191" fontId="1" fillId="2" borderId="64" xfId="4" applyNumberFormat="1" applyFont="1" applyFill="1" applyBorder="1" applyAlignment="1">
      <alignment horizontal="right"/>
    </xf>
    <xf numFmtId="191" fontId="1" fillId="2" borderId="82" xfId="4" applyNumberFormat="1" applyFont="1" applyFill="1" applyBorder="1" applyAlignment="1">
      <alignment horizontal="center"/>
    </xf>
    <xf numFmtId="191" fontId="1" fillId="2" borderId="83" xfId="4" applyNumberFormat="1" applyFont="1" applyFill="1" applyBorder="1" applyAlignment="1">
      <alignment horizontal="center"/>
    </xf>
    <xf numFmtId="191" fontId="1" fillId="2" borderId="84" xfId="4" applyNumberFormat="1" applyFont="1" applyFill="1" applyBorder="1" applyAlignment="1">
      <alignment horizontal="center"/>
    </xf>
    <xf numFmtId="191" fontId="1" fillId="0" borderId="85" xfId="4" applyNumberFormat="1" applyFont="1" applyBorder="1" applyAlignment="1">
      <alignment horizontal="center"/>
    </xf>
    <xf numFmtId="191" fontId="1" fillId="0" borderId="83" xfId="4" applyNumberFormat="1" applyFont="1" applyBorder="1" applyAlignment="1">
      <alignment horizontal="center"/>
    </xf>
    <xf numFmtId="191" fontId="1" fillId="0" borderId="25" xfId="4" applyNumberFormat="1" applyFont="1" applyBorder="1" applyAlignment="1">
      <alignment horizontal="center"/>
    </xf>
    <xf numFmtId="0" fontId="1" fillId="2" borderId="5" xfId="4" applyFont="1" applyFill="1" applyBorder="1"/>
    <xf numFmtId="0" fontId="1" fillId="2" borderId="96" xfId="4" applyFont="1" applyFill="1" applyBorder="1"/>
    <xf numFmtId="0" fontId="1" fillId="2" borderId="2" xfId="4" applyFont="1" applyFill="1" applyBorder="1"/>
    <xf numFmtId="0" fontId="1" fillId="2" borderId="6" xfId="4" applyFont="1" applyFill="1" applyBorder="1"/>
    <xf numFmtId="0" fontId="1" fillId="2" borderId="97" xfId="4" applyFont="1" applyFill="1" applyBorder="1"/>
    <xf numFmtId="0" fontId="1" fillId="0" borderId="98" xfId="4" quotePrefix="1" applyFont="1" applyBorder="1" applyAlignment="1">
      <alignment horizontal="center"/>
    </xf>
    <xf numFmtId="2" fontId="1" fillId="0" borderId="79" xfId="5" quotePrefix="1" applyNumberFormat="1" applyFont="1" applyBorder="1" applyAlignment="1">
      <alignment horizontal="center"/>
    </xf>
    <xf numFmtId="2" fontId="1" fillId="0" borderId="79" xfId="5" applyNumberFormat="1" applyFont="1" applyBorder="1" applyAlignment="1">
      <alignment horizontal="center"/>
    </xf>
    <xf numFmtId="2" fontId="1" fillId="0" borderId="99" xfId="5" applyNumberFormat="1" applyFont="1" applyBorder="1" applyAlignment="1">
      <alignment horizontal="center"/>
    </xf>
    <xf numFmtId="2" fontId="1" fillId="0" borderId="100" xfId="5" applyNumberFormat="1" applyFont="1" applyBorder="1" applyAlignment="1">
      <alignment horizontal="center"/>
    </xf>
    <xf numFmtId="2" fontId="1" fillId="0" borderId="81" xfId="5" applyNumberFormat="1" applyFont="1" applyBorder="1" applyAlignment="1">
      <alignment horizontal="center"/>
    </xf>
    <xf numFmtId="0" fontId="1" fillId="2" borderId="101" xfId="4" applyFont="1" applyFill="1" applyBorder="1" applyAlignment="1">
      <alignment vertical="center"/>
    </xf>
    <xf numFmtId="0" fontId="1" fillId="0" borderId="102" xfId="4" quotePrefix="1" applyFont="1" applyBorder="1" applyAlignment="1">
      <alignment horizontal="center" vertical="center"/>
    </xf>
    <xf numFmtId="0" fontId="1" fillId="0" borderId="103" xfId="5" applyFont="1" applyBorder="1" applyAlignment="1">
      <alignment horizontal="center" vertical="center" wrapText="1"/>
    </xf>
    <xf numFmtId="0" fontId="1" fillId="0" borderId="103" xfId="5" applyFont="1" applyBorder="1" applyAlignment="1">
      <alignment horizontal="center" wrapText="1"/>
    </xf>
    <xf numFmtId="0" fontId="1" fillId="0" borderId="104" xfId="5" applyFont="1" applyBorder="1" applyAlignment="1">
      <alignment horizontal="center" wrapText="1"/>
    </xf>
    <xf numFmtId="0" fontId="1" fillId="0" borderId="104" xfId="5" applyFont="1" applyBorder="1" applyAlignment="1">
      <alignment horizontal="center" vertical="center" wrapText="1"/>
    </xf>
    <xf numFmtId="0" fontId="1" fillId="0" borderId="48" xfId="5" applyFont="1" applyBorder="1" applyAlignment="1">
      <alignment horizontal="center" vertical="center" wrapText="1"/>
    </xf>
    <xf numFmtId="0" fontId="1" fillId="0" borderId="51" xfId="5" applyFont="1" applyBorder="1" applyAlignment="1">
      <alignment horizontal="center" vertical="center" wrapText="1"/>
    </xf>
    <xf numFmtId="0" fontId="1" fillId="2" borderId="24" xfId="4" applyFont="1" applyFill="1" applyBorder="1" applyAlignment="1">
      <alignment horizontal="center"/>
    </xf>
    <xf numFmtId="0" fontId="1" fillId="2" borderId="64" xfId="4" applyFont="1" applyFill="1" applyBorder="1" applyAlignment="1">
      <alignment horizontal="center"/>
    </xf>
    <xf numFmtId="0" fontId="1" fillId="2" borderId="27" xfId="4" applyFont="1" applyFill="1" applyBorder="1" applyAlignment="1">
      <alignment horizontal="right"/>
    </xf>
    <xf numFmtId="0" fontId="1" fillId="2" borderId="31" xfId="4" applyFont="1" applyFill="1" applyBorder="1" applyAlignment="1">
      <alignment horizontal="right"/>
    </xf>
    <xf numFmtId="0" fontId="1" fillId="0" borderId="87" xfId="4" quotePrefix="1" applyFont="1" applyBorder="1" applyAlignment="1">
      <alignment horizontal="center"/>
    </xf>
    <xf numFmtId="191" fontId="1" fillId="0" borderId="88" xfId="5" quotePrefix="1" applyNumberFormat="1" applyFont="1" applyBorder="1" applyAlignment="1">
      <alignment horizontal="center"/>
    </xf>
    <xf numFmtId="192" fontId="1" fillId="0" borderId="88" xfId="1" applyNumberFormat="1" applyFont="1" applyFill="1" applyBorder="1" applyAlignment="1">
      <alignment horizontal="center"/>
    </xf>
    <xf numFmtId="192" fontId="1" fillId="0" borderId="89" xfId="1" applyNumberFormat="1" applyFont="1" applyFill="1" applyBorder="1" applyAlignment="1">
      <alignment horizontal="center"/>
    </xf>
    <xf numFmtId="192" fontId="1" fillId="0" borderId="105" xfId="1" applyNumberFormat="1" applyFont="1" applyFill="1" applyBorder="1" applyAlignment="1">
      <alignment horizontal="center"/>
    </xf>
    <xf numFmtId="192" fontId="1" fillId="0" borderId="91" xfId="1" applyNumberFormat="1" applyFont="1" applyFill="1" applyBorder="1" applyAlignment="1">
      <alignment horizontal="center"/>
    </xf>
    <xf numFmtId="0" fontId="1" fillId="0" borderId="76" xfId="4" quotePrefix="1" applyFont="1" applyBorder="1" applyAlignment="1">
      <alignment horizontal="center"/>
    </xf>
    <xf numFmtId="179" fontId="1" fillId="0" borderId="77" xfId="5" quotePrefix="1" applyNumberFormat="1" applyFont="1" applyBorder="1" applyAlignment="1">
      <alignment horizontal="center"/>
    </xf>
    <xf numFmtId="2" fontId="1" fillId="0" borderId="77" xfId="5" quotePrefix="1" applyNumberFormat="1" applyFont="1" applyBorder="1" applyAlignment="1">
      <alignment horizontal="center"/>
    </xf>
    <xf numFmtId="2" fontId="1" fillId="0" borderId="106" xfId="5" applyNumberFormat="1" applyFont="1" applyBorder="1" applyAlignment="1">
      <alignment horizontal="center"/>
    </xf>
    <xf numFmtId="2" fontId="1" fillId="0" borderId="107" xfId="5" applyNumberFormat="1" applyFont="1" applyBorder="1" applyAlignment="1">
      <alignment horizontal="center"/>
    </xf>
    <xf numFmtId="2" fontId="1" fillId="0" borderId="108" xfId="5" applyNumberFormat="1" applyFont="1" applyBorder="1" applyAlignment="1">
      <alignment horizontal="center"/>
    </xf>
    <xf numFmtId="2" fontId="1" fillId="0" borderId="109" xfId="5" applyNumberFormat="1" applyFont="1" applyBorder="1" applyAlignment="1">
      <alignment horizontal="center"/>
    </xf>
    <xf numFmtId="0" fontId="1" fillId="2" borderId="64" xfId="4" applyFont="1" applyFill="1" applyBorder="1" applyAlignment="1">
      <alignment horizontal="right"/>
    </xf>
    <xf numFmtId="0" fontId="1" fillId="2" borderId="93" xfId="4" applyFont="1" applyFill="1" applyBorder="1" applyAlignment="1">
      <alignment horizontal="right"/>
    </xf>
    <xf numFmtId="193" fontId="1" fillId="0" borderId="88" xfId="5" quotePrefix="1" applyNumberFormat="1" applyFont="1" applyBorder="1" applyAlignment="1">
      <alignment horizontal="center"/>
    </xf>
    <xf numFmtId="191" fontId="1" fillId="0" borderId="88" xfId="5" applyNumberFormat="1" applyFont="1" applyBorder="1" applyAlignment="1">
      <alignment horizontal="center"/>
    </xf>
    <xf numFmtId="192" fontId="1" fillId="0" borderId="88" xfId="5" applyNumberFormat="1" applyFont="1" applyBorder="1" applyAlignment="1">
      <alignment horizontal="center"/>
    </xf>
    <xf numFmtId="192" fontId="1" fillId="0" borderId="89" xfId="5" applyNumberFormat="1" applyFont="1" applyBorder="1" applyAlignment="1">
      <alignment horizontal="center"/>
    </xf>
    <xf numFmtId="192" fontId="1" fillId="0" borderId="105" xfId="5" applyNumberFormat="1" applyFont="1" applyBorder="1" applyAlignment="1">
      <alignment horizontal="center"/>
    </xf>
    <xf numFmtId="192" fontId="1" fillId="0" borderId="88" xfId="0" applyNumberFormat="1" applyFont="1" applyBorder="1" applyAlignment="1">
      <alignment horizontal="center"/>
    </xf>
    <xf numFmtId="192" fontId="1" fillId="0" borderId="91" xfId="0" applyNumberFormat="1" applyFont="1" applyBorder="1" applyAlignment="1">
      <alignment horizontal="center"/>
    </xf>
    <xf numFmtId="2" fontId="1" fillId="0" borderId="83" xfId="5" applyNumberFormat="1" applyFont="1" applyBorder="1" applyAlignment="1">
      <alignment horizontal="center"/>
    </xf>
    <xf numFmtId="2" fontId="1" fillId="0" borderId="84" xfId="5" applyNumberFormat="1" applyFont="1" applyBorder="1" applyAlignment="1">
      <alignment horizontal="center"/>
    </xf>
    <xf numFmtId="2" fontId="1" fillId="0" borderId="0" xfId="5" applyNumberFormat="1" applyFont="1" applyAlignment="1">
      <alignment horizontal="center"/>
    </xf>
    <xf numFmtId="2" fontId="1" fillId="0" borderId="25" xfId="5" applyNumberFormat="1" applyFont="1" applyBorder="1" applyAlignment="1">
      <alignment horizontal="center"/>
    </xf>
    <xf numFmtId="191" fontId="1" fillId="0" borderId="89" xfId="5" applyNumberFormat="1" applyFont="1" applyBorder="1" applyAlignment="1">
      <alignment horizontal="center"/>
    </xf>
    <xf numFmtId="191" fontId="1" fillId="0" borderId="105" xfId="5" applyNumberFormat="1" applyFont="1" applyBorder="1" applyAlignment="1">
      <alignment horizontal="center"/>
    </xf>
    <xf numFmtId="191" fontId="1" fillId="0" borderId="88" xfId="0" applyNumberFormat="1" applyFont="1" applyBorder="1" applyAlignment="1">
      <alignment horizontal="center"/>
    </xf>
    <xf numFmtId="191" fontId="1" fillId="0" borderId="91" xfId="0" applyNumberFormat="1" applyFont="1" applyBorder="1" applyAlignment="1">
      <alignment horizontal="center"/>
    </xf>
    <xf numFmtId="0" fontId="4" fillId="2" borderId="24" xfId="4" applyFont="1" applyFill="1" applyBorder="1" applyAlignment="1">
      <alignment horizontal="center"/>
    </xf>
    <xf numFmtId="2" fontId="1" fillId="0" borderId="77" xfId="5" applyNumberFormat="1" applyFont="1" applyBorder="1" applyAlignment="1">
      <alignment horizontal="center"/>
    </xf>
    <xf numFmtId="2" fontId="1" fillId="0" borderId="78" xfId="5" applyNumberFormat="1" applyFont="1" applyBorder="1" applyAlignment="1">
      <alignment horizontal="center"/>
    </xf>
    <xf numFmtId="190" fontId="1" fillId="0" borderId="77" xfId="5" applyNumberFormat="1" applyFont="1" applyBorder="1" applyAlignment="1">
      <alignment horizontal="center"/>
    </xf>
    <xf numFmtId="190" fontId="1" fillId="0" borderId="78" xfId="5" applyNumberFormat="1" applyFont="1" applyBorder="1" applyAlignment="1">
      <alignment horizontal="center"/>
    </xf>
    <xf numFmtId="190" fontId="1" fillId="0" borderId="110" xfId="5" applyNumberFormat="1" applyFont="1" applyBorder="1" applyAlignment="1">
      <alignment horizontal="center"/>
    </xf>
    <xf numFmtId="190" fontId="1" fillId="0" borderId="66" xfId="5" applyNumberFormat="1" applyFont="1" applyBorder="1" applyAlignment="1">
      <alignment horizontal="center"/>
    </xf>
    <xf numFmtId="0" fontId="1" fillId="2" borderId="112" xfId="4" applyFont="1" applyFill="1" applyBorder="1"/>
    <xf numFmtId="194" fontId="1" fillId="0" borderId="77" xfId="5" quotePrefix="1" applyNumberFormat="1" applyFont="1" applyBorder="1" applyAlignment="1">
      <alignment horizontal="center"/>
    </xf>
    <xf numFmtId="194" fontId="1" fillId="0" borderId="113" xfId="5" applyNumberFormat="1" applyFont="1" applyBorder="1" applyAlignment="1">
      <alignment horizontal="center"/>
    </xf>
    <xf numFmtId="194" fontId="1" fillId="0" borderId="114" xfId="5" applyNumberFormat="1" applyFont="1" applyBorder="1" applyAlignment="1">
      <alignment horizontal="center"/>
    </xf>
    <xf numFmtId="194" fontId="1" fillId="0" borderId="37" xfId="5" applyNumberFormat="1" applyFont="1" applyBorder="1" applyAlignment="1">
      <alignment horizontal="center"/>
    </xf>
    <xf numFmtId="194" fontId="1" fillId="0" borderId="35" xfId="5" applyNumberFormat="1" applyFont="1" applyBorder="1" applyAlignment="1">
      <alignment horizontal="center"/>
    </xf>
    <xf numFmtId="0" fontId="1" fillId="0" borderId="116" xfId="5" applyFont="1" applyBorder="1" applyAlignment="1">
      <alignment horizontal="center" wrapText="1"/>
    </xf>
    <xf numFmtId="0" fontId="1" fillId="0" borderId="117" xfId="5" applyFont="1" applyBorder="1" applyAlignment="1">
      <alignment horizontal="center" wrapText="1"/>
    </xf>
    <xf numFmtId="192" fontId="1" fillId="0" borderId="116" xfId="1" applyNumberFormat="1" applyFont="1" applyFill="1" applyBorder="1" applyAlignment="1">
      <alignment horizontal="center"/>
    </xf>
    <xf numFmtId="192" fontId="1" fillId="0" borderId="117" xfId="1" applyNumberFormat="1" applyFont="1" applyFill="1" applyBorder="1" applyAlignment="1">
      <alignment horizontal="center"/>
    </xf>
    <xf numFmtId="183" fontId="1" fillId="0" borderId="77" xfId="5" quotePrefix="1" applyNumberFormat="1" applyFont="1" applyBorder="1" applyAlignment="1">
      <alignment horizontal="center"/>
    </xf>
    <xf numFmtId="194" fontId="1" fillId="0" borderId="77" xfId="5" applyNumberFormat="1" applyFont="1" applyBorder="1" applyAlignment="1">
      <alignment horizontal="center"/>
    </xf>
    <xf numFmtId="194" fontId="1" fillId="0" borderId="78" xfId="5" applyNumberFormat="1" applyFont="1" applyBorder="1" applyAlignment="1">
      <alignment horizontal="center"/>
    </xf>
    <xf numFmtId="194" fontId="1" fillId="0" borderId="106" xfId="5" applyNumberFormat="1" applyFont="1" applyBorder="1" applyAlignment="1">
      <alignment horizontal="center"/>
    </xf>
    <xf numFmtId="194" fontId="1" fillId="0" borderId="107" xfId="5" applyNumberFormat="1" applyFont="1" applyBorder="1" applyAlignment="1">
      <alignment horizontal="center"/>
    </xf>
    <xf numFmtId="194" fontId="1" fillId="0" borderId="108" xfId="5" applyNumberFormat="1" applyFont="1" applyBorder="1" applyAlignment="1">
      <alignment horizontal="center"/>
    </xf>
    <xf numFmtId="194" fontId="1" fillId="0" borderId="109" xfId="5" applyNumberFormat="1" applyFont="1" applyBorder="1" applyAlignment="1">
      <alignment horizontal="center"/>
    </xf>
    <xf numFmtId="1" fontId="1" fillId="0" borderId="113" xfId="5" applyNumberFormat="1" applyFont="1" applyBorder="1" applyAlignment="1">
      <alignment horizontal="center"/>
    </xf>
    <xf numFmtId="1" fontId="1" fillId="0" borderId="114" xfId="5" applyNumberFormat="1" applyFont="1" applyBorder="1" applyAlignment="1">
      <alignment horizontal="center"/>
    </xf>
    <xf numFmtId="1" fontId="1" fillId="0" borderId="83" xfId="5" applyNumberFormat="1" applyFont="1" applyBorder="1" applyAlignment="1">
      <alignment horizontal="center"/>
    </xf>
    <xf numFmtId="194" fontId="1" fillId="0" borderId="83" xfId="5" applyNumberFormat="1" applyFont="1" applyBorder="1" applyAlignment="1">
      <alignment horizontal="center"/>
    </xf>
    <xf numFmtId="194" fontId="1" fillId="0" borderId="84" xfId="5" applyNumberFormat="1" applyFont="1" applyBorder="1" applyAlignment="1">
      <alignment horizontal="center"/>
    </xf>
    <xf numFmtId="194" fontId="1" fillId="0" borderId="0" xfId="5" applyNumberFormat="1" applyFont="1" applyAlignment="1">
      <alignment horizontal="center"/>
    </xf>
    <xf numFmtId="194" fontId="1" fillId="0" borderId="25" xfId="5" applyNumberFormat="1" applyFont="1" applyBorder="1" applyAlignment="1">
      <alignment horizontal="center"/>
    </xf>
    <xf numFmtId="191" fontId="1" fillId="0" borderId="83" xfId="5" applyNumberFormat="1" applyFont="1" applyBorder="1" applyAlignment="1">
      <alignment horizontal="center"/>
    </xf>
    <xf numFmtId="191" fontId="1" fillId="0" borderId="84" xfId="5" applyNumberFormat="1" applyFont="1" applyBorder="1" applyAlignment="1">
      <alignment horizontal="center"/>
    </xf>
    <xf numFmtId="1" fontId="1" fillId="0" borderId="77" xfId="5" applyNumberFormat="1" applyFont="1" applyBorder="1" applyAlignment="1">
      <alignment horizontal="center"/>
    </xf>
    <xf numFmtId="1" fontId="1" fillId="0" borderId="78" xfId="5" applyNumberFormat="1" applyFont="1" applyBorder="1" applyAlignment="1">
      <alignment horizontal="center"/>
    </xf>
    <xf numFmtId="194" fontId="1" fillId="0" borderId="110" xfId="5" applyNumberFormat="1" applyFont="1" applyBorder="1" applyAlignment="1">
      <alignment horizontal="center"/>
    </xf>
    <xf numFmtId="194" fontId="1" fillId="0" borderId="66" xfId="5" applyNumberFormat="1" applyFont="1" applyBorder="1" applyAlignment="1">
      <alignment horizontal="center"/>
    </xf>
    <xf numFmtId="0" fontId="1" fillId="2" borderId="15" xfId="4" applyFont="1" applyFill="1" applyBorder="1"/>
    <xf numFmtId="191" fontId="1" fillId="2" borderId="118" xfId="4" applyNumberFormat="1" applyFont="1" applyFill="1" applyBorder="1" applyAlignment="1">
      <alignment horizontal="right"/>
    </xf>
    <xf numFmtId="0" fontId="1" fillId="0" borderId="119" xfId="4" quotePrefix="1" applyFont="1" applyBorder="1" applyAlignment="1">
      <alignment horizontal="center"/>
    </xf>
    <xf numFmtId="193" fontId="1" fillId="0" borderId="120" xfId="5" quotePrefix="1" applyNumberFormat="1" applyFont="1" applyBorder="1" applyAlignment="1">
      <alignment horizontal="center"/>
    </xf>
    <xf numFmtId="191" fontId="1" fillId="0" borderId="120" xfId="5" applyNumberFormat="1" applyFont="1" applyBorder="1" applyAlignment="1">
      <alignment horizontal="center"/>
    </xf>
    <xf numFmtId="191" fontId="1" fillId="0" borderId="121" xfId="5" applyNumberFormat="1" applyFont="1" applyBorder="1" applyAlignment="1">
      <alignment horizontal="center"/>
    </xf>
    <xf numFmtId="191" fontId="1" fillId="0" borderId="13" xfId="5" applyNumberFormat="1" applyFont="1" applyBorder="1" applyAlignment="1">
      <alignment horizontal="center"/>
    </xf>
    <xf numFmtId="191" fontId="1" fillId="0" borderId="120" xfId="0" applyNumberFormat="1" applyFont="1" applyBorder="1" applyAlignment="1">
      <alignment horizontal="center"/>
    </xf>
    <xf numFmtId="191" fontId="1" fillId="0" borderId="14" xfId="0" applyNumberFormat="1" applyFont="1" applyBorder="1" applyAlignment="1">
      <alignment horizontal="center"/>
    </xf>
    <xf numFmtId="0" fontId="1" fillId="2" borderId="3" xfId="4" applyFont="1" applyFill="1" applyBorder="1"/>
    <xf numFmtId="0" fontId="1" fillId="2" borderId="98" xfId="4" quotePrefix="1" applyFont="1" applyFill="1" applyBorder="1" applyAlignment="1">
      <alignment horizontal="center"/>
    </xf>
    <xf numFmtId="2" fontId="1" fillId="2" borderId="79" xfId="4" quotePrefix="1" applyNumberFormat="1" applyFont="1" applyFill="1" applyBorder="1" applyAlignment="1">
      <alignment horizontal="center"/>
    </xf>
    <xf numFmtId="190" fontId="1" fillId="2" borderId="79" xfId="4" quotePrefix="1" applyNumberFormat="1" applyFont="1" applyFill="1" applyBorder="1" applyAlignment="1">
      <alignment horizontal="center"/>
    </xf>
    <xf numFmtId="190" fontId="1" fillId="2" borderId="99" xfId="4" applyNumberFormat="1" applyFont="1" applyFill="1" applyBorder="1" applyAlignment="1">
      <alignment horizontal="center"/>
    </xf>
    <xf numFmtId="2" fontId="1" fillId="0" borderId="79" xfId="4" applyNumberFormat="1" applyFont="1" applyBorder="1" applyAlignment="1">
      <alignment horizontal="center"/>
    </xf>
    <xf numFmtId="0" fontId="1" fillId="2" borderId="0" xfId="4" applyFont="1" applyFill="1"/>
    <xf numFmtId="0" fontId="1" fillId="2" borderId="102" xfId="4" quotePrefix="1" applyFont="1" applyFill="1" applyBorder="1" applyAlignment="1">
      <alignment horizontal="center" vertical="center"/>
    </xf>
    <xf numFmtId="0" fontId="1" fillId="2" borderId="103" xfId="4" applyFont="1" applyFill="1" applyBorder="1" applyAlignment="1">
      <alignment horizontal="center" vertical="center" wrapText="1"/>
    </xf>
    <xf numFmtId="0" fontId="1" fillId="2" borderId="13" xfId="4" applyFont="1" applyFill="1" applyBorder="1"/>
    <xf numFmtId="0" fontId="1" fillId="2" borderId="16" xfId="4" applyFont="1" applyFill="1" applyBorder="1"/>
    <xf numFmtId="0" fontId="1" fillId="2" borderId="119" xfId="4" quotePrefix="1" applyFont="1" applyFill="1" applyBorder="1" applyAlignment="1">
      <alignment horizontal="center"/>
    </xf>
    <xf numFmtId="191" fontId="1" fillId="2" borderId="122" xfId="4" quotePrefix="1" applyNumberFormat="1" applyFont="1" applyFill="1" applyBorder="1" applyAlignment="1">
      <alignment horizontal="center"/>
    </xf>
    <xf numFmtId="192" fontId="1" fillId="2" borderId="122" xfId="1" applyNumberFormat="1" applyFont="1" applyFill="1" applyBorder="1" applyAlignment="1">
      <alignment horizontal="center"/>
    </xf>
    <xf numFmtId="192" fontId="1" fillId="2" borderId="123" xfId="1" applyNumberFormat="1" applyFont="1" applyFill="1" applyBorder="1" applyAlignment="1">
      <alignment horizontal="center"/>
    </xf>
    <xf numFmtId="191" fontId="1" fillId="0" borderId="124" xfId="1" applyNumberFormat="1" applyFont="1" applyFill="1" applyBorder="1" applyAlignment="1">
      <alignment horizontal="center"/>
    </xf>
    <xf numFmtId="191" fontId="1" fillId="0" borderId="122" xfId="1" applyNumberFormat="1" applyFont="1" applyFill="1" applyBorder="1" applyAlignment="1">
      <alignment horizontal="center"/>
    </xf>
    <xf numFmtId="191" fontId="1" fillId="0" borderId="56" xfId="1" applyNumberFormat="1" applyFont="1" applyFill="1" applyBorder="1" applyAlignment="1">
      <alignment horizontal="center"/>
    </xf>
    <xf numFmtId="194" fontId="1" fillId="2" borderId="79" xfId="4" quotePrefix="1" applyNumberFormat="1" applyFont="1" applyFill="1" applyBorder="1" applyAlignment="1">
      <alignment horizontal="center"/>
    </xf>
    <xf numFmtId="0" fontId="1" fillId="2" borderId="79" xfId="4" quotePrefix="1" applyFont="1" applyFill="1" applyBorder="1" applyAlignment="1">
      <alignment horizontal="center"/>
    </xf>
    <xf numFmtId="194" fontId="1" fillId="2" borderId="79" xfId="4" applyNumberFormat="1" applyFont="1" applyFill="1" applyBorder="1" applyAlignment="1">
      <alignment horizontal="center"/>
    </xf>
    <xf numFmtId="194" fontId="1" fillId="2" borderId="99" xfId="4" applyNumberFormat="1" applyFont="1" applyFill="1" applyBorder="1" applyAlignment="1">
      <alignment horizontal="center"/>
    </xf>
    <xf numFmtId="194" fontId="1" fillId="0" borderId="80" xfId="4" applyNumberFormat="1" applyFont="1" applyBorder="1" applyAlignment="1">
      <alignment horizontal="center"/>
    </xf>
    <xf numFmtId="194" fontId="1" fillId="0" borderId="79" xfId="4" applyNumberFormat="1" applyFont="1" applyBorder="1" applyAlignment="1">
      <alignment horizontal="center"/>
    </xf>
    <xf numFmtId="194" fontId="1" fillId="0" borderId="81" xfId="4" applyNumberFormat="1" applyFont="1" applyBorder="1" applyAlignment="1">
      <alignment horizontal="center"/>
    </xf>
    <xf numFmtId="0" fontId="1" fillId="2" borderId="0" xfId="4" applyFont="1" applyFill="1" applyAlignment="1">
      <alignment vertical="top"/>
    </xf>
    <xf numFmtId="0" fontId="1" fillId="2" borderId="103" xfId="4" quotePrefix="1" applyFont="1" applyFill="1" applyBorder="1" applyAlignment="1">
      <alignment horizontal="center" vertical="center"/>
    </xf>
    <xf numFmtId="0" fontId="1" fillId="2" borderId="103" xfId="4" applyFont="1" applyFill="1" applyBorder="1" applyAlignment="1">
      <alignment horizontal="center" wrapText="1"/>
    </xf>
    <xf numFmtId="0" fontId="1" fillId="0" borderId="103" xfId="4" applyFont="1" applyBorder="1" applyAlignment="1">
      <alignment horizontal="center" wrapText="1"/>
    </xf>
    <xf numFmtId="0" fontId="1" fillId="0" borderId="51" xfId="4" applyFont="1" applyBorder="1" applyAlignment="1">
      <alignment horizontal="center" wrapText="1"/>
    </xf>
    <xf numFmtId="0" fontId="1" fillId="2" borderId="28" xfId="4" applyFont="1" applyFill="1" applyBorder="1"/>
    <xf numFmtId="0" fontId="1" fillId="2" borderId="87" xfId="4" quotePrefix="1" applyFont="1" applyFill="1" applyBorder="1" applyAlignment="1">
      <alignment horizontal="center"/>
    </xf>
    <xf numFmtId="0" fontId="1" fillId="2" borderId="88" xfId="4" quotePrefix="1" applyFont="1" applyFill="1" applyBorder="1" applyAlignment="1">
      <alignment horizontal="center"/>
    </xf>
    <xf numFmtId="192" fontId="1" fillId="2" borderId="88" xfId="1" applyNumberFormat="1" applyFont="1" applyFill="1" applyBorder="1" applyAlignment="1">
      <alignment horizontal="center"/>
    </xf>
    <xf numFmtId="192" fontId="1" fillId="2" borderId="89" xfId="1" applyNumberFormat="1" applyFont="1" applyFill="1" applyBorder="1" applyAlignment="1">
      <alignment horizontal="center"/>
    </xf>
    <xf numFmtId="191" fontId="1" fillId="0" borderId="90" xfId="1" applyNumberFormat="1" applyFont="1" applyFill="1" applyBorder="1" applyAlignment="1">
      <alignment horizontal="center"/>
    </xf>
    <xf numFmtId="191" fontId="1" fillId="0" borderId="88" xfId="1" applyNumberFormat="1" applyFont="1" applyFill="1" applyBorder="1" applyAlignment="1">
      <alignment horizontal="center"/>
    </xf>
    <xf numFmtId="191" fontId="1" fillId="0" borderId="91" xfId="1" applyNumberFormat="1" applyFont="1" applyFill="1" applyBorder="1" applyAlignment="1">
      <alignment horizontal="center"/>
    </xf>
    <xf numFmtId="0" fontId="1" fillId="2" borderId="64" xfId="4" applyFont="1" applyFill="1" applyBorder="1" applyAlignment="1">
      <alignment horizontal="left"/>
    </xf>
    <xf numFmtId="0" fontId="1" fillId="2" borderId="26" xfId="4" applyFont="1" applyFill="1" applyBorder="1" applyAlignment="1">
      <alignment horizontal="left"/>
    </xf>
    <xf numFmtId="0" fontId="1" fillId="2" borderId="125" xfId="4" quotePrefix="1" applyFont="1" applyFill="1" applyBorder="1" applyAlignment="1">
      <alignment horizontal="center"/>
    </xf>
    <xf numFmtId="0" fontId="1" fillId="2" borderId="113" xfId="4" quotePrefix="1" applyFont="1" applyFill="1" applyBorder="1" applyAlignment="1">
      <alignment horizontal="center"/>
    </xf>
    <xf numFmtId="194" fontId="1" fillId="2" borderId="113" xfId="1" applyNumberFormat="1" applyFont="1" applyFill="1" applyBorder="1" applyAlignment="1">
      <alignment horizontal="center"/>
    </xf>
    <xf numFmtId="194" fontId="1" fillId="2" borderId="114" xfId="1" applyNumberFormat="1" applyFont="1" applyFill="1" applyBorder="1" applyAlignment="1">
      <alignment horizontal="center"/>
    </xf>
    <xf numFmtId="194" fontId="1" fillId="0" borderId="126" xfId="1" applyNumberFormat="1" applyFont="1" applyFill="1" applyBorder="1" applyAlignment="1">
      <alignment horizontal="center"/>
    </xf>
    <xf numFmtId="194" fontId="1" fillId="0" borderId="113" xfId="1" applyNumberFormat="1" applyFont="1" applyFill="1" applyBorder="1" applyAlignment="1">
      <alignment horizontal="center"/>
    </xf>
    <xf numFmtId="194" fontId="1" fillId="0" borderId="35" xfId="1" applyNumberFormat="1" applyFont="1" applyFill="1" applyBorder="1" applyAlignment="1">
      <alignment horizontal="center"/>
    </xf>
    <xf numFmtId="0" fontId="1" fillId="2" borderId="28" xfId="4" applyFont="1" applyFill="1" applyBorder="1" applyAlignment="1">
      <alignment horizontal="left"/>
    </xf>
    <xf numFmtId="0" fontId="1" fillId="2" borderId="73" xfId="4" applyFont="1" applyFill="1" applyBorder="1" applyAlignment="1">
      <alignment horizontal="left"/>
    </xf>
    <xf numFmtId="0" fontId="1" fillId="2" borderId="76" xfId="4" quotePrefix="1" applyFont="1" applyFill="1" applyBorder="1" applyAlignment="1">
      <alignment horizontal="center"/>
    </xf>
    <xf numFmtId="0" fontId="1" fillId="2" borderId="77" xfId="4" quotePrefix="1" applyFont="1" applyFill="1" applyBorder="1" applyAlignment="1">
      <alignment horizontal="center"/>
    </xf>
    <xf numFmtId="1" fontId="1" fillId="2" borderId="113" xfId="1" applyNumberFormat="1" applyFont="1" applyFill="1" applyBorder="1" applyAlignment="1">
      <alignment horizontal="center"/>
    </xf>
    <xf numFmtId="1" fontId="1" fillId="2" borderId="114" xfId="1" applyNumberFormat="1" applyFont="1" applyFill="1" applyBorder="1" applyAlignment="1">
      <alignment horizontal="center"/>
    </xf>
    <xf numFmtId="0" fontId="1" fillId="2" borderId="95" xfId="4" applyFont="1" applyFill="1" applyBorder="1" applyAlignment="1">
      <alignment horizontal="left" shrinkToFit="1"/>
    </xf>
    <xf numFmtId="0" fontId="1" fillId="2" borderId="13" xfId="4" applyFont="1" applyFill="1" applyBorder="1" applyAlignment="1">
      <alignment horizontal="left" vertical="center" shrinkToFit="1"/>
    </xf>
    <xf numFmtId="0" fontId="1" fillId="2" borderId="122" xfId="4" quotePrefix="1" applyFont="1" applyFill="1" applyBorder="1" applyAlignment="1">
      <alignment horizontal="center"/>
    </xf>
    <xf numFmtId="0" fontId="1" fillId="0" borderId="0" xfId="0" applyFont="1">
      <alignment vertical="center"/>
    </xf>
    <xf numFmtId="0" fontId="19" fillId="0" borderId="0" xfId="4" applyFont="1"/>
    <xf numFmtId="0" fontId="20" fillId="0" borderId="0" xfId="4" applyFont="1"/>
    <xf numFmtId="0" fontId="13" fillId="0" borderId="0" xfId="4"/>
    <xf numFmtId="0" fontId="1" fillId="0" borderId="0" xfId="4" applyFont="1" applyAlignment="1">
      <alignment vertical="top"/>
    </xf>
    <xf numFmtId="0" fontId="13" fillId="0" borderId="61" xfId="4" applyBorder="1" applyAlignment="1">
      <alignment vertical="center"/>
    </xf>
    <xf numFmtId="0" fontId="13" fillId="0" borderId="59" xfId="4" applyBorder="1" applyAlignment="1">
      <alignment vertical="center"/>
    </xf>
    <xf numFmtId="0" fontId="13" fillId="0" borderId="67" xfId="4" applyBorder="1" applyAlignment="1">
      <alignment horizontal="center" vertical="center"/>
    </xf>
    <xf numFmtId="0" fontId="13" fillId="0" borderId="58" xfId="4" applyBorder="1" applyAlignment="1">
      <alignment horizontal="center" vertical="center" wrapText="1"/>
    </xf>
    <xf numFmtId="0" fontId="13" fillId="0" borderId="58" xfId="4" applyBorder="1" applyAlignment="1">
      <alignment horizontal="center" vertical="center"/>
    </xf>
    <xf numFmtId="0" fontId="1" fillId="0" borderId="68" xfId="4" applyFont="1" applyBorder="1" applyAlignment="1">
      <alignment horizontal="center" vertical="center" wrapText="1"/>
    </xf>
    <xf numFmtId="0" fontId="1" fillId="0" borderId="69"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127" xfId="4" applyFont="1" applyBorder="1" applyAlignment="1">
      <alignment horizontal="center" vertical="center" wrapText="1"/>
    </xf>
    <xf numFmtId="0" fontId="13" fillId="0" borderId="24" xfId="4" applyBorder="1" applyAlignment="1">
      <alignment vertical="center"/>
    </xf>
    <xf numFmtId="0" fontId="13" fillId="0" borderId="0" xfId="4" applyAlignment="1">
      <alignment vertical="center"/>
    </xf>
    <xf numFmtId="0" fontId="13" fillId="0" borderId="64" xfId="4" applyBorder="1" applyAlignment="1">
      <alignment horizontal="center" vertical="center"/>
    </xf>
    <xf numFmtId="0" fontId="13" fillId="0" borderId="64" xfId="4" applyBorder="1" applyAlignment="1">
      <alignment horizontal="right" vertical="center"/>
    </xf>
    <xf numFmtId="0" fontId="1" fillId="0" borderId="112" xfId="4" applyFont="1" applyBorder="1" applyAlignment="1">
      <alignment horizontal="center" vertical="center"/>
    </xf>
    <xf numFmtId="182" fontId="13" fillId="0" borderId="125" xfId="4" applyNumberFormat="1" applyBorder="1" applyAlignment="1">
      <alignment horizontal="right" vertical="center"/>
    </xf>
    <xf numFmtId="182" fontId="13" fillId="0" borderId="113" xfId="4" applyNumberFormat="1" applyBorder="1" applyAlignment="1">
      <alignment horizontal="right" vertical="center"/>
    </xf>
    <xf numFmtId="177" fontId="13" fillId="0" borderId="113" xfId="4" applyNumberFormat="1" applyBorder="1" applyAlignment="1">
      <alignment horizontal="right" vertical="center"/>
    </xf>
    <xf numFmtId="177" fontId="13" fillId="0" borderId="99" xfId="4" applyNumberFormat="1" applyBorder="1" applyAlignment="1">
      <alignment horizontal="right" vertical="center"/>
    </xf>
    <xf numFmtId="177" fontId="13" fillId="0" borderId="79" xfId="4" applyNumberFormat="1" applyBorder="1" applyAlignment="1">
      <alignment horizontal="right" vertical="center"/>
    </xf>
    <xf numFmtId="177" fontId="13" fillId="0" borderId="80" xfId="4" applyNumberFormat="1" applyBorder="1" applyAlignment="1">
      <alignment horizontal="right" vertical="center"/>
    </xf>
    <xf numFmtId="177" fontId="13" fillId="0" borderId="128" xfId="4" applyNumberFormat="1" applyBorder="1" applyAlignment="1">
      <alignment horizontal="right" vertical="center"/>
    </xf>
    <xf numFmtId="177" fontId="21" fillId="0" borderId="0" xfId="0" applyNumberFormat="1" applyFont="1">
      <alignment vertical="center"/>
    </xf>
    <xf numFmtId="0" fontId="7" fillId="0" borderId="24" xfId="4" applyFont="1" applyBorder="1" applyAlignment="1">
      <alignment vertical="top"/>
    </xf>
    <xf numFmtId="0" fontId="1" fillId="0" borderId="64" xfId="4" applyFont="1" applyBorder="1" applyAlignment="1">
      <alignment horizontal="center" vertical="center" wrapText="1"/>
    </xf>
    <xf numFmtId="0" fontId="13" fillId="0" borderId="129" xfId="4" applyBorder="1" applyAlignment="1">
      <alignment horizontal="center" vertical="center" wrapText="1"/>
    </xf>
    <xf numFmtId="0" fontId="13" fillId="0" borderId="116" xfId="4" applyBorder="1" applyAlignment="1">
      <alignment horizontal="center" vertical="center" wrapText="1"/>
    </xf>
    <xf numFmtId="0" fontId="13" fillId="0" borderId="123" xfId="4" applyBorder="1" applyAlignment="1">
      <alignment horizontal="center" vertical="center" wrapText="1"/>
    </xf>
    <xf numFmtId="0" fontId="13" fillId="0" borderId="122" xfId="4" applyBorder="1" applyAlignment="1">
      <alignment horizontal="center" vertical="center" wrapText="1"/>
    </xf>
    <xf numFmtId="0" fontId="13" fillId="0" borderId="124" xfId="4" applyBorder="1" applyAlignment="1">
      <alignment horizontal="center" vertical="center" wrapText="1"/>
    </xf>
    <xf numFmtId="0" fontId="13" fillId="0" borderId="130" xfId="4" applyBorder="1" applyAlignment="1">
      <alignment horizontal="center" vertical="center" wrapText="1"/>
    </xf>
    <xf numFmtId="182" fontId="21" fillId="0" borderId="0" xfId="0" applyNumberFormat="1" applyFont="1">
      <alignment vertical="center"/>
    </xf>
    <xf numFmtId="0" fontId="13" fillId="0" borderId="5" xfId="4" applyBorder="1" applyAlignment="1">
      <alignment vertical="center"/>
    </xf>
    <xf numFmtId="0" fontId="13" fillId="0" borderId="2" xfId="4" applyBorder="1" applyAlignment="1">
      <alignment vertical="center"/>
    </xf>
    <xf numFmtId="0" fontId="13" fillId="0" borderId="6" xfId="4" applyBorder="1" applyAlignment="1">
      <alignment horizontal="center" vertical="center"/>
    </xf>
    <xf numFmtId="0" fontId="1" fillId="0" borderId="97" xfId="4" applyFont="1" applyBorder="1" applyAlignment="1">
      <alignment horizontal="center" vertical="center"/>
    </xf>
    <xf numFmtId="179" fontId="13" fillId="0" borderId="98" xfId="1" quotePrefix="1" applyNumberFormat="1" applyFont="1" applyFill="1" applyBorder="1" applyAlignment="1">
      <alignment horizontal="center" vertical="center"/>
    </xf>
    <xf numFmtId="179" fontId="13" fillId="0" borderId="79" xfId="1" quotePrefix="1" applyNumberFormat="1" applyFont="1" applyFill="1" applyBorder="1" applyAlignment="1">
      <alignment horizontal="center" vertical="center"/>
    </xf>
    <xf numFmtId="179" fontId="13" fillId="0" borderId="79" xfId="0" applyNumberFormat="1" applyFont="1" applyBorder="1">
      <alignment vertical="center"/>
    </xf>
    <xf numFmtId="179" fontId="13" fillId="0" borderId="100" xfId="0" applyNumberFormat="1" applyFont="1" applyBorder="1">
      <alignment vertical="center"/>
    </xf>
    <xf numFmtId="179" fontId="13" fillId="0" borderId="99" xfId="0" applyNumberFormat="1" applyFont="1" applyBorder="1">
      <alignment vertical="center"/>
    </xf>
    <xf numFmtId="179" fontId="13" fillId="0" borderId="128" xfId="0" applyNumberFormat="1" applyFont="1" applyBorder="1">
      <alignment vertical="center"/>
    </xf>
    <xf numFmtId="195" fontId="21" fillId="0" borderId="0" xfId="0" applyNumberFormat="1" applyFont="1">
      <alignment vertical="center"/>
    </xf>
    <xf numFmtId="0" fontId="13" fillId="0" borderId="24" xfId="4" applyBorder="1" applyAlignment="1">
      <alignment vertical="top"/>
    </xf>
    <xf numFmtId="0" fontId="13" fillId="0" borderId="27" xfId="4" applyBorder="1" applyAlignment="1">
      <alignment vertical="center"/>
    </xf>
    <xf numFmtId="0" fontId="13" fillId="0" borderId="31" xfId="4" applyBorder="1" applyAlignment="1">
      <alignment horizontal="center" vertical="center"/>
    </xf>
    <xf numFmtId="0" fontId="1" fillId="0" borderId="93" xfId="4" applyFont="1" applyBorder="1" applyAlignment="1">
      <alignment horizontal="center" vertical="center" wrapText="1"/>
    </xf>
    <xf numFmtId="0" fontId="13" fillId="0" borderId="87" xfId="1" quotePrefix="1" applyNumberFormat="1" applyFont="1" applyFill="1" applyBorder="1" applyAlignment="1">
      <alignment horizontal="center" vertical="center"/>
    </xf>
    <xf numFmtId="0" fontId="13" fillId="0" borderId="88" xfId="1" quotePrefix="1" applyNumberFormat="1" applyFont="1" applyFill="1" applyBorder="1" applyAlignment="1">
      <alignment horizontal="center" vertical="center"/>
    </xf>
    <xf numFmtId="0" fontId="13" fillId="0" borderId="88" xfId="0" applyFont="1" applyBorder="1" applyAlignment="1">
      <alignment horizontal="center" vertical="center" wrapText="1"/>
    </xf>
    <xf numFmtId="0" fontId="13" fillId="0" borderId="105" xfId="0" applyFont="1" applyBorder="1" applyAlignment="1">
      <alignment horizontal="center" vertical="center" wrapText="1"/>
    </xf>
    <xf numFmtId="0" fontId="13" fillId="0" borderId="89" xfId="0" applyFont="1" applyBorder="1" applyAlignment="1">
      <alignment horizontal="center" vertical="center" wrapText="1"/>
    </xf>
    <xf numFmtId="0" fontId="13" fillId="0" borderId="131" xfId="0" applyFont="1" applyBorder="1" applyAlignment="1">
      <alignment horizontal="center" vertical="center" wrapText="1"/>
    </xf>
    <xf numFmtId="0" fontId="13" fillId="0" borderId="64" xfId="4" applyBorder="1" applyAlignment="1">
      <alignment vertical="center"/>
    </xf>
    <xf numFmtId="0" fontId="13" fillId="0" borderId="75" xfId="4" applyBorder="1" applyAlignment="1">
      <alignment horizontal="center" vertical="center"/>
    </xf>
    <xf numFmtId="38" fontId="1" fillId="0" borderId="65" xfId="1" applyFont="1" applyFill="1" applyBorder="1" applyAlignment="1">
      <alignment horizontal="center" vertical="center"/>
    </xf>
    <xf numFmtId="179" fontId="13" fillId="0" borderId="76" xfId="1" quotePrefix="1" applyNumberFormat="1" applyFont="1" applyFill="1" applyBorder="1" applyAlignment="1">
      <alignment horizontal="center" vertical="center"/>
    </xf>
    <xf numFmtId="179" fontId="13" fillId="0" borderId="77" xfId="1" quotePrefix="1" applyNumberFormat="1" applyFont="1" applyFill="1" applyBorder="1" applyAlignment="1">
      <alignment horizontal="center" vertical="center"/>
    </xf>
    <xf numFmtId="179" fontId="13" fillId="0" borderId="77" xfId="0" applyNumberFormat="1" applyFont="1" applyBorder="1" applyAlignment="1">
      <alignment horizontal="right" vertical="center"/>
    </xf>
    <xf numFmtId="179" fontId="13" fillId="0" borderId="110" xfId="0" applyNumberFormat="1" applyFont="1" applyBorder="1" applyAlignment="1">
      <alignment horizontal="right" vertical="center"/>
    </xf>
    <xf numFmtId="179" fontId="13" fillId="0" borderId="78" xfId="0" applyNumberFormat="1" applyFont="1" applyBorder="1" applyAlignment="1">
      <alignment horizontal="right" vertical="center"/>
    </xf>
    <xf numFmtId="179" fontId="13" fillId="0" borderId="132" xfId="0" applyNumberFormat="1" applyFont="1" applyBorder="1" applyAlignment="1">
      <alignment horizontal="right" vertical="center"/>
    </xf>
    <xf numFmtId="0" fontId="13" fillId="0" borderId="101" xfId="4" applyBorder="1" applyAlignment="1">
      <alignment horizontal="center" vertical="center"/>
    </xf>
    <xf numFmtId="38" fontId="1" fillId="0" borderId="47" xfId="1" applyFont="1" applyFill="1" applyBorder="1" applyAlignment="1">
      <alignment horizontal="center" vertical="center"/>
    </xf>
    <xf numFmtId="179" fontId="13" fillId="0" borderId="102" xfId="1" quotePrefix="1" applyNumberFormat="1" applyFont="1" applyFill="1" applyBorder="1" applyAlignment="1">
      <alignment horizontal="center" vertical="center"/>
    </xf>
    <xf numFmtId="179" fontId="13" fillId="0" borderId="103" xfId="1" quotePrefix="1" applyNumberFormat="1" applyFont="1" applyFill="1" applyBorder="1" applyAlignment="1">
      <alignment horizontal="center" vertical="center"/>
    </xf>
    <xf numFmtId="179" fontId="13" fillId="0" borderId="103" xfId="0" applyNumberFormat="1" applyFont="1" applyBorder="1" applyAlignment="1">
      <alignment horizontal="right" vertical="center"/>
    </xf>
    <xf numFmtId="179" fontId="13" fillId="0" borderId="48" xfId="0" applyNumberFormat="1" applyFont="1" applyBorder="1" applyAlignment="1">
      <alignment horizontal="right" vertical="center"/>
    </xf>
    <xf numFmtId="179" fontId="13" fillId="0" borderId="104" xfId="0" applyNumberFormat="1" applyFont="1" applyBorder="1" applyAlignment="1">
      <alignment horizontal="right" vertical="center"/>
    </xf>
    <xf numFmtId="179" fontId="13" fillId="0" borderId="133" xfId="0" applyNumberFormat="1" applyFont="1" applyBorder="1" applyAlignment="1">
      <alignment horizontal="right" vertical="center"/>
    </xf>
    <xf numFmtId="0" fontId="13" fillId="0" borderId="134" xfId="4" applyBorder="1" applyAlignment="1">
      <alignment horizontal="center" vertical="center"/>
    </xf>
    <xf numFmtId="38" fontId="1" fillId="0" borderId="39" xfId="1" applyFont="1" applyFill="1" applyBorder="1" applyAlignment="1">
      <alignment horizontal="center" vertical="center"/>
    </xf>
    <xf numFmtId="179" fontId="13" fillId="0" borderId="129" xfId="1" quotePrefix="1" applyNumberFormat="1" applyFont="1" applyFill="1" applyBorder="1" applyAlignment="1">
      <alignment horizontal="center" vertical="center"/>
    </xf>
    <xf numFmtId="179" fontId="13" fillId="0" borderId="116" xfId="1" quotePrefix="1" applyNumberFormat="1" applyFont="1" applyFill="1" applyBorder="1" applyAlignment="1">
      <alignment horizontal="center" vertical="center"/>
    </xf>
    <xf numFmtId="179" fontId="13" fillId="0" borderId="116" xfId="0" applyNumberFormat="1" applyFont="1" applyBorder="1" applyAlignment="1">
      <alignment horizontal="right" vertical="center"/>
    </xf>
    <xf numFmtId="177" fontId="13" fillId="0" borderId="116" xfId="0" applyNumberFormat="1" applyFont="1" applyBorder="1" applyAlignment="1">
      <alignment horizontal="right" vertical="center"/>
    </xf>
    <xf numFmtId="177" fontId="13" fillId="0" borderId="41" xfId="0" applyNumberFormat="1" applyFont="1" applyBorder="1" applyAlignment="1">
      <alignment horizontal="right" vertical="center"/>
    </xf>
    <xf numFmtId="177" fontId="13" fillId="0" borderId="117" xfId="0" applyNumberFormat="1" applyFont="1" applyBorder="1" applyAlignment="1">
      <alignment horizontal="right" vertical="center"/>
    </xf>
    <xf numFmtId="177" fontId="13" fillId="0" borderId="135" xfId="0" applyNumberFormat="1" applyFont="1" applyBorder="1" applyAlignment="1">
      <alignment horizontal="right" vertical="center"/>
    </xf>
    <xf numFmtId="0" fontId="13" fillId="0" borderId="72" xfId="4" applyBorder="1" applyAlignment="1">
      <alignment vertical="center"/>
    </xf>
    <xf numFmtId="0" fontId="13" fillId="0" borderId="74" xfId="4" applyBorder="1" applyAlignment="1">
      <alignment vertical="center"/>
    </xf>
    <xf numFmtId="0" fontId="13" fillId="0" borderId="73" xfId="4" applyBorder="1" applyAlignment="1">
      <alignment horizontal="center" vertical="center"/>
    </xf>
    <xf numFmtId="0" fontId="1" fillId="0" borderId="75" xfId="4" applyFont="1" applyBorder="1" applyAlignment="1">
      <alignment horizontal="center" vertical="center"/>
    </xf>
    <xf numFmtId="184" fontId="13" fillId="0" borderId="76" xfId="1" quotePrefix="1" applyNumberFormat="1" applyFont="1" applyFill="1" applyBorder="1" applyAlignment="1">
      <alignment horizontal="center" vertical="center"/>
    </xf>
    <xf numFmtId="184" fontId="13" fillId="0" borderId="77" xfId="1" quotePrefix="1" applyNumberFormat="1" applyFont="1" applyFill="1" applyBorder="1" applyAlignment="1">
      <alignment horizontal="center" vertical="center"/>
    </xf>
    <xf numFmtId="184" fontId="13" fillId="0" borderId="106" xfId="0" applyNumberFormat="1" applyFont="1" applyBorder="1">
      <alignment vertical="center"/>
    </xf>
    <xf numFmtId="184" fontId="13" fillId="0" borderId="108" xfId="0" applyNumberFormat="1" applyFont="1" applyBorder="1">
      <alignment vertical="center"/>
    </xf>
    <xf numFmtId="183" fontId="13" fillId="0" borderId="106" xfId="0" applyNumberFormat="1" applyFont="1" applyBorder="1">
      <alignment vertical="center"/>
    </xf>
    <xf numFmtId="183" fontId="13" fillId="0" borderId="107" xfId="0" applyNumberFormat="1" applyFont="1" applyBorder="1">
      <alignment vertical="center"/>
    </xf>
    <xf numFmtId="184" fontId="13" fillId="0" borderId="107" xfId="0" applyNumberFormat="1" applyFont="1" applyBorder="1">
      <alignment vertical="center"/>
    </xf>
    <xf numFmtId="183" fontId="13" fillId="0" borderId="136" xfId="0" applyNumberFormat="1" applyFont="1" applyBorder="1">
      <alignment vertical="center"/>
    </xf>
    <xf numFmtId="184" fontId="13" fillId="0" borderId="77" xfId="0" applyNumberFormat="1" applyFont="1" applyBorder="1">
      <alignment vertical="center"/>
    </xf>
    <xf numFmtId="184" fontId="13" fillId="0" borderId="110" xfId="0" applyNumberFormat="1" applyFont="1" applyBorder="1">
      <alignment vertical="center"/>
    </xf>
    <xf numFmtId="183" fontId="13" fillId="0" borderId="77" xfId="0" applyNumberFormat="1" applyFont="1" applyBorder="1">
      <alignment vertical="center"/>
    </xf>
    <xf numFmtId="183" fontId="13" fillId="0" borderId="78" xfId="0" applyNumberFormat="1" applyFont="1" applyBorder="1">
      <alignment vertical="center"/>
    </xf>
    <xf numFmtId="184" fontId="13" fillId="0" borderId="78" xfId="0" applyNumberFormat="1" applyFont="1" applyBorder="1">
      <alignment vertical="center"/>
    </xf>
    <xf numFmtId="183" fontId="13" fillId="0" borderId="132" xfId="0" applyNumberFormat="1" applyFont="1" applyBorder="1">
      <alignment vertical="center"/>
    </xf>
    <xf numFmtId="184" fontId="13" fillId="0" borderId="102" xfId="1" quotePrefix="1" applyNumberFormat="1" applyFont="1" applyFill="1" applyBorder="1" applyAlignment="1">
      <alignment horizontal="center" vertical="center"/>
    </xf>
    <xf numFmtId="184" fontId="13" fillId="0" borderId="103" xfId="1" quotePrefix="1" applyNumberFormat="1" applyFont="1" applyFill="1" applyBorder="1" applyAlignment="1">
      <alignment horizontal="center" vertical="center"/>
    </xf>
    <xf numFmtId="184" fontId="13" fillId="0" borderId="103" xfId="0" applyNumberFormat="1" applyFont="1" applyBorder="1">
      <alignment vertical="center"/>
    </xf>
    <xf numFmtId="184" fontId="13" fillId="0" borderId="48" xfId="0" applyNumberFormat="1" applyFont="1" applyBorder="1">
      <alignment vertical="center"/>
    </xf>
    <xf numFmtId="183" fontId="13" fillId="0" borderId="103" xfId="0" applyNumberFormat="1" applyFont="1" applyBorder="1">
      <alignment vertical="center"/>
    </xf>
    <xf numFmtId="183" fontId="13" fillId="0" borderId="104" xfId="0" applyNumberFormat="1" applyFont="1" applyBorder="1">
      <alignment vertical="center"/>
    </xf>
    <xf numFmtId="184" fontId="13" fillId="0" borderId="104" xfId="0" applyNumberFormat="1" applyFont="1" applyBorder="1">
      <alignment vertical="center"/>
    </xf>
    <xf numFmtId="183" fontId="13" fillId="0" borderId="133" xfId="0" applyNumberFormat="1" applyFont="1" applyBorder="1">
      <alignment vertical="center"/>
    </xf>
    <xf numFmtId="0" fontId="13" fillId="0" borderId="15" xfId="4" applyBorder="1" applyAlignment="1">
      <alignment vertical="center"/>
    </xf>
    <xf numFmtId="0" fontId="13" fillId="0" borderId="95" xfId="4" applyBorder="1" applyAlignment="1">
      <alignment vertical="center"/>
    </xf>
    <xf numFmtId="0" fontId="13" fillId="0" borderId="118" xfId="4" applyBorder="1" applyAlignment="1">
      <alignment horizontal="center" vertical="center"/>
    </xf>
    <xf numFmtId="38" fontId="1" fillId="0" borderId="52" xfId="1" applyFont="1" applyFill="1" applyBorder="1" applyAlignment="1">
      <alignment horizontal="center" vertical="center"/>
    </xf>
    <xf numFmtId="184" fontId="13" fillId="0" borderId="119" xfId="1" quotePrefix="1" applyNumberFormat="1" applyFont="1" applyFill="1" applyBorder="1" applyAlignment="1">
      <alignment horizontal="center" vertical="center"/>
    </xf>
    <xf numFmtId="184" fontId="13" fillId="0" borderId="122" xfId="1" quotePrefix="1" applyNumberFormat="1" applyFont="1" applyFill="1" applyBorder="1" applyAlignment="1">
      <alignment horizontal="center" vertical="center"/>
    </xf>
    <xf numFmtId="184" fontId="13" fillId="0" borderId="122" xfId="0" applyNumberFormat="1" applyFont="1" applyBorder="1">
      <alignment vertical="center"/>
    </xf>
    <xf numFmtId="183" fontId="13" fillId="0" borderId="122" xfId="0" applyNumberFormat="1" applyFont="1" applyBorder="1">
      <alignment vertical="center"/>
    </xf>
    <xf numFmtId="184" fontId="13" fillId="0" borderId="53" xfId="0" applyNumberFormat="1" applyFont="1" applyBorder="1">
      <alignment vertical="center"/>
    </xf>
    <xf numFmtId="184" fontId="13" fillId="0" borderId="123" xfId="0" applyNumberFormat="1" applyFont="1" applyBorder="1">
      <alignment vertical="center"/>
    </xf>
    <xf numFmtId="183" fontId="13" fillId="0" borderId="130" xfId="0" applyNumberFormat="1" applyFont="1" applyBorder="1">
      <alignment vertical="center"/>
    </xf>
    <xf numFmtId="38" fontId="13" fillId="0" borderId="96" xfId="1" applyFont="1" applyFill="1" applyBorder="1" applyAlignment="1">
      <alignment horizontal="right" vertical="center"/>
    </xf>
    <xf numFmtId="38" fontId="13" fillId="0" borderId="93" xfId="1" applyFont="1" applyFill="1" applyBorder="1" applyAlignment="1">
      <alignment horizontal="right" vertical="center"/>
    </xf>
    <xf numFmtId="38" fontId="13" fillId="0" borderId="65" xfId="1" applyFont="1" applyFill="1" applyBorder="1" applyAlignment="1">
      <alignment horizontal="right" vertical="center"/>
    </xf>
    <xf numFmtId="38" fontId="13" fillId="0" borderId="47" xfId="1" applyFont="1" applyFill="1" applyBorder="1" applyAlignment="1">
      <alignment horizontal="right" vertical="center"/>
    </xf>
    <xf numFmtId="38" fontId="13" fillId="0" borderId="39" xfId="1" applyFont="1" applyFill="1" applyBorder="1" applyAlignment="1">
      <alignment horizontal="right" vertical="center"/>
    </xf>
    <xf numFmtId="38" fontId="13" fillId="0" borderId="92" xfId="1" applyFont="1" applyFill="1" applyBorder="1" applyAlignment="1">
      <alignment horizontal="right" vertical="center"/>
    </xf>
    <xf numFmtId="38" fontId="13" fillId="0" borderId="52" xfId="1" applyFont="1" applyFill="1" applyBorder="1" applyAlignment="1">
      <alignment horizontal="right" vertical="center"/>
    </xf>
    <xf numFmtId="0" fontId="1" fillId="0" borderId="10" xfId="2" applyBorder="1" applyAlignment="1">
      <alignment horizontal="center" vertical="center"/>
    </xf>
    <xf numFmtId="0" fontId="1" fillId="0" borderId="33" xfId="2" applyBorder="1" applyAlignment="1">
      <alignment horizontal="center" vertical="center"/>
    </xf>
    <xf numFmtId="0" fontId="1" fillId="0" borderId="22" xfId="2" applyBorder="1" applyAlignment="1">
      <alignment horizontal="center" vertical="center"/>
    </xf>
    <xf numFmtId="176" fontId="7" fillId="0" borderId="1" xfId="2" applyNumberFormat="1" applyFont="1" applyBorder="1" applyAlignment="1">
      <alignment horizontal="center" vertical="center"/>
    </xf>
    <xf numFmtId="0" fontId="7" fillId="0" borderId="11" xfId="2" applyFont="1" applyBorder="1" applyAlignment="1">
      <alignment horizontal="center" vertical="center"/>
    </xf>
    <xf numFmtId="176" fontId="1" fillId="0" borderId="2" xfId="2" applyNumberFormat="1" applyBorder="1" applyAlignment="1">
      <alignment horizontal="center" vertical="center" wrapText="1"/>
    </xf>
    <xf numFmtId="176" fontId="1" fillId="0" borderId="3" xfId="2" applyNumberFormat="1" applyBorder="1" applyAlignment="1">
      <alignment horizontal="center" vertical="center" wrapText="1"/>
    </xf>
    <xf numFmtId="176" fontId="1" fillId="0" borderId="4" xfId="2" applyNumberFormat="1" applyBorder="1" applyAlignment="1">
      <alignment horizontal="center" vertical="center" wrapText="1"/>
    </xf>
    <xf numFmtId="176" fontId="1" fillId="0" borderId="12" xfId="2" applyNumberFormat="1" applyBorder="1" applyAlignment="1">
      <alignment horizontal="center" vertical="center" wrapText="1"/>
    </xf>
    <xf numFmtId="176" fontId="1" fillId="0" borderId="13" xfId="2" applyNumberFormat="1" applyBorder="1" applyAlignment="1">
      <alignment horizontal="center" vertical="center" wrapText="1"/>
    </xf>
    <xf numFmtId="176" fontId="1" fillId="0" borderId="14" xfId="2" applyNumberFormat="1" applyBorder="1" applyAlignment="1">
      <alignment horizontal="center" vertical="center" wrapText="1"/>
    </xf>
    <xf numFmtId="38" fontId="1" fillId="0" borderId="5" xfId="2" applyNumberFormat="1" applyBorder="1" applyAlignment="1">
      <alignment horizontal="center" vertical="center"/>
    </xf>
    <xf numFmtId="38" fontId="1" fillId="0" borderId="3" xfId="2" applyNumberFormat="1" applyBorder="1" applyAlignment="1">
      <alignment horizontal="center" vertical="center"/>
    </xf>
    <xf numFmtId="38" fontId="1" fillId="0" borderId="6" xfId="2" applyNumberFormat="1" applyBorder="1" applyAlignment="1">
      <alignment horizontal="center" vertical="center"/>
    </xf>
    <xf numFmtId="38" fontId="1" fillId="0" borderId="15" xfId="2" applyNumberFormat="1" applyBorder="1" applyAlignment="1">
      <alignment horizontal="center" vertical="center"/>
    </xf>
    <xf numFmtId="38" fontId="1" fillId="0" borderId="13" xfId="2" applyNumberFormat="1" applyBorder="1" applyAlignment="1">
      <alignment horizontal="center" vertical="center"/>
    </xf>
    <xf numFmtId="38" fontId="1" fillId="0" borderId="16" xfId="2" applyNumberFormat="1" applyBorder="1" applyAlignment="1">
      <alignment horizontal="center" vertical="center"/>
    </xf>
    <xf numFmtId="38" fontId="1" fillId="0" borderId="2" xfId="2" applyNumberFormat="1" applyBorder="1" applyAlignment="1">
      <alignment horizontal="center" vertical="center"/>
    </xf>
    <xf numFmtId="38" fontId="1" fillId="0" borderId="12" xfId="2" applyNumberFormat="1" applyBorder="1" applyAlignment="1">
      <alignment horizontal="center" vertical="center"/>
    </xf>
    <xf numFmtId="38" fontId="7" fillId="0" borderId="2" xfId="2" applyNumberFormat="1"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14" xfId="2" applyFont="1" applyBorder="1" applyAlignment="1">
      <alignment horizontal="center" vertical="center"/>
    </xf>
    <xf numFmtId="0" fontId="1" fillId="0" borderId="7" xfId="2" applyBorder="1" applyAlignment="1">
      <alignment horizontal="center" vertical="center"/>
    </xf>
    <xf numFmtId="0" fontId="1" fillId="0" borderId="8" xfId="2" applyBorder="1" applyAlignment="1">
      <alignment horizontal="center" vertical="center"/>
    </xf>
    <xf numFmtId="0" fontId="1" fillId="0" borderId="9" xfId="2" applyBorder="1" applyAlignment="1">
      <alignment horizontal="center" vertical="center"/>
    </xf>
    <xf numFmtId="0" fontId="1" fillId="0" borderId="10" xfId="2" applyBorder="1" applyAlignment="1">
      <alignment horizontal="center" vertical="center" wrapText="1"/>
    </xf>
    <xf numFmtId="0" fontId="1" fillId="0" borderId="17" xfId="2" applyBorder="1" applyAlignment="1">
      <alignment horizontal="center" vertical="center"/>
    </xf>
    <xf numFmtId="0" fontId="1" fillId="0" borderId="18" xfId="2" applyBorder="1" applyAlignment="1">
      <alignment horizontal="center" vertical="center"/>
    </xf>
    <xf numFmtId="0" fontId="1" fillId="0" borderId="19"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176" fontId="11" fillId="0" borderId="0" xfId="2" applyNumberFormat="1" applyFont="1" applyAlignment="1">
      <alignment horizontal="left" vertical="top" wrapText="1"/>
    </xf>
    <xf numFmtId="176" fontId="11" fillId="0" borderId="0" xfId="2" applyNumberFormat="1" applyFont="1" applyAlignment="1">
      <alignment vertical="top" wrapText="1"/>
    </xf>
    <xf numFmtId="3" fontId="1" fillId="0" borderId="10" xfId="2" applyNumberFormat="1" applyBorder="1" applyAlignment="1">
      <alignment horizontal="center" vertical="center"/>
    </xf>
    <xf numFmtId="3" fontId="1" fillId="0" borderId="33" xfId="2" applyNumberFormat="1" applyBorder="1" applyAlignment="1">
      <alignment horizontal="center" vertical="center"/>
    </xf>
    <xf numFmtId="3" fontId="1" fillId="0" borderId="22" xfId="2" applyNumberFormat="1" applyBorder="1" applyAlignment="1">
      <alignment horizontal="center" vertical="center"/>
    </xf>
    <xf numFmtId="176" fontId="11" fillId="0" borderId="0" xfId="2" applyNumberFormat="1" applyFont="1" applyAlignment="1">
      <alignment vertical="top"/>
    </xf>
    <xf numFmtId="3" fontId="1" fillId="0" borderId="10" xfId="4" applyNumberFormat="1" applyFont="1" applyBorder="1" applyAlignment="1">
      <alignment horizontal="center" vertical="center"/>
    </xf>
    <xf numFmtId="3" fontId="1" fillId="0" borderId="33" xfId="4" applyNumberFormat="1" applyFont="1" applyBorder="1" applyAlignment="1">
      <alignment horizontal="center" vertical="center"/>
    </xf>
    <xf numFmtId="3" fontId="1" fillId="0" borderId="22" xfId="4" applyNumberFormat="1" applyFont="1" applyBorder="1" applyAlignment="1">
      <alignment horizontal="center" vertical="center"/>
    </xf>
    <xf numFmtId="0" fontId="7" fillId="2" borderId="0" xfId="0" applyFont="1" applyFill="1" applyAlignment="1">
      <alignment vertical="top" wrapText="1"/>
    </xf>
    <xf numFmtId="0" fontId="1" fillId="2" borderId="61" xfId="4" applyFont="1" applyFill="1" applyBorder="1" applyAlignment="1">
      <alignment horizontal="center" vertical="center" wrapText="1"/>
    </xf>
    <xf numFmtId="0" fontId="0" fillId="2" borderId="62" xfId="0" applyFill="1" applyBorder="1" applyAlignment="1">
      <alignment horizontal="center" vertical="center"/>
    </xf>
    <xf numFmtId="0" fontId="7" fillId="2" borderId="58" xfId="4" applyFont="1" applyFill="1" applyBorder="1" applyAlignment="1">
      <alignment horizontal="center" vertical="center" wrapText="1"/>
    </xf>
    <xf numFmtId="0" fontId="7" fillId="2" borderId="62" xfId="4" applyFont="1" applyFill="1" applyBorder="1" applyAlignment="1">
      <alignment horizontal="center" vertical="center" wrapText="1"/>
    </xf>
    <xf numFmtId="0" fontId="1" fillId="0" borderId="10" xfId="4" applyFont="1" applyBorder="1" applyAlignment="1">
      <alignment horizontal="center" vertical="center"/>
    </xf>
    <xf numFmtId="0" fontId="1" fillId="0" borderId="33" xfId="4" applyFont="1" applyBorder="1" applyAlignment="1">
      <alignment horizontal="center" vertical="center"/>
    </xf>
    <xf numFmtId="0" fontId="1" fillId="0" borderId="22" xfId="4" applyFont="1" applyBorder="1" applyAlignment="1">
      <alignment horizontal="center" vertical="center"/>
    </xf>
    <xf numFmtId="0" fontId="1" fillId="0" borderId="10" xfId="5" applyFont="1" applyBorder="1" applyAlignment="1">
      <alignment horizontal="center" vertical="center"/>
    </xf>
    <xf numFmtId="0" fontId="1" fillId="0" borderId="33" xfId="5" applyFont="1" applyBorder="1" applyAlignment="1">
      <alignment horizontal="center" vertical="center"/>
    </xf>
    <xf numFmtId="0" fontId="1" fillId="0" borderId="111" xfId="5" applyFont="1" applyBorder="1" applyAlignment="1">
      <alignment horizontal="center" vertical="center"/>
    </xf>
    <xf numFmtId="0" fontId="1" fillId="0" borderId="115" xfId="5" applyFont="1" applyBorder="1" applyAlignment="1">
      <alignment horizontal="center" vertical="center"/>
    </xf>
    <xf numFmtId="0" fontId="1" fillId="0" borderId="22" xfId="5" applyFont="1" applyBorder="1" applyAlignment="1">
      <alignment horizontal="center" vertical="center"/>
    </xf>
    <xf numFmtId="0" fontId="7" fillId="0" borderId="0" xfId="0" applyFont="1" applyAlignment="1">
      <alignment vertical="top" wrapText="1"/>
    </xf>
  </cellXfs>
  <cellStyles count="6">
    <cellStyle name="桁区切り" xfId="1" builtinId="6"/>
    <cellStyle name="標準" xfId="0" builtinId="0"/>
    <cellStyle name="標準_03-表１" xfId="2" xr:uid="{FAF5F3CF-438E-4F6F-B8C8-753093F2EF79}"/>
    <cellStyle name="標準_04-表２・表３" xfId="4" xr:uid="{0DB9306B-5F57-4F55-A427-8F18C36B5A06}"/>
    <cellStyle name="標準_H18_Dxn類集計_H191105" xfId="5" xr:uid="{2D6EB162-B599-4041-8DC1-CF0A0FF3C33B}"/>
    <cellStyle name="標準_QP01_00表集計用データ" xfId="3" xr:uid="{6CDC57D2-0DF9-4625-A665-6D434942BD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17</xdr:col>
      <xdr:colOff>304800</xdr:colOff>
      <xdr:row>2</xdr:row>
      <xdr:rowOff>47625</xdr:rowOff>
    </xdr:from>
    <xdr:to>
      <xdr:col>17</xdr:col>
      <xdr:colOff>381000</xdr:colOff>
      <xdr:row>5</xdr:row>
      <xdr:rowOff>133350</xdr:rowOff>
    </xdr:to>
    <xdr:sp macro="" textlink="">
      <xdr:nvSpPr>
        <xdr:cNvPr id="2" name="AutoShape 1">
          <a:extLst>
            <a:ext uri="{FF2B5EF4-FFF2-40B4-BE49-F238E27FC236}">
              <a16:creationId xmlns:a16="http://schemas.microsoft.com/office/drawing/2014/main" id="{1FB8A2EA-E4FB-4809-9496-AD8E614891A2}"/>
            </a:ext>
          </a:extLst>
        </xdr:cNvPr>
        <xdr:cNvSpPr>
          <a:spLocks/>
        </xdr:cNvSpPr>
      </xdr:nvSpPr>
      <xdr:spPr bwMode="auto">
        <a:xfrm>
          <a:off x="5591175" y="342900"/>
          <a:ext cx="76200" cy="619125"/>
        </a:xfrm>
        <a:prstGeom prst="lef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400050</xdr:colOff>
      <xdr:row>2</xdr:row>
      <xdr:rowOff>57150</xdr:rowOff>
    </xdr:from>
    <xdr:to>
      <xdr:col>22</xdr:col>
      <xdr:colOff>476250</xdr:colOff>
      <xdr:row>5</xdr:row>
      <xdr:rowOff>142875</xdr:rowOff>
    </xdr:to>
    <xdr:sp macro="" textlink="">
      <xdr:nvSpPr>
        <xdr:cNvPr id="3" name="AutoShape 2">
          <a:extLst>
            <a:ext uri="{FF2B5EF4-FFF2-40B4-BE49-F238E27FC236}">
              <a16:creationId xmlns:a16="http://schemas.microsoft.com/office/drawing/2014/main" id="{FB18A61C-03D1-4B1B-9CD8-CB69FC34E144}"/>
            </a:ext>
          </a:extLst>
        </xdr:cNvPr>
        <xdr:cNvSpPr>
          <a:spLocks/>
        </xdr:cNvSpPr>
      </xdr:nvSpPr>
      <xdr:spPr bwMode="auto">
        <a:xfrm>
          <a:off x="7153275" y="352425"/>
          <a:ext cx="76200" cy="619125"/>
        </a:xfrm>
        <a:prstGeom prst="rightBracket">
          <a:avLst>
            <a:gd name="adj" fmla="val 677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266700</xdr:colOff>
      <xdr:row>1</xdr:row>
      <xdr:rowOff>9525</xdr:rowOff>
    </xdr:from>
    <xdr:to>
      <xdr:col>31</xdr:col>
      <xdr:colOff>323850</xdr:colOff>
      <xdr:row>4</xdr:row>
      <xdr:rowOff>190500</xdr:rowOff>
    </xdr:to>
    <xdr:sp macro="" textlink="">
      <xdr:nvSpPr>
        <xdr:cNvPr id="2" name="AutoShape 4">
          <a:extLst>
            <a:ext uri="{FF2B5EF4-FFF2-40B4-BE49-F238E27FC236}">
              <a16:creationId xmlns:a16="http://schemas.microsoft.com/office/drawing/2014/main" id="{2A21959C-E362-469A-8CE6-D9B169EEBF41}"/>
            </a:ext>
          </a:extLst>
        </xdr:cNvPr>
        <xdr:cNvSpPr>
          <a:spLocks noChangeArrowheads="1"/>
        </xdr:cNvSpPr>
      </xdr:nvSpPr>
      <xdr:spPr bwMode="auto">
        <a:xfrm>
          <a:off x="17783175" y="238125"/>
          <a:ext cx="1371600" cy="638175"/>
        </a:xfrm>
        <a:prstGeom prst="bracketPair">
          <a:avLst>
            <a:gd name="adj" fmla="val 1194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419100</xdr:colOff>
      <xdr:row>3</xdr:row>
      <xdr:rowOff>0</xdr:rowOff>
    </xdr:from>
    <xdr:to>
      <xdr:col>30</xdr:col>
      <xdr:colOff>66675</xdr:colOff>
      <xdr:row>5</xdr:row>
      <xdr:rowOff>171450</xdr:rowOff>
    </xdr:to>
    <xdr:sp macro="" textlink="">
      <xdr:nvSpPr>
        <xdr:cNvPr id="2" name="AutoShape 1">
          <a:extLst>
            <a:ext uri="{FF2B5EF4-FFF2-40B4-BE49-F238E27FC236}">
              <a16:creationId xmlns:a16="http://schemas.microsoft.com/office/drawing/2014/main" id="{87272ED8-1773-427F-B508-5F8506983B9E}"/>
            </a:ext>
          </a:extLst>
        </xdr:cNvPr>
        <xdr:cNvSpPr>
          <a:spLocks noChangeArrowheads="1"/>
        </xdr:cNvSpPr>
      </xdr:nvSpPr>
      <xdr:spPr bwMode="auto">
        <a:xfrm>
          <a:off x="14925675" y="561975"/>
          <a:ext cx="1857375" cy="523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EC493-2391-4F9E-96B5-4CB9C93C7072}">
  <sheetPr codeName="Sheet1"/>
  <dimension ref="A1:AF52"/>
  <sheetViews>
    <sheetView zoomScaleNormal="100" zoomScaleSheetLayoutView="100" workbookViewId="0"/>
  </sheetViews>
  <sheetFormatPr defaultColWidth="8" defaultRowHeight="12" x14ac:dyDescent="0.2"/>
  <cols>
    <col min="1" max="1" width="7.36328125" style="2" customWidth="1"/>
    <col min="2" max="2" width="4.6328125" style="2" customWidth="1"/>
    <col min="3" max="3" width="19.08984375" style="2" customWidth="1"/>
    <col min="4" max="4" width="1.90625" style="2" customWidth="1"/>
    <col min="5" max="5" width="1.6328125" style="3" customWidth="1"/>
    <col min="6" max="6" width="5.90625" style="3" bestFit="1" customWidth="1"/>
    <col min="7" max="8" width="1.6328125" style="3" customWidth="1"/>
    <col min="9" max="9" width="5.90625" style="3" bestFit="1" customWidth="1"/>
    <col min="10" max="11" width="1.6328125" style="3" customWidth="1"/>
    <col min="12" max="12" width="4.08984375" style="3" customWidth="1"/>
    <col min="13" max="13" width="1.6328125" style="3" customWidth="1"/>
    <col min="14" max="14" width="1.6328125" style="2" customWidth="1"/>
    <col min="15" max="15" width="5.90625" style="4" bestFit="1" customWidth="1"/>
    <col min="16" max="17" width="1.6328125" style="4" customWidth="1"/>
    <col min="18" max="18" width="8.453125" style="4" bestFit="1" customWidth="1"/>
    <col min="19" max="20" width="1.6328125" style="4" customWidth="1"/>
    <col min="21" max="21" width="5.90625" style="4" bestFit="1" customWidth="1"/>
    <col min="22" max="22" width="1.6328125" style="4" customWidth="1"/>
    <col min="23" max="23" width="6.36328125" style="4" customWidth="1"/>
    <col min="24" max="24" width="3.6328125" style="2" customWidth="1"/>
    <col min="25" max="25" width="9.453125" style="2" hidden="1" customWidth="1"/>
    <col min="26" max="26" width="9.6328125" style="2" hidden="1" customWidth="1"/>
    <col min="27" max="28" width="6.36328125" style="2" hidden="1" customWidth="1"/>
    <col min="29" max="29" width="4.7265625" style="2" hidden="1" customWidth="1"/>
    <col min="30" max="32" width="9.36328125" style="2" hidden="1" customWidth="1"/>
    <col min="33" max="16384" width="8" style="2"/>
  </cols>
  <sheetData>
    <row r="1" spans="1:32" ht="14" x14ac:dyDescent="0.2">
      <c r="A1" s="1" t="s">
        <v>344</v>
      </c>
    </row>
    <row r="2" spans="1:32" ht="9" customHeight="1" x14ac:dyDescent="0.25">
      <c r="A2" s="5"/>
    </row>
    <row r="3" spans="1:32" ht="15" customHeight="1" x14ac:dyDescent="0.25">
      <c r="A3" s="5"/>
      <c r="N3" s="3"/>
      <c r="O3" s="2"/>
      <c r="S3" s="6" t="s">
        <v>0</v>
      </c>
      <c r="T3" s="4" t="s">
        <v>1</v>
      </c>
      <c r="X3" s="4"/>
    </row>
    <row r="4" spans="1:32" ht="13.5" customHeight="1" x14ac:dyDescent="0.25">
      <c r="A4" s="5"/>
      <c r="N4" s="3"/>
      <c r="O4" s="2"/>
      <c r="T4" s="4" t="s">
        <v>2</v>
      </c>
      <c r="X4" s="4"/>
    </row>
    <row r="5" spans="1:32" ht="13.5" customHeight="1" x14ac:dyDescent="0.25">
      <c r="A5" s="5"/>
      <c r="N5" s="3"/>
      <c r="O5" s="2"/>
      <c r="T5" s="4" t="s">
        <v>3</v>
      </c>
      <c r="X5" s="4"/>
    </row>
    <row r="6" spans="1:32" ht="13.5" customHeight="1" x14ac:dyDescent="0.25">
      <c r="A6" s="5"/>
      <c r="N6" s="3"/>
      <c r="O6" s="2"/>
      <c r="T6" s="4" t="s">
        <v>4</v>
      </c>
      <c r="X6" s="4"/>
    </row>
    <row r="7" spans="1:32" ht="6" customHeight="1" thickBot="1" x14ac:dyDescent="0.25"/>
    <row r="8" spans="1:32" s="7" customFormat="1" ht="21" customHeight="1" x14ac:dyDescent="0.2">
      <c r="A8" s="565" t="s">
        <v>5</v>
      </c>
      <c r="B8" s="567" t="s">
        <v>6</v>
      </c>
      <c r="C8" s="568"/>
      <c r="D8" s="569"/>
      <c r="E8" s="573" t="s">
        <v>7</v>
      </c>
      <c r="F8" s="574"/>
      <c r="G8" s="575"/>
      <c r="H8" s="579" t="s">
        <v>8</v>
      </c>
      <c r="I8" s="574"/>
      <c r="J8" s="575"/>
      <c r="K8" s="581" t="s">
        <v>9</v>
      </c>
      <c r="L8" s="582"/>
      <c r="M8" s="583"/>
      <c r="N8" s="587" t="s">
        <v>10</v>
      </c>
      <c r="O8" s="588"/>
      <c r="P8" s="588"/>
      <c r="Q8" s="588"/>
      <c r="R8" s="588"/>
      <c r="S8" s="588"/>
      <c r="T8" s="588"/>
      <c r="U8" s="588"/>
      <c r="V8" s="589"/>
      <c r="W8" s="590" t="s">
        <v>11</v>
      </c>
    </row>
    <row r="9" spans="1:32" s="7" customFormat="1" ht="21.75" customHeight="1" thickBot="1" x14ac:dyDescent="0.25">
      <c r="A9" s="566"/>
      <c r="B9" s="570"/>
      <c r="C9" s="571"/>
      <c r="D9" s="572"/>
      <c r="E9" s="576"/>
      <c r="F9" s="577"/>
      <c r="G9" s="578"/>
      <c r="H9" s="580"/>
      <c r="I9" s="577"/>
      <c r="J9" s="578"/>
      <c r="K9" s="584"/>
      <c r="L9" s="585"/>
      <c r="M9" s="586"/>
      <c r="N9" s="591" t="s">
        <v>12</v>
      </c>
      <c r="O9" s="592"/>
      <c r="P9" s="593"/>
      <c r="Q9" s="594" t="s">
        <v>13</v>
      </c>
      <c r="R9" s="592"/>
      <c r="S9" s="593"/>
      <c r="T9" s="594" t="s">
        <v>14</v>
      </c>
      <c r="U9" s="592"/>
      <c r="V9" s="595"/>
      <c r="W9" s="564"/>
      <c r="Y9" s="8" t="s">
        <v>15</v>
      </c>
      <c r="AA9" s="9" t="s">
        <v>16</v>
      </c>
      <c r="AB9" s="9" t="s">
        <v>17</v>
      </c>
      <c r="AC9" s="9" t="s">
        <v>18</v>
      </c>
      <c r="AD9" s="9" t="s">
        <v>19</v>
      </c>
      <c r="AE9" s="9" t="s">
        <v>20</v>
      </c>
      <c r="AF9" s="9" t="s">
        <v>21</v>
      </c>
    </row>
    <row r="10" spans="1:32" s="7" customFormat="1" ht="18" customHeight="1" x14ac:dyDescent="0.2">
      <c r="A10" s="10"/>
      <c r="B10" s="11" t="s">
        <v>22</v>
      </c>
      <c r="C10" s="12"/>
      <c r="D10" s="13"/>
      <c r="E10" s="14"/>
      <c r="F10" s="2">
        <f>AA14</f>
        <v>584</v>
      </c>
      <c r="G10" s="15"/>
      <c r="H10" s="3"/>
      <c r="I10" s="2">
        <f>AB14</f>
        <v>1635</v>
      </c>
      <c r="J10" s="15"/>
      <c r="K10" s="4"/>
      <c r="L10" s="2">
        <f>AC14</f>
        <v>0</v>
      </c>
      <c r="M10" s="16"/>
      <c r="N10" s="17"/>
      <c r="O10" s="18">
        <f>AD14</f>
        <v>1.4999999999999999E-2</v>
      </c>
      <c r="P10" s="19"/>
      <c r="Q10" s="20"/>
      <c r="R10" s="21">
        <f>AE14</f>
        <v>2.2000000000000001E-3</v>
      </c>
      <c r="S10" s="17"/>
      <c r="T10" s="20"/>
      <c r="U10" s="22">
        <f>AF14</f>
        <v>0.25</v>
      </c>
      <c r="V10" s="23"/>
      <c r="W10" s="562">
        <v>0.6</v>
      </c>
      <c r="Y10" s="24" t="s">
        <v>23</v>
      </c>
      <c r="Z10" s="24" t="s">
        <v>24</v>
      </c>
      <c r="AA10" s="24">
        <v>633</v>
      </c>
      <c r="AB10" s="24">
        <v>1697</v>
      </c>
      <c r="AC10" s="25">
        <v>0</v>
      </c>
      <c r="AD10" s="26">
        <v>1.4999999999999999E-2</v>
      </c>
      <c r="AE10" s="26">
        <v>2.2000000000000001E-3</v>
      </c>
      <c r="AF10" s="26">
        <v>0.25</v>
      </c>
    </row>
    <row r="11" spans="1:32" s="7" customFormat="1" ht="18" customHeight="1" x14ac:dyDescent="0.2">
      <c r="A11" s="10"/>
      <c r="B11" s="27"/>
      <c r="C11" s="28"/>
      <c r="D11" s="29"/>
      <c r="E11" s="30" t="s">
        <v>25</v>
      </c>
      <c r="F11" s="31">
        <f>AA10</f>
        <v>633</v>
      </c>
      <c r="G11" s="32" t="s">
        <v>26</v>
      </c>
      <c r="H11" s="33" t="s">
        <v>25</v>
      </c>
      <c r="I11" s="31">
        <f>AB10</f>
        <v>1697</v>
      </c>
      <c r="J11" s="32" t="s">
        <v>26</v>
      </c>
      <c r="K11" s="34" t="s">
        <v>25</v>
      </c>
      <c r="L11" s="35" t="s">
        <v>27</v>
      </c>
      <c r="M11" s="36" t="s">
        <v>26</v>
      </c>
      <c r="N11" s="37" t="s">
        <v>25</v>
      </c>
      <c r="O11" s="38">
        <f>AD10</f>
        <v>1.4999999999999999E-2</v>
      </c>
      <c r="P11" s="39" t="s">
        <v>26</v>
      </c>
      <c r="Q11" s="40" t="s">
        <v>25</v>
      </c>
      <c r="R11" s="41">
        <f>AE10</f>
        <v>2.2000000000000001E-3</v>
      </c>
      <c r="S11" s="37" t="s">
        <v>26</v>
      </c>
      <c r="T11" s="40" t="s">
        <v>25</v>
      </c>
      <c r="U11" s="42">
        <f>AF10</f>
        <v>0.25</v>
      </c>
      <c r="V11" s="43" t="s">
        <v>26</v>
      </c>
      <c r="W11" s="563"/>
      <c r="Y11" s="24" t="s">
        <v>28</v>
      </c>
      <c r="Z11" s="24" t="s">
        <v>29</v>
      </c>
      <c r="AA11" s="24">
        <v>479</v>
      </c>
      <c r="AB11" s="24">
        <v>1287</v>
      </c>
      <c r="AC11" s="25">
        <v>0</v>
      </c>
      <c r="AD11" s="26">
        <v>1.4E-2</v>
      </c>
      <c r="AE11" s="26">
        <v>2.2000000000000001E-3</v>
      </c>
      <c r="AF11" s="26">
        <v>0.25</v>
      </c>
    </row>
    <row r="12" spans="1:32" ht="18" customHeight="1" x14ac:dyDescent="0.2">
      <c r="A12" s="44" t="s">
        <v>30</v>
      </c>
      <c r="B12" s="45"/>
      <c r="C12" s="45" t="s">
        <v>31</v>
      </c>
      <c r="D12" s="16"/>
      <c r="E12" s="14"/>
      <c r="F12" s="2">
        <f>AA15</f>
        <v>450</v>
      </c>
      <c r="G12" s="15"/>
      <c r="I12" s="2">
        <f>AB15</f>
        <v>1253</v>
      </c>
      <c r="J12" s="15"/>
      <c r="L12" s="2">
        <f>AC15</f>
        <v>0</v>
      </c>
      <c r="M12" s="46"/>
      <c r="O12" s="47">
        <f>AD15</f>
        <v>1.4E-2</v>
      </c>
      <c r="P12" s="48"/>
      <c r="Q12" s="49"/>
      <c r="R12" s="50">
        <f>AE15</f>
        <v>2.2000000000000001E-3</v>
      </c>
      <c r="T12" s="49"/>
      <c r="U12" s="22">
        <f>AF15</f>
        <v>0.25</v>
      </c>
      <c r="V12" s="16"/>
      <c r="W12" s="563"/>
      <c r="Y12" s="24" t="s">
        <v>28</v>
      </c>
      <c r="Z12" s="24" t="s">
        <v>32</v>
      </c>
      <c r="AA12" s="24">
        <v>128</v>
      </c>
      <c r="AB12" s="24">
        <v>329</v>
      </c>
      <c r="AC12" s="25">
        <v>0</v>
      </c>
      <c r="AD12" s="26">
        <v>1.6E-2</v>
      </c>
      <c r="AE12" s="26">
        <v>2.8E-3</v>
      </c>
      <c r="AF12" s="26">
        <v>0.25</v>
      </c>
    </row>
    <row r="13" spans="1:32" ht="18" customHeight="1" x14ac:dyDescent="0.2">
      <c r="A13" s="44"/>
      <c r="B13" s="45"/>
      <c r="C13" s="51"/>
      <c r="D13" s="52"/>
      <c r="E13" s="53" t="s">
        <v>25</v>
      </c>
      <c r="F13" s="54">
        <f>AA11</f>
        <v>479</v>
      </c>
      <c r="G13" s="55" t="s">
        <v>26</v>
      </c>
      <c r="H13" s="56" t="s">
        <v>25</v>
      </c>
      <c r="I13" s="54">
        <f>AB11</f>
        <v>1287</v>
      </c>
      <c r="J13" s="55" t="s">
        <v>26</v>
      </c>
      <c r="K13" s="56" t="s">
        <v>25</v>
      </c>
      <c r="L13" s="57" t="s">
        <v>33</v>
      </c>
      <c r="M13" s="58" t="s">
        <v>26</v>
      </c>
      <c r="N13" s="54" t="s">
        <v>25</v>
      </c>
      <c r="O13" s="59">
        <f>AD11</f>
        <v>1.4E-2</v>
      </c>
      <c r="P13" s="60" t="s">
        <v>26</v>
      </c>
      <c r="Q13" s="61" t="s">
        <v>25</v>
      </c>
      <c r="R13" s="62">
        <f>AE11</f>
        <v>2.2000000000000001E-3</v>
      </c>
      <c r="S13" s="63" t="s">
        <v>26</v>
      </c>
      <c r="T13" s="61" t="s">
        <v>25</v>
      </c>
      <c r="U13" s="64">
        <f>AF11</f>
        <v>0.25</v>
      </c>
      <c r="V13" s="52" t="s">
        <v>26</v>
      </c>
      <c r="W13" s="563"/>
      <c r="Y13" s="24" t="s">
        <v>28</v>
      </c>
      <c r="Z13" s="24" t="s">
        <v>34</v>
      </c>
      <c r="AA13" s="24">
        <v>26</v>
      </c>
      <c r="AB13" s="24">
        <v>81</v>
      </c>
      <c r="AC13" s="25">
        <v>0</v>
      </c>
      <c r="AD13" s="26">
        <v>1.2E-2</v>
      </c>
      <c r="AE13" s="26">
        <v>5.7000000000000002E-3</v>
      </c>
      <c r="AF13" s="26">
        <v>5.7000000000000002E-2</v>
      </c>
    </row>
    <row r="14" spans="1:32" ht="18" customHeight="1" x14ac:dyDescent="0.2">
      <c r="A14" s="44"/>
      <c r="B14" s="49"/>
      <c r="C14" s="65" t="s">
        <v>35</v>
      </c>
      <c r="D14" s="16"/>
      <c r="E14" s="66"/>
      <c r="F14" s="67">
        <f>AA16</f>
        <v>109</v>
      </c>
      <c r="G14" s="68"/>
      <c r="H14" s="69"/>
      <c r="I14" s="67">
        <f>AB16</f>
        <v>302</v>
      </c>
      <c r="J14" s="68"/>
      <c r="K14" s="69"/>
      <c r="L14" s="67">
        <f>AC16</f>
        <v>0</v>
      </c>
      <c r="M14" s="70"/>
      <c r="N14" s="67"/>
      <c r="O14" s="71">
        <f>AD16</f>
        <v>1.7000000000000001E-2</v>
      </c>
      <c r="P14" s="72"/>
      <c r="Q14" s="73"/>
      <c r="R14" s="74">
        <f>AE16</f>
        <v>2.8E-3</v>
      </c>
      <c r="S14" s="75"/>
      <c r="T14" s="73"/>
      <c r="U14" s="76">
        <f>AF16</f>
        <v>0.25</v>
      </c>
      <c r="V14" s="77"/>
      <c r="W14" s="563"/>
      <c r="Y14" s="78" t="s">
        <v>36</v>
      </c>
      <c r="Z14" s="24" t="s">
        <v>24</v>
      </c>
      <c r="AA14" s="24">
        <v>584</v>
      </c>
      <c r="AB14" s="24">
        <v>1635</v>
      </c>
      <c r="AC14" s="25">
        <v>0</v>
      </c>
      <c r="AD14" s="26">
        <v>1.4999999999999999E-2</v>
      </c>
      <c r="AE14" s="26">
        <v>2.2000000000000001E-3</v>
      </c>
      <c r="AF14" s="26">
        <v>0.25</v>
      </c>
    </row>
    <row r="15" spans="1:32" ht="18" customHeight="1" x14ac:dyDescent="0.2">
      <c r="A15" s="44"/>
      <c r="B15" s="49"/>
      <c r="C15" s="51"/>
      <c r="D15" s="52"/>
      <c r="E15" s="53" t="s">
        <v>25</v>
      </c>
      <c r="F15" s="54">
        <f>AA12</f>
        <v>128</v>
      </c>
      <c r="G15" s="55" t="s">
        <v>26</v>
      </c>
      <c r="H15" s="56" t="s">
        <v>25</v>
      </c>
      <c r="I15" s="54">
        <f>AB12</f>
        <v>329</v>
      </c>
      <c r="J15" s="55" t="s">
        <v>26</v>
      </c>
      <c r="K15" s="56" t="s">
        <v>25</v>
      </c>
      <c r="L15" s="57" t="s">
        <v>33</v>
      </c>
      <c r="M15" s="58" t="s">
        <v>26</v>
      </c>
      <c r="N15" s="54" t="s">
        <v>25</v>
      </c>
      <c r="O15" s="59">
        <f>AD12</f>
        <v>1.6E-2</v>
      </c>
      <c r="P15" s="60" t="s">
        <v>26</v>
      </c>
      <c r="Q15" s="61" t="s">
        <v>25</v>
      </c>
      <c r="R15" s="62">
        <f>AE12</f>
        <v>2.8E-3</v>
      </c>
      <c r="S15" s="63" t="s">
        <v>26</v>
      </c>
      <c r="T15" s="61" t="s">
        <v>25</v>
      </c>
      <c r="U15" s="64">
        <f>AF12</f>
        <v>0.25</v>
      </c>
      <c r="V15" s="52" t="s">
        <v>26</v>
      </c>
      <c r="W15" s="563"/>
      <c r="Y15" s="24" t="s">
        <v>28</v>
      </c>
      <c r="Z15" s="24" t="s">
        <v>29</v>
      </c>
      <c r="AA15" s="24">
        <v>450</v>
      </c>
      <c r="AB15" s="24">
        <v>1253</v>
      </c>
      <c r="AC15" s="25">
        <v>0</v>
      </c>
      <c r="AD15" s="26">
        <v>1.4E-2</v>
      </c>
      <c r="AE15" s="26">
        <v>2.2000000000000001E-3</v>
      </c>
      <c r="AF15" s="26">
        <v>0.25</v>
      </c>
    </row>
    <row r="16" spans="1:32" ht="18" customHeight="1" x14ac:dyDescent="0.2">
      <c r="A16" s="44"/>
      <c r="B16" s="49"/>
      <c r="C16" s="65" t="s">
        <v>37</v>
      </c>
      <c r="D16" s="16"/>
      <c r="E16" s="66"/>
      <c r="F16" s="67">
        <f>AA17</f>
        <v>25</v>
      </c>
      <c r="G16" s="68"/>
      <c r="H16" s="69"/>
      <c r="I16" s="67">
        <f>AB17</f>
        <v>80</v>
      </c>
      <c r="J16" s="68"/>
      <c r="K16" s="69"/>
      <c r="L16" s="67">
        <f>AC17</f>
        <v>0</v>
      </c>
      <c r="M16" s="70"/>
      <c r="N16" s="67"/>
      <c r="O16" s="71">
        <f>AD17</f>
        <v>1.2E-2</v>
      </c>
      <c r="P16" s="72"/>
      <c r="Q16" s="73"/>
      <c r="R16" s="74">
        <f>AE17</f>
        <v>5.7000000000000002E-3</v>
      </c>
      <c r="S16" s="75"/>
      <c r="T16" s="73"/>
      <c r="U16" s="71">
        <f>AF17</f>
        <v>5.7000000000000002E-2</v>
      </c>
      <c r="V16" s="77"/>
      <c r="W16" s="563"/>
      <c r="Y16" s="24" t="s">
        <v>28</v>
      </c>
      <c r="Z16" s="24" t="s">
        <v>32</v>
      </c>
      <c r="AA16" s="24">
        <v>109</v>
      </c>
      <c r="AB16" s="24">
        <v>302</v>
      </c>
      <c r="AC16" s="25">
        <v>0</v>
      </c>
      <c r="AD16" s="26">
        <v>1.7000000000000001E-2</v>
      </c>
      <c r="AE16" s="26">
        <v>2.8E-3</v>
      </c>
      <c r="AF16" s="26">
        <v>0.25</v>
      </c>
    </row>
    <row r="17" spans="1:32" ht="18" customHeight="1" thickBot="1" x14ac:dyDescent="0.25">
      <c r="A17" s="79"/>
      <c r="B17" s="80"/>
      <c r="C17" s="81"/>
      <c r="D17" s="82"/>
      <c r="E17" s="14" t="s">
        <v>25</v>
      </c>
      <c r="F17" s="2">
        <f>AA13</f>
        <v>26</v>
      </c>
      <c r="G17" s="15" t="s">
        <v>26</v>
      </c>
      <c r="H17" s="3" t="s">
        <v>25</v>
      </c>
      <c r="I17" s="2">
        <f>AB13</f>
        <v>81</v>
      </c>
      <c r="J17" s="15" t="s">
        <v>26</v>
      </c>
      <c r="K17" s="3" t="s">
        <v>25</v>
      </c>
      <c r="L17" s="83" t="s">
        <v>33</v>
      </c>
      <c r="M17" s="46" t="s">
        <v>26</v>
      </c>
      <c r="N17" s="2" t="s">
        <v>25</v>
      </c>
      <c r="O17" s="47">
        <f>AD13</f>
        <v>1.2E-2</v>
      </c>
      <c r="P17" s="48" t="s">
        <v>26</v>
      </c>
      <c r="Q17" s="49" t="s">
        <v>25</v>
      </c>
      <c r="R17" s="50">
        <f>AE13</f>
        <v>5.7000000000000002E-3</v>
      </c>
      <c r="S17" s="4" t="s">
        <v>26</v>
      </c>
      <c r="T17" s="49" t="s">
        <v>25</v>
      </c>
      <c r="U17" s="47">
        <f>AF13</f>
        <v>5.7000000000000002E-2</v>
      </c>
      <c r="V17" s="16" t="s">
        <v>26</v>
      </c>
      <c r="W17" s="564"/>
      <c r="Y17" s="24" t="s">
        <v>28</v>
      </c>
      <c r="Z17" s="24" t="s">
        <v>34</v>
      </c>
      <c r="AA17" s="24">
        <v>25</v>
      </c>
      <c r="AB17" s="24">
        <v>80</v>
      </c>
      <c r="AC17" s="25">
        <v>0</v>
      </c>
      <c r="AD17" s="26">
        <v>1.2E-2</v>
      </c>
      <c r="AE17" s="26">
        <v>5.7000000000000002E-3</v>
      </c>
      <c r="AF17" s="26">
        <v>5.7000000000000002E-2</v>
      </c>
    </row>
    <row r="18" spans="1:32" ht="18" customHeight="1" x14ac:dyDescent="0.2">
      <c r="A18" s="44" t="s">
        <v>38</v>
      </c>
      <c r="B18" s="45" t="s">
        <v>22</v>
      </c>
      <c r="C18" s="84"/>
      <c r="D18" s="85"/>
      <c r="E18" s="86"/>
      <c r="F18" s="87">
        <v>1382</v>
      </c>
      <c r="G18" s="88"/>
      <c r="H18" s="89"/>
      <c r="I18" s="87">
        <v>1789</v>
      </c>
      <c r="J18" s="88"/>
      <c r="K18" s="89"/>
      <c r="L18" s="87">
        <v>27</v>
      </c>
      <c r="M18" s="90"/>
      <c r="N18" s="91"/>
      <c r="O18" s="92">
        <v>0.17645947901591871</v>
      </c>
      <c r="P18" s="93"/>
      <c r="Q18" s="94"/>
      <c r="R18" s="95">
        <v>1.2E-2</v>
      </c>
      <c r="S18" s="93"/>
      <c r="T18" s="94"/>
      <c r="U18" s="96">
        <v>3.1</v>
      </c>
      <c r="V18" s="97"/>
      <c r="W18" s="562">
        <v>1</v>
      </c>
    </row>
    <row r="19" spans="1:32" ht="18" customHeight="1" x14ac:dyDescent="0.2">
      <c r="A19" s="98" t="s">
        <v>39</v>
      </c>
      <c r="B19" s="45"/>
      <c r="C19" s="45" t="s">
        <v>40</v>
      </c>
      <c r="D19" s="63"/>
      <c r="E19" s="14"/>
      <c r="F19" s="99">
        <v>1066</v>
      </c>
      <c r="G19" s="100"/>
      <c r="H19" s="101"/>
      <c r="I19" s="99">
        <v>1448</v>
      </c>
      <c r="J19" s="100"/>
      <c r="K19" s="101"/>
      <c r="L19" s="99">
        <v>24</v>
      </c>
      <c r="M19" s="102"/>
      <c r="N19" s="103"/>
      <c r="O19" s="104">
        <v>0.19960318949343325</v>
      </c>
      <c r="P19" s="105"/>
      <c r="Q19" s="106"/>
      <c r="R19" s="107">
        <v>1.2999999999999999E-2</v>
      </c>
      <c r="S19" s="105"/>
      <c r="T19" s="106"/>
      <c r="U19" s="108">
        <v>2.5</v>
      </c>
      <c r="V19" s="52"/>
      <c r="W19" s="563"/>
    </row>
    <row r="20" spans="1:32" ht="18" customHeight="1" x14ac:dyDescent="0.2">
      <c r="A20" s="98" t="s">
        <v>41</v>
      </c>
      <c r="B20" s="49"/>
      <c r="C20" s="109" t="s">
        <v>42</v>
      </c>
      <c r="D20" s="110"/>
      <c r="E20" s="111"/>
      <c r="F20" s="112">
        <v>92</v>
      </c>
      <c r="G20" s="113"/>
      <c r="H20" s="114"/>
      <c r="I20" s="112">
        <v>100</v>
      </c>
      <c r="J20" s="113"/>
      <c r="K20" s="114"/>
      <c r="L20" s="112">
        <v>3</v>
      </c>
      <c r="M20" s="115"/>
      <c r="N20" s="116"/>
      <c r="O20" s="117">
        <v>0.17185869565217393</v>
      </c>
      <c r="P20" s="118"/>
      <c r="Q20" s="119"/>
      <c r="R20" s="120">
        <v>1.2999999999999999E-2</v>
      </c>
      <c r="S20" s="118"/>
      <c r="T20" s="119"/>
      <c r="U20" s="121">
        <v>3.1</v>
      </c>
      <c r="V20" s="122"/>
      <c r="W20" s="563"/>
    </row>
    <row r="21" spans="1:32" ht="18" customHeight="1" thickBot="1" x14ac:dyDescent="0.25">
      <c r="A21" s="98"/>
      <c r="B21" s="49"/>
      <c r="C21" s="123" t="s">
        <v>43</v>
      </c>
      <c r="D21" s="124"/>
      <c r="E21" s="125"/>
      <c r="F21" s="126">
        <v>224</v>
      </c>
      <c r="G21" s="127"/>
      <c r="H21" s="128"/>
      <c r="I21" s="126">
        <v>241</v>
      </c>
      <c r="J21" s="127"/>
      <c r="K21" s="128"/>
      <c r="L21" s="126">
        <v>0</v>
      </c>
      <c r="M21" s="129"/>
      <c r="N21" s="130"/>
      <c r="O21" s="131">
        <v>6.8209821428571446E-2</v>
      </c>
      <c r="P21" s="132"/>
      <c r="Q21" s="133"/>
      <c r="R21" s="134">
        <v>1.2E-2</v>
      </c>
      <c r="S21" s="132"/>
      <c r="T21" s="133"/>
      <c r="U21" s="135">
        <v>0.28000000000000003</v>
      </c>
      <c r="V21" s="136"/>
      <c r="W21" s="564"/>
    </row>
    <row r="22" spans="1:32" ht="18" customHeight="1" x14ac:dyDescent="0.2">
      <c r="A22" s="137" t="s">
        <v>38</v>
      </c>
      <c r="B22" s="11" t="s">
        <v>22</v>
      </c>
      <c r="C22" s="84"/>
      <c r="D22" s="84"/>
      <c r="E22" s="86"/>
      <c r="F22" s="87">
        <v>1147</v>
      </c>
      <c r="G22" s="88"/>
      <c r="H22" s="89"/>
      <c r="I22" s="87">
        <v>1217</v>
      </c>
      <c r="J22" s="88"/>
      <c r="K22" s="89"/>
      <c r="L22" s="87">
        <v>4</v>
      </c>
      <c r="M22" s="90"/>
      <c r="N22" s="91"/>
      <c r="O22" s="138">
        <v>5.9</v>
      </c>
      <c r="P22" s="93"/>
      <c r="Q22" s="94"/>
      <c r="R22" s="95">
        <v>5.8000000000000003E-2</v>
      </c>
      <c r="S22" s="93"/>
      <c r="T22" s="94"/>
      <c r="U22" s="139">
        <v>430</v>
      </c>
      <c r="V22" s="97"/>
      <c r="W22" s="562">
        <v>150</v>
      </c>
    </row>
    <row r="23" spans="1:32" ht="18" customHeight="1" x14ac:dyDescent="0.2">
      <c r="A23" s="98" t="s">
        <v>44</v>
      </c>
      <c r="B23" s="45"/>
      <c r="C23" s="45" t="s">
        <v>40</v>
      </c>
      <c r="D23" s="63"/>
      <c r="E23" s="14"/>
      <c r="F23" s="99">
        <v>868</v>
      </c>
      <c r="G23" s="100"/>
      <c r="H23" s="101"/>
      <c r="I23" s="99">
        <v>937</v>
      </c>
      <c r="J23" s="100"/>
      <c r="K23" s="140"/>
      <c r="L23" s="99">
        <v>4</v>
      </c>
      <c r="M23" s="141"/>
      <c r="N23" s="103"/>
      <c r="O23" s="142">
        <v>5.4</v>
      </c>
      <c r="P23" s="105"/>
      <c r="Q23" s="106"/>
      <c r="R23" s="107">
        <v>5.8000000000000003E-2</v>
      </c>
      <c r="S23" s="105"/>
      <c r="T23" s="106"/>
      <c r="U23" s="143">
        <v>430</v>
      </c>
      <c r="V23" s="52"/>
      <c r="W23" s="563"/>
    </row>
    <row r="24" spans="1:32" ht="18" customHeight="1" x14ac:dyDescent="0.2">
      <c r="A24" s="98" t="s">
        <v>45</v>
      </c>
      <c r="B24" s="49"/>
      <c r="C24" s="109" t="s">
        <v>42</v>
      </c>
      <c r="D24" s="110"/>
      <c r="E24" s="111"/>
      <c r="F24" s="112">
        <v>84</v>
      </c>
      <c r="G24" s="113"/>
      <c r="H24" s="114"/>
      <c r="I24" s="112">
        <v>84</v>
      </c>
      <c r="J24" s="113"/>
      <c r="K24" s="119"/>
      <c r="L24" s="112">
        <v>0</v>
      </c>
      <c r="M24" s="144"/>
      <c r="N24" s="116"/>
      <c r="O24" s="145">
        <v>7.1</v>
      </c>
      <c r="P24" s="118"/>
      <c r="Q24" s="119"/>
      <c r="R24" s="146">
        <v>0.21</v>
      </c>
      <c r="S24" s="118"/>
      <c r="T24" s="119"/>
      <c r="U24" s="147">
        <v>44</v>
      </c>
      <c r="V24" s="122"/>
      <c r="W24" s="563"/>
    </row>
    <row r="25" spans="1:32" ht="18" customHeight="1" thickBot="1" x14ac:dyDescent="0.25">
      <c r="A25" s="148"/>
      <c r="B25" s="80"/>
      <c r="C25" s="123" t="s">
        <v>43</v>
      </c>
      <c r="D25" s="124"/>
      <c r="E25" s="125"/>
      <c r="F25" s="126">
        <v>195</v>
      </c>
      <c r="G25" s="127"/>
      <c r="H25" s="128"/>
      <c r="I25" s="126">
        <v>196</v>
      </c>
      <c r="J25" s="127"/>
      <c r="K25" s="133"/>
      <c r="L25" s="126">
        <v>0</v>
      </c>
      <c r="M25" s="149"/>
      <c r="N25" s="130"/>
      <c r="O25" s="150">
        <v>7.4</v>
      </c>
      <c r="P25" s="132"/>
      <c r="Q25" s="133"/>
      <c r="R25" s="135">
        <v>0.11</v>
      </c>
      <c r="S25" s="132"/>
      <c r="T25" s="133"/>
      <c r="U25" s="151">
        <v>100</v>
      </c>
      <c r="V25" s="136"/>
      <c r="W25" s="564"/>
      <c r="Y25" s="8" t="s">
        <v>46</v>
      </c>
      <c r="Z25" s="7"/>
      <c r="AA25" s="9" t="s">
        <v>16</v>
      </c>
      <c r="AB25" s="9" t="s">
        <v>17</v>
      </c>
      <c r="AC25" s="9" t="s">
        <v>18</v>
      </c>
      <c r="AD25" s="9" t="s">
        <v>19</v>
      </c>
      <c r="AE25" s="9" t="s">
        <v>20</v>
      </c>
      <c r="AF25" s="9" t="s">
        <v>21</v>
      </c>
    </row>
    <row r="26" spans="1:32" ht="18" customHeight="1" thickBot="1" x14ac:dyDescent="0.25">
      <c r="A26" s="152" t="s">
        <v>47</v>
      </c>
      <c r="B26" s="153"/>
      <c r="C26" s="154"/>
      <c r="D26" s="155"/>
      <c r="E26" s="156"/>
      <c r="F26" s="154">
        <f>AA26</f>
        <v>467</v>
      </c>
      <c r="G26" s="157"/>
      <c r="H26" s="158"/>
      <c r="I26" s="154">
        <f>AB26</f>
        <v>467</v>
      </c>
      <c r="J26" s="157"/>
      <c r="K26" s="158"/>
      <c r="L26" s="154">
        <f>AC26</f>
        <v>0</v>
      </c>
      <c r="M26" s="159"/>
      <c r="N26" s="154"/>
      <c r="O26" s="160">
        <f>AD26</f>
        <v>5.2999999999999999E-2</v>
      </c>
      <c r="P26" s="161"/>
      <c r="Q26" s="162"/>
      <c r="R26" s="163">
        <f>AE26</f>
        <v>2.7999999999999998E-4</v>
      </c>
      <c r="S26" s="164"/>
      <c r="T26" s="162"/>
      <c r="U26" s="165">
        <f>AF26</f>
        <v>0.67</v>
      </c>
      <c r="V26" s="166"/>
      <c r="W26" s="167">
        <v>1</v>
      </c>
      <c r="Y26" s="78" t="s">
        <v>36</v>
      </c>
      <c r="Z26" s="24" t="s">
        <v>48</v>
      </c>
      <c r="AA26" s="24">
        <v>467</v>
      </c>
      <c r="AB26" s="24">
        <v>467</v>
      </c>
      <c r="AC26" s="25">
        <v>0</v>
      </c>
      <c r="AD26" s="26">
        <v>5.2999999999999999E-2</v>
      </c>
      <c r="AE26" s="26">
        <v>2.7999999999999998E-4</v>
      </c>
      <c r="AF26" s="26">
        <v>0.67</v>
      </c>
    </row>
    <row r="27" spans="1:32" ht="18" customHeight="1" x14ac:dyDescent="0.2">
      <c r="A27" s="98" t="s">
        <v>49</v>
      </c>
      <c r="B27" s="4" t="s">
        <v>50</v>
      </c>
      <c r="D27" s="16"/>
      <c r="E27" s="86"/>
      <c r="F27" s="84">
        <f>AA46</f>
        <v>760</v>
      </c>
      <c r="G27" s="168"/>
      <c r="H27" s="169"/>
      <c r="I27" s="84">
        <f>AB46</f>
        <v>760</v>
      </c>
      <c r="J27" s="168"/>
      <c r="K27" s="85"/>
      <c r="L27" s="84">
        <f>AC46</f>
        <v>0</v>
      </c>
      <c r="M27" s="97"/>
      <c r="N27" s="84"/>
      <c r="O27" s="170">
        <f>AD46</f>
        <v>3.4</v>
      </c>
      <c r="P27" s="171"/>
      <c r="Q27" s="172"/>
      <c r="R27" s="173">
        <f>AE46</f>
        <v>6.0000000000000002E-5</v>
      </c>
      <c r="S27" s="85"/>
      <c r="T27" s="172"/>
      <c r="U27" s="84">
        <f>AF46</f>
        <v>200</v>
      </c>
      <c r="V27" s="97"/>
      <c r="W27" s="598">
        <v>1000</v>
      </c>
    </row>
    <row r="28" spans="1:32" ht="18" customHeight="1" x14ac:dyDescent="0.2">
      <c r="A28" s="98" ph="1"/>
      <c r="B28" s="174"/>
      <c r="C28" s="175" t="s">
        <v>51</v>
      </c>
      <c r="D28" s="176"/>
      <c r="E28" s="53"/>
      <c r="F28" s="54">
        <f>AA47</f>
        <v>513</v>
      </c>
      <c r="G28" s="55"/>
      <c r="H28" s="56"/>
      <c r="I28" s="54">
        <f>AB47</f>
        <v>513</v>
      </c>
      <c r="J28" s="55"/>
      <c r="K28" s="56"/>
      <c r="L28" s="54">
        <f>AC47</f>
        <v>0</v>
      </c>
      <c r="M28" s="58"/>
      <c r="N28" s="54"/>
      <c r="O28" s="177">
        <f>AD47</f>
        <v>2.5</v>
      </c>
      <c r="P28" s="60"/>
      <c r="Q28" s="61"/>
      <c r="R28" s="178">
        <f>AE47</f>
        <v>3.4000000000000002E-4</v>
      </c>
      <c r="S28" s="63"/>
      <c r="T28" s="61"/>
      <c r="U28" s="54">
        <f>AF47</f>
        <v>200</v>
      </c>
      <c r="V28" s="52"/>
      <c r="W28" s="599"/>
    </row>
    <row r="29" spans="1:32" ht="18" customHeight="1" thickBot="1" x14ac:dyDescent="0.25">
      <c r="A29" s="98"/>
      <c r="B29" s="54"/>
      <c r="C29" s="179" t="s">
        <v>52</v>
      </c>
      <c r="D29" s="180"/>
      <c r="E29" s="111"/>
      <c r="F29" s="181">
        <f>AA48</f>
        <v>247</v>
      </c>
      <c r="G29" s="182"/>
      <c r="H29" s="183"/>
      <c r="I29" s="181">
        <f>AB48</f>
        <v>247</v>
      </c>
      <c r="J29" s="182"/>
      <c r="K29" s="183"/>
      <c r="L29" s="181">
        <f>AC48</f>
        <v>0</v>
      </c>
      <c r="M29" s="184"/>
      <c r="N29" s="181"/>
      <c r="O29" s="177">
        <f>AD48</f>
        <v>5.4</v>
      </c>
      <c r="P29" s="185"/>
      <c r="Q29" s="186"/>
      <c r="R29" s="187">
        <f>AE48</f>
        <v>6.0000000000000002E-5</v>
      </c>
      <c r="S29" s="110"/>
      <c r="T29" s="186"/>
      <c r="U29" s="181">
        <f>AF48</f>
        <v>110</v>
      </c>
      <c r="V29" s="122"/>
      <c r="W29" s="600"/>
    </row>
    <row r="30" spans="1:32" ht="6" customHeight="1" x14ac:dyDescent="0.2">
      <c r="A30" s="188"/>
      <c r="B30" s="188"/>
      <c r="C30" s="189"/>
      <c r="D30" s="188"/>
      <c r="E30" s="190"/>
      <c r="F30" s="190"/>
      <c r="G30" s="190"/>
      <c r="H30" s="190"/>
      <c r="I30" s="190"/>
      <c r="J30" s="190"/>
      <c r="K30" s="190"/>
      <c r="L30" s="190"/>
      <c r="M30" s="190"/>
      <c r="N30" s="188"/>
      <c r="O30" s="189"/>
      <c r="P30" s="189"/>
      <c r="Q30" s="189"/>
      <c r="R30" s="189"/>
      <c r="S30" s="189"/>
      <c r="T30" s="189"/>
      <c r="U30" s="189"/>
      <c r="V30" s="189"/>
    </row>
    <row r="31" spans="1:32" s="193" customFormat="1" ht="12" customHeight="1" x14ac:dyDescent="0.2">
      <c r="A31" s="191" t="s">
        <v>53</v>
      </c>
      <c r="B31" s="597" t="s">
        <v>54</v>
      </c>
      <c r="C31" s="597"/>
      <c r="D31" s="597"/>
      <c r="E31" s="597"/>
      <c r="F31" s="597"/>
      <c r="G31" s="597"/>
      <c r="H31" s="597"/>
      <c r="I31" s="597"/>
      <c r="J31" s="597"/>
      <c r="K31" s="597"/>
      <c r="L31" s="597"/>
      <c r="M31" s="597"/>
      <c r="N31" s="597"/>
      <c r="O31" s="597"/>
      <c r="P31" s="597"/>
      <c r="Q31" s="597"/>
      <c r="R31" s="597"/>
      <c r="S31" s="597"/>
      <c r="T31" s="597"/>
      <c r="U31" s="597"/>
      <c r="V31" s="597"/>
      <c r="W31" s="192"/>
    </row>
    <row r="32" spans="1:32" s="193" customFormat="1" ht="6" customHeight="1" x14ac:dyDescent="0.2">
      <c r="A32" s="194"/>
      <c r="B32" s="195"/>
      <c r="C32" s="196"/>
      <c r="D32" s="195"/>
      <c r="E32" s="197"/>
      <c r="F32" s="197"/>
      <c r="G32" s="197"/>
      <c r="H32" s="197"/>
      <c r="I32" s="197"/>
      <c r="J32" s="197"/>
      <c r="K32" s="197"/>
      <c r="L32" s="197"/>
      <c r="M32" s="197"/>
      <c r="N32" s="195"/>
      <c r="O32" s="196"/>
      <c r="P32" s="196"/>
      <c r="Q32" s="196"/>
      <c r="R32" s="196"/>
      <c r="S32" s="196"/>
      <c r="T32" s="196"/>
      <c r="U32" s="196"/>
      <c r="V32" s="196"/>
      <c r="W32" s="196"/>
    </row>
    <row r="33" spans="1:32" ht="12" customHeight="1" x14ac:dyDescent="0.2">
      <c r="A33" s="191" t="s">
        <v>55</v>
      </c>
      <c r="B33" s="596" t="s">
        <v>56</v>
      </c>
      <c r="C33" s="596"/>
      <c r="D33" s="596"/>
      <c r="E33" s="596"/>
      <c r="F33" s="596"/>
      <c r="G33" s="596"/>
      <c r="H33" s="596"/>
      <c r="I33" s="596"/>
      <c r="J33" s="596"/>
      <c r="K33" s="596"/>
      <c r="L33" s="596"/>
      <c r="M33" s="596"/>
      <c r="N33" s="596"/>
      <c r="O33" s="596"/>
      <c r="P33" s="596"/>
      <c r="Q33" s="596"/>
      <c r="R33" s="596"/>
      <c r="S33" s="596"/>
      <c r="T33" s="596"/>
      <c r="U33" s="596"/>
      <c r="V33" s="596"/>
      <c r="W33" s="198"/>
    </row>
    <row r="34" spans="1:32" ht="6" customHeight="1" x14ac:dyDescent="0.2">
      <c r="A34" s="191"/>
      <c r="B34" s="192"/>
      <c r="C34" s="192"/>
      <c r="D34" s="192"/>
      <c r="E34" s="192"/>
      <c r="F34" s="192"/>
      <c r="G34" s="192"/>
      <c r="H34" s="192"/>
      <c r="I34" s="192"/>
      <c r="J34" s="192"/>
      <c r="K34" s="192"/>
      <c r="L34" s="192"/>
      <c r="M34" s="192"/>
      <c r="N34" s="192"/>
      <c r="O34" s="192"/>
      <c r="P34" s="192"/>
      <c r="Q34" s="192"/>
      <c r="R34" s="192"/>
      <c r="S34" s="192"/>
      <c r="T34" s="192"/>
      <c r="U34" s="192"/>
      <c r="V34" s="192"/>
      <c r="W34" s="192"/>
    </row>
    <row r="35" spans="1:32" s="193" customFormat="1" ht="11.5" x14ac:dyDescent="0.2">
      <c r="A35" s="191" t="s">
        <v>57</v>
      </c>
      <c r="B35" s="597" t="s">
        <v>58</v>
      </c>
      <c r="C35" s="601"/>
      <c r="D35" s="601"/>
      <c r="E35" s="601"/>
      <c r="F35" s="601"/>
      <c r="G35" s="601"/>
      <c r="H35" s="601"/>
      <c r="I35" s="601"/>
      <c r="J35" s="601"/>
      <c r="K35" s="601"/>
      <c r="L35" s="601"/>
      <c r="M35" s="601"/>
      <c r="N35" s="601"/>
      <c r="O35" s="601"/>
      <c r="P35" s="601"/>
      <c r="Q35" s="601"/>
      <c r="R35" s="601"/>
      <c r="S35" s="601"/>
      <c r="T35" s="601"/>
      <c r="U35" s="601"/>
      <c r="V35" s="601"/>
      <c r="W35" s="195"/>
    </row>
    <row r="36" spans="1:32" s="193" customFormat="1" ht="12" customHeight="1" x14ac:dyDescent="0.2">
      <c r="A36" s="195" t="s">
        <v>59</v>
      </c>
      <c r="B36" s="601"/>
      <c r="C36" s="601"/>
      <c r="D36" s="601"/>
      <c r="E36" s="601"/>
      <c r="F36" s="601"/>
      <c r="G36" s="601"/>
      <c r="H36" s="601"/>
      <c r="I36" s="601"/>
      <c r="J36" s="601"/>
      <c r="K36" s="601"/>
      <c r="L36" s="601"/>
      <c r="M36" s="601"/>
      <c r="N36" s="601"/>
      <c r="O36" s="601"/>
      <c r="P36" s="601"/>
      <c r="Q36" s="601"/>
      <c r="R36" s="601"/>
      <c r="S36" s="601"/>
      <c r="T36" s="601"/>
      <c r="U36" s="601"/>
      <c r="V36" s="601"/>
      <c r="W36" s="195"/>
    </row>
    <row r="37" spans="1:32" ht="6" customHeight="1" x14ac:dyDescent="0.2">
      <c r="A37" s="194"/>
      <c r="B37" s="199"/>
      <c r="C37" s="196"/>
      <c r="D37" s="195"/>
      <c r="E37" s="197"/>
      <c r="F37" s="197"/>
      <c r="G37" s="197"/>
      <c r="H37" s="197"/>
      <c r="I37" s="197"/>
      <c r="J37" s="197"/>
      <c r="K37" s="197"/>
      <c r="L37" s="197"/>
      <c r="M37" s="197"/>
      <c r="N37" s="195"/>
      <c r="O37" s="196"/>
      <c r="P37" s="196"/>
      <c r="Q37" s="196"/>
      <c r="R37" s="196"/>
      <c r="S37" s="196"/>
      <c r="T37" s="196"/>
      <c r="U37" s="196"/>
      <c r="V37" s="196"/>
      <c r="W37" s="196"/>
    </row>
    <row r="38" spans="1:32" ht="12" customHeight="1" x14ac:dyDescent="0.2">
      <c r="A38" s="191" t="s">
        <v>60</v>
      </c>
      <c r="B38" s="596" t="s">
        <v>61</v>
      </c>
      <c r="C38" s="596"/>
      <c r="D38" s="596"/>
      <c r="E38" s="596"/>
      <c r="F38" s="596"/>
      <c r="G38" s="596"/>
      <c r="H38" s="596"/>
      <c r="I38" s="596"/>
      <c r="J38" s="596"/>
      <c r="K38" s="596"/>
      <c r="L38" s="596"/>
      <c r="M38" s="596"/>
      <c r="N38" s="596"/>
      <c r="O38" s="596"/>
      <c r="P38" s="596"/>
      <c r="Q38" s="596"/>
      <c r="R38" s="596"/>
      <c r="S38" s="596"/>
      <c r="T38" s="596"/>
      <c r="U38" s="596"/>
      <c r="V38" s="596"/>
      <c r="W38" s="596"/>
    </row>
    <row r="39" spans="1:32" ht="6" customHeight="1" x14ac:dyDescent="0.2">
      <c r="A39" s="194"/>
      <c r="B39" s="199"/>
      <c r="C39" s="196"/>
      <c r="D39" s="195"/>
      <c r="E39" s="197"/>
      <c r="F39" s="197"/>
      <c r="G39" s="197"/>
      <c r="H39" s="197"/>
      <c r="I39" s="197"/>
      <c r="J39" s="197"/>
      <c r="K39" s="197"/>
      <c r="L39" s="197"/>
      <c r="M39" s="197"/>
      <c r="N39" s="195"/>
      <c r="O39" s="196"/>
      <c r="P39" s="196"/>
      <c r="Q39" s="196"/>
      <c r="R39" s="196"/>
      <c r="S39" s="196"/>
      <c r="T39" s="196"/>
      <c r="U39" s="196"/>
      <c r="V39" s="196"/>
      <c r="W39" s="196"/>
    </row>
    <row r="40" spans="1:32" ht="12" customHeight="1" x14ac:dyDescent="0.2">
      <c r="A40" s="191" t="s">
        <v>62</v>
      </c>
      <c r="B40" s="596" t="s">
        <v>63</v>
      </c>
      <c r="C40" s="596"/>
      <c r="D40" s="596"/>
      <c r="E40" s="596"/>
      <c r="F40" s="596"/>
      <c r="G40" s="596"/>
      <c r="H40" s="596"/>
      <c r="I40" s="596"/>
      <c r="J40" s="596"/>
      <c r="K40" s="596"/>
      <c r="L40" s="596"/>
      <c r="M40" s="596"/>
      <c r="N40" s="596"/>
      <c r="O40" s="596"/>
      <c r="P40" s="596"/>
      <c r="Q40" s="596"/>
      <c r="R40" s="596"/>
      <c r="S40" s="596"/>
      <c r="T40" s="596"/>
      <c r="U40" s="596"/>
      <c r="V40" s="596"/>
      <c r="W40" s="596"/>
    </row>
    <row r="41" spans="1:32" ht="6" customHeight="1" x14ac:dyDescent="0.2">
      <c r="A41" s="191"/>
      <c r="B41" s="192"/>
      <c r="C41" s="192"/>
      <c r="D41" s="192"/>
      <c r="E41" s="192"/>
      <c r="F41" s="192"/>
      <c r="G41" s="192"/>
      <c r="H41" s="192"/>
      <c r="I41" s="192"/>
      <c r="J41" s="192"/>
      <c r="K41" s="192"/>
      <c r="L41" s="192"/>
      <c r="M41" s="192"/>
      <c r="N41" s="192"/>
      <c r="O41" s="192"/>
      <c r="P41" s="192"/>
      <c r="Q41" s="192"/>
      <c r="R41" s="192"/>
      <c r="S41" s="192"/>
      <c r="T41" s="192"/>
      <c r="U41" s="192"/>
      <c r="V41" s="192"/>
      <c r="W41" s="192"/>
    </row>
    <row r="42" spans="1:32" ht="12" customHeight="1" x14ac:dyDescent="0.2">
      <c r="A42" s="191" t="s">
        <v>64</v>
      </c>
      <c r="B42" s="597" t="s">
        <v>65</v>
      </c>
      <c r="C42" s="597"/>
      <c r="D42" s="597"/>
      <c r="E42" s="597"/>
      <c r="F42" s="597"/>
      <c r="G42" s="597"/>
      <c r="H42" s="597"/>
      <c r="I42" s="597"/>
      <c r="J42" s="597"/>
      <c r="K42" s="597"/>
      <c r="L42" s="597"/>
      <c r="M42" s="597"/>
      <c r="N42" s="597"/>
      <c r="O42" s="597"/>
      <c r="P42" s="597"/>
      <c r="Q42" s="597"/>
      <c r="R42" s="597"/>
      <c r="S42" s="597"/>
      <c r="T42" s="597"/>
      <c r="U42" s="597"/>
      <c r="V42" s="597"/>
      <c r="W42" s="597"/>
    </row>
    <row r="43" spans="1:32" ht="12" customHeight="1" x14ac:dyDescent="0.2">
      <c r="A43" s="191"/>
      <c r="B43" s="597"/>
      <c r="C43" s="597"/>
      <c r="D43" s="597"/>
      <c r="E43" s="597"/>
      <c r="F43" s="597"/>
      <c r="G43" s="597"/>
      <c r="H43" s="597"/>
      <c r="I43" s="597"/>
      <c r="J43" s="597"/>
      <c r="K43" s="597"/>
      <c r="L43" s="597"/>
      <c r="M43" s="597"/>
      <c r="N43" s="597"/>
      <c r="O43" s="597"/>
      <c r="P43" s="597"/>
      <c r="Q43" s="597"/>
      <c r="R43" s="597"/>
      <c r="S43" s="597"/>
      <c r="T43" s="597"/>
      <c r="U43" s="597"/>
      <c r="V43" s="597"/>
      <c r="W43" s="597"/>
    </row>
    <row r="44" spans="1:32" ht="6" customHeight="1" x14ac:dyDescent="0.2">
      <c r="A44" s="191"/>
      <c r="B44" s="192"/>
      <c r="C44" s="192"/>
      <c r="D44" s="192"/>
      <c r="E44" s="192"/>
      <c r="F44" s="192"/>
      <c r="G44" s="192"/>
      <c r="H44" s="192"/>
      <c r="I44" s="192"/>
      <c r="J44" s="192"/>
      <c r="K44" s="192"/>
      <c r="L44" s="192"/>
      <c r="M44" s="192"/>
      <c r="N44" s="192"/>
      <c r="O44" s="192"/>
      <c r="P44" s="192"/>
      <c r="Q44" s="192"/>
      <c r="R44" s="192"/>
      <c r="S44" s="192"/>
      <c r="T44" s="192"/>
      <c r="U44" s="192"/>
      <c r="V44" s="192"/>
      <c r="W44" s="192"/>
    </row>
    <row r="45" spans="1:32" ht="12" customHeight="1" x14ac:dyDescent="0.2">
      <c r="A45" s="191" t="s">
        <v>66</v>
      </c>
      <c r="B45" s="597" t="s">
        <v>67</v>
      </c>
      <c r="C45" s="597"/>
      <c r="D45" s="597"/>
      <c r="E45" s="597"/>
      <c r="F45" s="597"/>
      <c r="G45" s="597"/>
      <c r="H45" s="597"/>
      <c r="I45" s="597"/>
      <c r="J45" s="597"/>
      <c r="K45" s="597"/>
      <c r="L45" s="597"/>
      <c r="M45" s="597"/>
      <c r="N45" s="597"/>
      <c r="O45" s="597"/>
      <c r="P45" s="597"/>
      <c r="Q45" s="597"/>
      <c r="R45" s="597"/>
      <c r="S45" s="597"/>
      <c r="T45" s="597"/>
      <c r="U45" s="597"/>
      <c r="V45" s="597"/>
      <c r="W45" s="597"/>
      <c r="Y45" s="8" t="s">
        <v>68</v>
      </c>
      <c r="Z45" s="7"/>
      <c r="AA45" s="9" t="s">
        <v>16</v>
      </c>
      <c r="AB45" s="9" t="s">
        <v>17</v>
      </c>
      <c r="AC45" s="9" t="s">
        <v>18</v>
      </c>
      <c r="AD45" s="9" t="s">
        <v>19</v>
      </c>
      <c r="AE45" s="9" t="s">
        <v>20</v>
      </c>
      <c r="AF45" s="9" t="s">
        <v>21</v>
      </c>
    </row>
    <row r="46" spans="1:32" x14ac:dyDescent="0.2">
      <c r="A46" s="194"/>
      <c r="B46" s="597"/>
      <c r="C46" s="597"/>
      <c r="D46" s="597"/>
      <c r="E46" s="597"/>
      <c r="F46" s="597"/>
      <c r="G46" s="597"/>
      <c r="H46" s="597"/>
      <c r="I46" s="597"/>
      <c r="J46" s="597"/>
      <c r="K46" s="597"/>
      <c r="L46" s="597"/>
      <c r="M46" s="597"/>
      <c r="N46" s="597"/>
      <c r="O46" s="597"/>
      <c r="P46" s="597"/>
      <c r="Q46" s="597"/>
      <c r="R46" s="597"/>
      <c r="S46" s="597"/>
      <c r="T46" s="597"/>
      <c r="U46" s="597"/>
      <c r="V46" s="597"/>
      <c r="W46" s="597"/>
      <c r="Y46" s="78" t="s">
        <v>36</v>
      </c>
      <c r="Z46" s="24" t="s">
        <v>48</v>
      </c>
      <c r="AA46" s="24">
        <v>760</v>
      </c>
      <c r="AB46" s="24">
        <v>760</v>
      </c>
      <c r="AC46" s="24">
        <v>0</v>
      </c>
      <c r="AD46" s="200">
        <v>3.4</v>
      </c>
      <c r="AE46" s="200">
        <v>6.0000000000000002E-5</v>
      </c>
      <c r="AF46" s="200">
        <v>200</v>
      </c>
    </row>
    <row r="47" spans="1:32" x14ac:dyDescent="0.2">
      <c r="B47" s="597"/>
      <c r="C47" s="597"/>
      <c r="D47" s="597"/>
      <c r="E47" s="597"/>
      <c r="F47" s="597"/>
      <c r="G47" s="597"/>
      <c r="H47" s="597"/>
      <c r="I47" s="597"/>
      <c r="J47" s="597"/>
      <c r="K47" s="597"/>
      <c r="L47" s="597"/>
      <c r="M47" s="597"/>
      <c r="N47" s="597"/>
      <c r="O47" s="597"/>
      <c r="P47" s="597"/>
      <c r="Q47" s="597"/>
      <c r="R47" s="597"/>
      <c r="S47" s="597"/>
      <c r="T47" s="597"/>
      <c r="U47" s="597"/>
      <c r="V47" s="597"/>
      <c r="W47" s="597"/>
      <c r="Y47" s="201"/>
      <c r="Z47" s="201" t="s">
        <v>29</v>
      </c>
      <c r="AA47" s="24">
        <v>513</v>
      </c>
      <c r="AB47" s="24">
        <v>513</v>
      </c>
      <c r="AC47" s="24">
        <v>0</v>
      </c>
      <c r="AD47" s="200">
        <v>2.5</v>
      </c>
      <c r="AE47" s="200">
        <v>3.4000000000000002E-4</v>
      </c>
      <c r="AF47" s="200">
        <v>200</v>
      </c>
    </row>
    <row r="48" spans="1:32" ht="12" customHeight="1" x14ac:dyDescent="0.2">
      <c r="Y48" s="201"/>
      <c r="Z48" s="201" t="s">
        <v>32</v>
      </c>
      <c r="AA48" s="24">
        <v>247</v>
      </c>
      <c r="AB48" s="24">
        <v>247</v>
      </c>
      <c r="AC48" s="24">
        <v>0</v>
      </c>
      <c r="AD48" s="200">
        <v>5.4</v>
      </c>
      <c r="AE48" s="200">
        <v>6.0000000000000002E-5</v>
      </c>
      <c r="AF48" s="200">
        <v>110</v>
      </c>
    </row>
    <row r="52" ht="35.25" customHeight="1" x14ac:dyDescent="0.2"/>
  </sheetData>
  <mergeCells count="21">
    <mergeCell ref="B40:W40"/>
    <mergeCell ref="B42:W43"/>
    <mergeCell ref="B45:W47"/>
    <mergeCell ref="W22:W25"/>
    <mergeCell ref="W27:W29"/>
    <mergeCell ref="B31:V31"/>
    <mergeCell ref="B33:V33"/>
    <mergeCell ref="B35:V36"/>
    <mergeCell ref="B38:W38"/>
    <mergeCell ref="W18:W21"/>
    <mergeCell ref="A8:A9"/>
    <mergeCell ref="B8:D9"/>
    <mergeCell ref="E8:G9"/>
    <mergeCell ref="H8:J9"/>
    <mergeCell ref="K8:M9"/>
    <mergeCell ref="N8:V8"/>
    <mergeCell ref="W8:W9"/>
    <mergeCell ref="N9:P9"/>
    <mergeCell ref="Q9:S9"/>
    <mergeCell ref="T9:V9"/>
    <mergeCell ref="W10:W17"/>
  </mergeCells>
  <phoneticPr fontId="3"/>
  <printOptions horizontalCentered="1"/>
  <pageMargins left="0.59055118110236227" right="0.59055118110236227" top="0.98425196850393704" bottom="0.98425196850393704" header="0.51181102362204722" footer="0.39370078740157483"/>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5AF8-CF4F-48E4-89F7-89C58BBBB9B9}">
  <sheetPr codeName="Sheet5"/>
  <dimension ref="B1:AG45"/>
  <sheetViews>
    <sheetView zoomScaleNormal="100" zoomScaleSheetLayoutView="100" workbookViewId="0">
      <selection activeCell="C1" sqref="C1"/>
    </sheetView>
  </sheetViews>
  <sheetFormatPr defaultColWidth="9" defaultRowHeight="12" x14ac:dyDescent="0.2"/>
  <cols>
    <col min="1" max="1" width="1.90625" style="203" customWidth="1"/>
    <col min="2" max="2" width="4.08984375" style="203" customWidth="1"/>
    <col min="3" max="3" width="2.6328125" style="203" customWidth="1"/>
    <col min="4" max="4" width="1.6328125" style="203" customWidth="1"/>
    <col min="5" max="5" width="9.6328125" style="203" customWidth="1"/>
    <col min="6" max="6" width="11.6328125" style="203" customWidth="1"/>
    <col min="7" max="31" width="8.6328125" style="203" customWidth="1"/>
    <col min="32" max="32" width="7.08984375" style="203" customWidth="1"/>
    <col min="33" max="16384" width="9" style="203"/>
  </cols>
  <sheetData>
    <row r="1" spans="2:33" ht="17.5" x14ac:dyDescent="0.25">
      <c r="B1" s="202" t="s">
        <v>345</v>
      </c>
    </row>
    <row r="2" spans="2:33" x14ac:dyDescent="0.2">
      <c r="O2" s="204"/>
      <c r="Q2" s="205"/>
      <c r="S2" s="204"/>
      <c r="AD2" s="206" t="s">
        <v>69</v>
      </c>
      <c r="AE2" s="205" t="s">
        <v>70</v>
      </c>
    </row>
    <row r="3" spans="2:33" x14ac:dyDescent="0.2">
      <c r="O3" s="205"/>
      <c r="P3" s="205"/>
      <c r="Q3" s="205"/>
      <c r="V3" s="205"/>
      <c r="W3" s="205"/>
      <c r="Y3" s="205"/>
      <c r="Z3" s="205"/>
      <c r="AA3" s="205"/>
      <c r="AB3" s="205"/>
      <c r="AC3" s="205"/>
      <c r="AD3" s="205"/>
      <c r="AE3" s="205" t="s">
        <v>71</v>
      </c>
    </row>
    <row r="4" spans="2:33" x14ac:dyDescent="0.2">
      <c r="O4" s="205"/>
      <c r="P4" s="205"/>
      <c r="Q4" s="205"/>
      <c r="V4" s="205"/>
      <c r="W4" s="205"/>
      <c r="Y4" s="205"/>
      <c r="Z4" s="205"/>
      <c r="AA4" s="205"/>
      <c r="AB4" s="205"/>
      <c r="AC4" s="205"/>
      <c r="AD4" s="205"/>
      <c r="AE4" s="205" t="s">
        <v>72</v>
      </c>
    </row>
    <row r="5" spans="2:33" ht="18.75" customHeight="1" thickBot="1" x14ac:dyDescent="0.25">
      <c r="O5" s="207"/>
      <c r="P5" s="207"/>
      <c r="Q5" s="207"/>
      <c r="V5" s="207"/>
      <c r="W5" s="207"/>
      <c r="Y5" s="207"/>
      <c r="Z5" s="207"/>
      <c r="AA5" s="207"/>
      <c r="AB5" s="207"/>
      <c r="AC5" s="207"/>
      <c r="AD5" s="207"/>
      <c r="AE5" s="207" t="s">
        <v>73</v>
      </c>
    </row>
    <row r="6" spans="2:33" ht="57" customHeight="1" thickBot="1" x14ac:dyDescent="0.25">
      <c r="B6" s="606" t="s">
        <v>74</v>
      </c>
      <c r="C6" s="607"/>
      <c r="D6" s="608" t="s">
        <v>75</v>
      </c>
      <c r="E6" s="609"/>
      <c r="F6" s="208"/>
      <c r="G6" s="209" t="s">
        <v>76</v>
      </c>
      <c r="H6" s="210" t="s">
        <v>77</v>
      </c>
      <c r="I6" s="210" t="s">
        <v>78</v>
      </c>
      <c r="J6" s="210" t="s">
        <v>79</v>
      </c>
      <c r="K6" s="211" t="s">
        <v>80</v>
      </c>
      <c r="L6" s="211" t="s">
        <v>81</v>
      </c>
      <c r="M6" s="211" t="s">
        <v>82</v>
      </c>
      <c r="N6" s="211" t="s">
        <v>83</v>
      </c>
      <c r="O6" s="211" t="s">
        <v>84</v>
      </c>
      <c r="P6" s="210" t="s">
        <v>85</v>
      </c>
      <c r="Q6" s="210" t="s">
        <v>86</v>
      </c>
      <c r="R6" s="210" t="s">
        <v>87</v>
      </c>
      <c r="S6" s="212" t="s">
        <v>88</v>
      </c>
      <c r="T6" s="210" t="s">
        <v>89</v>
      </c>
      <c r="U6" s="210" t="s">
        <v>90</v>
      </c>
      <c r="V6" s="210" t="s">
        <v>91</v>
      </c>
      <c r="W6" s="210" t="s">
        <v>92</v>
      </c>
      <c r="X6" s="210" t="s">
        <v>93</v>
      </c>
      <c r="Y6" s="210" t="s">
        <v>94</v>
      </c>
      <c r="Z6" s="210" t="s">
        <v>95</v>
      </c>
      <c r="AA6" s="210" t="s">
        <v>96</v>
      </c>
      <c r="AB6" s="210" t="s">
        <v>97</v>
      </c>
      <c r="AC6" s="210" t="s">
        <v>98</v>
      </c>
      <c r="AD6" s="210" t="s">
        <v>99</v>
      </c>
      <c r="AE6" s="213" t="s">
        <v>100</v>
      </c>
      <c r="AF6" s="214" t="s">
        <v>11</v>
      </c>
    </row>
    <row r="7" spans="2:33" ht="14.25" customHeight="1" x14ac:dyDescent="0.2">
      <c r="B7" s="215"/>
      <c r="C7" s="216"/>
      <c r="D7" s="217"/>
      <c r="E7" s="216"/>
      <c r="F7" s="218" t="s">
        <v>101</v>
      </c>
      <c r="G7" s="219">
        <v>0.55000000000000004</v>
      </c>
      <c r="H7" s="220">
        <v>0.23</v>
      </c>
      <c r="I7" s="220">
        <v>0.18</v>
      </c>
      <c r="J7" s="220">
        <v>0.15</v>
      </c>
      <c r="K7" s="221">
        <v>0.13</v>
      </c>
      <c r="L7" s="222">
        <v>9.2999999999999999E-2</v>
      </c>
      <c r="M7" s="222">
        <v>6.8000000000000005E-2</v>
      </c>
      <c r="N7" s="222">
        <v>5.8999999999999997E-2</v>
      </c>
      <c r="O7" s="222">
        <v>5.1999999999999998E-2</v>
      </c>
      <c r="P7" s="223">
        <v>0.05</v>
      </c>
      <c r="Q7" s="223">
        <v>4.1000000000000002E-2</v>
      </c>
      <c r="R7" s="223">
        <v>3.5999999999999997E-2</v>
      </c>
      <c r="S7" s="224">
        <v>3.2000000000000001E-2</v>
      </c>
      <c r="T7" s="225">
        <v>3.2000000000000001E-2</v>
      </c>
      <c r="U7" s="225">
        <v>2.8000000000000001E-2</v>
      </c>
      <c r="V7" s="225">
        <v>2.7E-2</v>
      </c>
      <c r="W7" s="225">
        <v>2.3E-2</v>
      </c>
      <c r="X7" s="225">
        <v>2.1000000000000001E-2</v>
      </c>
      <c r="Y7" s="225">
        <v>2.1000000000000001E-2</v>
      </c>
      <c r="Z7" s="225">
        <v>1.7999999999999999E-2</v>
      </c>
      <c r="AA7" s="225">
        <v>1.9E-2</v>
      </c>
      <c r="AB7" s="225">
        <v>1.7999999999999999E-2</v>
      </c>
      <c r="AC7" s="225">
        <v>1.7000000000000001E-2</v>
      </c>
      <c r="AD7" s="225">
        <v>1.7000000000000001E-2</v>
      </c>
      <c r="AE7" s="226">
        <v>1.4999999999999999E-2</v>
      </c>
      <c r="AF7" s="610">
        <v>0.6</v>
      </c>
    </row>
    <row r="8" spans="2:33" ht="25.5" customHeight="1" x14ac:dyDescent="0.2">
      <c r="B8" s="227" t="s">
        <v>102</v>
      </c>
      <c r="C8" s="228"/>
      <c r="D8" s="229"/>
      <c r="E8" s="230" t="s">
        <v>24</v>
      </c>
      <c r="F8" s="231" t="s">
        <v>103</v>
      </c>
      <c r="G8" s="232" t="s">
        <v>104</v>
      </c>
      <c r="H8" s="233" t="s">
        <v>105</v>
      </c>
      <c r="I8" s="233" t="s">
        <v>106</v>
      </c>
      <c r="J8" s="233" t="s">
        <v>107</v>
      </c>
      <c r="K8" s="234" t="s">
        <v>108</v>
      </c>
      <c r="L8" s="234" t="s">
        <v>109</v>
      </c>
      <c r="M8" s="234" t="s">
        <v>110</v>
      </c>
      <c r="N8" s="234" t="s">
        <v>111</v>
      </c>
      <c r="O8" s="234" t="s">
        <v>112</v>
      </c>
      <c r="P8" s="233" t="s">
        <v>113</v>
      </c>
      <c r="Q8" s="233" t="s">
        <v>114</v>
      </c>
      <c r="R8" s="233" t="s">
        <v>115</v>
      </c>
      <c r="S8" s="235" t="s">
        <v>116</v>
      </c>
      <c r="T8" s="236" t="s">
        <v>117</v>
      </c>
      <c r="U8" s="236" t="s">
        <v>118</v>
      </c>
      <c r="V8" s="236" t="s">
        <v>119</v>
      </c>
      <c r="W8" s="236" t="s">
        <v>120</v>
      </c>
      <c r="X8" s="236" t="s">
        <v>121</v>
      </c>
      <c r="Y8" s="236" t="s">
        <v>122</v>
      </c>
      <c r="Z8" s="236" t="s">
        <v>123</v>
      </c>
      <c r="AA8" s="236" t="s">
        <v>124</v>
      </c>
      <c r="AB8" s="236" t="s">
        <v>125</v>
      </c>
      <c r="AC8" s="236" t="s">
        <v>126</v>
      </c>
      <c r="AD8" s="236" t="s">
        <v>127</v>
      </c>
      <c r="AE8" s="237" t="s">
        <v>341</v>
      </c>
      <c r="AF8" s="611"/>
      <c r="AG8" s="4"/>
    </row>
    <row r="9" spans="2:33" ht="14.25" customHeight="1" x14ac:dyDescent="0.2">
      <c r="B9" s="238"/>
      <c r="C9" s="228"/>
      <c r="D9" s="229"/>
      <c r="E9" s="239"/>
      <c r="F9" s="240" t="s">
        <v>128</v>
      </c>
      <c r="G9" s="241">
        <v>68</v>
      </c>
      <c r="H9" s="242">
        <v>458</v>
      </c>
      <c r="I9" s="242">
        <v>463</v>
      </c>
      <c r="J9" s="242">
        <v>920</v>
      </c>
      <c r="K9" s="243">
        <v>979</v>
      </c>
      <c r="L9" s="243">
        <v>966</v>
      </c>
      <c r="M9" s="243">
        <v>913</v>
      </c>
      <c r="N9" s="243">
        <v>892</v>
      </c>
      <c r="O9" s="243">
        <v>825</v>
      </c>
      <c r="P9" s="242">
        <v>763</v>
      </c>
      <c r="Q9" s="242">
        <v>740</v>
      </c>
      <c r="R9" s="242">
        <v>721</v>
      </c>
      <c r="S9" s="244">
        <v>712</v>
      </c>
      <c r="T9" s="245">
        <v>691</v>
      </c>
      <c r="U9" s="245">
        <v>689</v>
      </c>
      <c r="V9" s="245">
        <v>676</v>
      </c>
      <c r="W9" s="245">
        <v>666</v>
      </c>
      <c r="X9" s="245">
        <v>645</v>
      </c>
      <c r="Y9" s="245">
        <v>660</v>
      </c>
      <c r="Z9" s="245">
        <v>642</v>
      </c>
      <c r="AA9" s="245">
        <v>629</v>
      </c>
      <c r="AB9" s="245">
        <v>619</v>
      </c>
      <c r="AC9" s="245">
        <v>621</v>
      </c>
      <c r="AD9" s="245">
        <v>614</v>
      </c>
      <c r="AE9" s="246">
        <v>584</v>
      </c>
      <c r="AF9" s="611"/>
      <c r="AG9" s="4"/>
    </row>
    <row r="10" spans="2:33" ht="14.25" customHeight="1" x14ac:dyDescent="0.2">
      <c r="B10" s="238"/>
      <c r="C10" s="228"/>
      <c r="D10" s="247"/>
      <c r="E10" s="248" t="s">
        <v>129</v>
      </c>
      <c r="F10" s="216" t="s">
        <v>12</v>
      </c>
      <c r="G10" s="249">
        <v>0.55000000000000004</v>
      </c>
      <c r="H10" s="250">
        <v>0.23</v>
      </c>
      <c r="I10" s="251">
        <v>0.18</v>
      </c>
      <c r="J10" s="251">
        <v>0.14000000000000001</v>
      </c>
      <c r="K10" s="252">
        <v>0.14000000000000001</v>
      </c>
      <c r="L10" s="253">
        <v>9.2999999999999999E-2</v>
      </c>
      <c r="M10" s="253">
        <v>6.4000000000000001E-2</v>
      </c>
      <c r="N10" s="253">
        <v>5.8000000000000003E-2</v>
      </c>
      <c r="O10" s="253">
        <v>5.0999999999999997E-2</v>
      </c>
      <c r="P10" s="254">
        <v>5.0999999999999997E-2</v>
      </c>
      <c r="Q10" s="254">
        <v>4.1000000000000002E-2</v>
      </c>
      <c r="R10" s="254">
        <v>3.5000000000000003E-2</v>
      </c>
      <c r="S10" s="255">
        <v>3.1E-2</v>
      </c>
      <c r="T10" s="256">
        <v>3.1E-2</v>
      </c>
      <c r="U10" s="256">
        <v>2.8000000000000001E-2</v>
      </c>
      <c r="V10" s="256">
        <v>2.5000000000000001E-2</v>
      </c>
      <c r="W10" s="256">
        <v>2.1999999999999999E-2</v>
      </c>
      <c r="X10" s="256">
        <v>0.02</v>
      </c>
      <c r="Y10" s="256">
        <v>1.9E-2</v>
      </c>
      <c r="Z10" s="256">
        <v>1.7000000000000001E-2</v>
      </c>
      <c r="AA10" s="256">
        <v>1.7999999999999999E-2</v>
      </c>
      <c r="AB10" s="256">
        <v>1.7999999999999999E-2</v>
      </c>
      <c r="AC10" s="256">
        <v>1.6E-2</v>
      </c>
      <c r="AD10" s="256">
        <v>1.7000000000000001E-2</v>
      </c>
      <c r="AE10" s="257">
        <v>1.4E-2</v>
      </c>
      <c r="AF10" s="611"/>
      <c r="AG10" s="4"/>
    </row>
    <row r="11" spans="2:33" ht="14.25" customHeight="1" x14ac:dyDescent="0.2">
      <c r="B11" s="238"/>
      <c r="C11" s="228"/>
      <c r="D11" s="247"/>
      <c r="E11" s="258"/>
      <c r="F11" s="240" t="s">
        <v>130</v>
      </c>
      <c r="G11" s="259">
        <v>63</v>
      </c>
      <c r="H11" s="260">
        <v>381</v>
      </c>
      <c r="I11" s="261">
        <v>353</v>
      </c>
      <c r="J11" s="261">
        <v>705</v>
      </c>
      <c r="K11" s="262">
        <v>762</v>
      </c>
      <c r="L11" s="262">
        <v>731</v>
      </c>
      <c r="M11" s="262">
        <v>691</v>
      </c>
      <c r="N11" s="262">
        <v>694</v>
      </c>
      <c r="O11" s="262">
        <v>628</v>
      </c>
      <c r="P11" s="261">
        <v>577</v>
      </c>
      <c r="Q11" s="261">
        <v>565</v>
      </c>
      <c r="R11" s="261">
        <v>538</v>
      </c>
      <c r="S11" s="244">
        <v>536</v>
      </c>
      <c r="T11" s="245">
        <v>530</v>
      </c>
      <c r="U11" s="245">
        <v>522</v>
      </c>
      <c r="V11" s="245">
        <v>520</v>
      </c>
      <c r="W11" s="245">
        <v>508</v>
      </c>
      <c r="X11" s="245">
        <v>497</v>
      </c>
      <c r="Y11" s="245">
        <v>497</v>
      </c>
      <c r="Z11" s="245">
        <v>493</v>
      </c>
      <c r="AA11" s="245">
        <v>481</v>
      </c>
      <c r="AB11" s="245">
        <v>471</v>
      </c>
      <c r="AC11" s="245">
        <v>469</v>
      </c>
      <c r="AD11" s="245">
        <v>465</v>
      </c>
      <c r="AE11" s="246">
        <v>450</v>
      </c>
      <c r="AF11" s="611"/>
      <c r="AG11" s="4"/>
    </row>
    <row r="12" spans="2:33" ht="14.25" customHeight="1" x14ac:dyDescent="0.2">
      <c r="B12" s="238"/>
      <c r="C12" s="228"/>
      <c r="D12" s="247"/>
      <c r="E12" s="248" t="s">
        <v>131</v>
      </c>
      <c r="F12" s="216" t="s">
        <v>12</v>
      </c>
      <c r="G12" s="249">
        <v>0.57999999999999996</v>
      </c>
      <c r="H12" s="250">
        <v>0.2</v>
      </c>
      <c r="I12" s="251">
        <v>0.18</v>
      </c>
      <c r="J12" s="251">
        <v>0.15</v>
      </c>
      <c r="K12" s="252">
        <v>0.13</v>
      </c>
      <c r="L12" s="253">
        <v>9.1999999999999998E-2</v>
      </c>
      <c r="M12" s="253">
        <v>7.8E-2</v>
      </c>
      <c r="N12" s="253">
        <v>6.3E-2</v>
      </c>
      <c r="O12" s="253">
        <v>5.5E-2</v>
      </c>
      <c r="P12" s="254">
        <v>0.05</v>
      </c>
      <c r="Q12" s="254">
        <v>0.04</v>
      </c>
      <c r="R12" s="254">
        <v>4.1000000000000002E-2</v>
      </c>
      <c r="S12" s="255">
        <v>3.5000000000000003E-2</v>
      </c>
      <c r="T12" s="256">
        <v>3.5999999999999997E-2</v>
      </c>
      <c r="U12" s="256">
        <v>3.2000000000000001E-2</v>
      </c>
      <c r="V12" s="256">
        <v>0.03</v>
      </c>
      <c r="W12" s="256">
        <v>2.7E-2</v>
      </c>
      <c r="X12" s="256">
        <v>2.1999999999999999E-2</v>
      </c>
      <c r="Y12" s="256">
        <v>2.8000000000000001E-2</v>
      </c>
      <c r="Z12" s="256">
        <v>2.1000000000000001E-2</v>
      </c>
      <c r="AA12" s="256">
        <v>2.1999999999999999E-2</v>
      </c>
      <c r="AB12" s="256">
        <v>1.7999999999999999E-2</v>
      </c>
      <c r="AC12" s="256">
        <v>1.9E-2</v>
      </c>
      <c r="AD12" s="256">
        <v>1.7999999999999999E-2</v>
      </c>
      <c r="AE12" s="257">
        <v>1.7000000000000001E-2</v>
      </c>
      <c r="AF12" s="611"/>
    </row>
    <row r="13" spans="2:33" ht="14.25" customHeight="1" x14ac:dyDescent="0.2">
      <c r="B13" s="238"/>
      <c r="C13" s="228"/>
      <c r="D13" s="247"/>
      <c r="E13" s="263" t="s">
        <v>132</v>
      </c>
      <c r="F13" s="240" t="s">
        <v>130</v>
      </c>
      <c r="G13" s="259">
        <v>2</v>
      </c>
      <c r="H13" s="260">
        <v>61</v>
      </c>
      <c r="I13" s="261">
        <v>96</v>
      </c>
      <c r="J13" s="261">
        <v>189</v>
      </c>
      <c r="K13" s="262">
        <v>190</v>
      </c>
      <c r="L13" s="262">
        <v>206</v>
      </c>
      <c r="M13" s="262">
        <v>188</v>
      </c>
      <c r="N13" s="262">
        <v>161</v>
      </c>
      <c r="O13" s="262">
        <v>165</v>
      </c>
      <c r="P13" s="261">
        <v>158</v>
      </c>
      <c r="Q13" s="261">
        <v>148</v>
      </c>
      <c r="R13" s="261">
        <v>156</v>
      </c>
      <c r="S13" s="244">
        <v>147</v>
      </c>
      <c r="T13" s="245">
        <v>133</v>
      </c>
      <c r="U13" s="245">
        <v>142</v>
      </c>
      <c r="V13" s="245">
        <v>132</v>
      </c>
      <c r="W13" s="245">
        <v>135</v>
      </c>
      <c r="X13" s="245">
        <v>122</v>
      </c>
      <c r="Y13" s="245">
        <v>137</v>
      </c>
      <c r="Z13" s="245">
        <v>125</v>
      </c>
      <c r="AA13" s="245">
        <v>124</v>
      </c>
      <c r="AB13" s="245">
        <v>122</v>
      </c>
      <c r="AC13" s="245">
        <v>128</v>
      </c>
      <c r="AD13" s="245">
        <v>121</v>
      </c>
      <c r="AE13" s="246">
        <v>109</v>
      </c>
      <c r="AF13" s="611"/>
    </row>
    <row r="14" spans="2:33" ht="14.25" customHeight="1" x14ac:dyDescent="0.2">
      <c r="B14" s="238"/>
      <c r="C14" s="228"/>
      <c r="D14" s="247"/>
      <c r="E14" s="228" t="s">
        <v>133</v>
      </c>
      <c r="F14" s="264" t="s">
        <v>12</v>
      </c>
      <c r="G14" s="265">
        <v>0.47</v>
      </c>
      <c r="H14" s="266">
        <v>0.19</v>
      </c>
      <c r="I14" s="266">
        <v>0.23</v>
      </c>
      <c r="J14" s="266">
        <v>0.17</v>
      </c>
      <c r="K14" s="267">
        <v>0.16</v>
      </c>
      <c r="L14" s="222">
        <v>9.0999999999999998E-2</v>
      </c>
      <c r="M14" s="222">
        <v>7.5999999999999998E-2</v>
      </c>
      <c r="N14" s="222">
        <v>5.5E-2</v>
      </c>
      <c r="O14" s="222">
        <v>5.3999999999999999E-2</v>
      </c>
      <c r="P14" s="268">
        <v>0.05</v>
      </c>
      <c r="Q14" s="268">
        <v>4.3999999999999997E-2</v>
      </c>
      <c r="R14" s="268">
        <v>3.5999999999999997E-2</v>
      </c>
      <c r="S14" s="269">
        <v>3.1E-2</v>
      </c>
      <c r="T14" s="270">
        <v>2.8000000000000001E-2</v>
      </c>
      <c r="U14" s="270">
        <v>2.5000000000000001E-2</v>
      </c>
      <c r="V14" s="270">
        <v>0.03</v>
      </c>
      <c r="W14" s="270">
        <v>2.5000000000000001E-2</v>
      </c>
      <c r="X14" s="270">
        <v>2.5000000000000001E-2</v>
      </c>
      <c r="Y14" s="270">
        <v>1.9E-2</v>
      </c>
      <c r="Z14" s="270">
        <v>1.9E-2</v>
      </c>
      <c r="AA14" s="270">
        <v>1.7999999999999999E-2</v>
      </c>
      <c r="AB14" s="270">
        <v>1.4999999999999999E-2</v>
      </c>
      <c r="AC14" s="270">
        <v>1.4E-2</v>
      </c>
      <c r="AD14" s="270">
        <v>1.7000000000000001E-2</v>
      </c>
      <c r="AE14" s="271">
        <v>1.2E-2</v>
      </c>
      <c r="AF14" s="611"/>
    </row>
    <row r="15" spans="2:33" ht="14.25" customHeight="1" thickBot="1" x14ac:dyDescent="0.25">
      <c r="B15" s="238"/>
      <c r="C15" s="228"/>
      <c r="D15" s="272"/>
      <c r="E15" s="228"/>
      <c r="F15" s="273" t="s">
        <v>130</v>
      </c>
      <c r="G15" s="274">
        <v>3</v>
      </c>
      <c r="H15" s="275">
        <v>16</v>
      </c>
      <c r="I15" s="275">
        <v>14</v>
      </c>
      <c r="J15" s="275">
        <v>26</v>
      </c>
      <c r="K15" s="276">
        <v>27</v>
      </c>
      <c r="L15" s="276">
        <v>29</v>
      </c>
      <c r="M15" s="276">
        <v>34</v>
      </c>
      <c r="N15" s="276">
        <v>37</v>
      </c>
      <c r="O15" s="276">
        <v>32</v>
      </c>
      <c r="P15" s="275">
        <v>28</v>
      </c>
      <c r="Q15" s="275">
        <v>27</v>
      </c>
      <c r="R15" s="275">
        <v>27</v>
      </c>
      <c r="S15" s="277">
        <v>29</v>
      </c>
      <c r="T15" s="278">
        <v>28</v>
      </c>
      <c r="U15" s="278">
        <v>25</v>
      </c>
      <c r="V15" s="278">
        <v>24</v>
      </c>
      <c r="W15" s="278">
        <v>23</v>
      </c>
      <c r="X15" s="278">
        <v>26</v>
      </c>
      <c r="Y15" s="278">
        <v>26</v>
      </c>
      <c r="Z15" s="278">
        <v>24</v>
      </c>
      <c r="AA15" s="278">
        <v>24</v>
      </c>
      <c r="AB15" s="278">
        <v>26</v>
      </c>
      <c r="AC15" s="278">
        <v>24</v>
      </c>
      <c r="AD15" s="278">
        <v>28</v>
      </c>
      <c r="AE15" s="279">
        <v>25</v>
      </c>
      <c r="AF15" s="612"/>
    </row>
    <row r="16" spans="2:33" ht="14.25" customHeight="1" x14ac:dyDescent="0.2">
      <c r="B16" s="280"/>
      <c r="C16" s="281"/>
      <c r="D16" s="282"/>
      <c r="E16" s="283"/>
      <c r="F16" s="284" t="s">
        <v>101</v>
      </c>
      <c r="G16" s="285" t="s">
        <v>33</v>
      </c>
      <c r="H16" s="286">
        <v>0.5</v>
      </c>
      <c r="I16" s="286">
        <v>0.24</v>
      </c>
      <c r="J16" s="287">
        <v>0.31</v>
      </c>
      <c r="K16" s="288">
        <v>0.25</v>
      </c>
      <c r="L16" s="287">
        <v>0.24</v>
      </c>
      <c r="M16" s="287">
        <v>0.24</v>
      </c>
      <c r="N16" s="287">
        <v>0.22</v>
      </c>
      <c r="O16" s="288">
        <v>0.21</v>
      </c>
      <c r="P16" s="287">
        <v>0.21</v>
      </c>
      <c r="Q16" s="287">
        <v>0.21</v>
      </c>
      <c r="R16" s="287">
        <v>0.2</v>
      </c>
      <c r="S16" s="287">
        <v>0.19</v>
      </c>
      <c r="T16" s="287">
        <v>0.18916832298136635</v>
      </c>
      <c r="U16" s="289">
        <v>0.18913739021329964</v>
      </c>
      <c r="V16" s="287">
        <v>0.19726632718014001</v>
      </c>
      <c r="W16" s="287">
        <v>0.19234027325959674</v>
      </c>
      <c r="X16" s="287">
        <v>0.17698648648648641</v>
      </c>
      <c r="Y16" s="287">
        <v>0.17908718980549951</v>
      </c>
      <c r="Z16" s="287">
        <v>0.18</v>
      </c>
      <c r="AA16" s="287">
        <v>0.17368377253814152</v>
      </c>
      <c r="AB16" s="287">
        <v>0.18075775681341691</v>
      </c>
      <c r="AC16" s="287">
        <v>0.18678880226789488</v>
      </c>
      <c r="AD16" s="287">
        <v>0.18139050318922695</v>
      </c>
      <c r="AE16" s="290">
        <v>0.18</v>
      </c>
      <c r="AF16" s="613">
        <v>1</v>
      </c>
    </row>
    <row r="17" spans="2:32" ht="25.5" customHeight="1" x14ac:dyDescent="0.2">
      <c r="B17" s="238"/>
      <c r="C17" s="247"/>
      <c r="D17" s="229"/>
      <c r="E17" s="230" t="s">
        <v>24</v>
      </c>
      <c r="F17" s="291" t="s">
        <v>103</v>
      </c>
      <c r="G17" s="292" t="s">
        <v>33</v>
      </c>
      <c r="H17" s="293" t="s">
        <v>134</v>
      </c>
      <c r="I17" s="293" t="s">
        <v>135</v>
      </c>
      <c r="J17" s="294" t="s">
        <v>136</v>
      </c>
      <c r="K17" s="295" t="s">
        <v>137</v>
      </c>
      <c r="L17" s="293" t="s">
        <v>138</v>
      </c>
      <c r="M17" s="293" t="s">
        <v>139</v>
      </c>
      <c r="N17" s="293" t="s">
        <v>140</v>
      </c>
      <c r="O17" s="296" t="s">
        <v>141</v>
      </c>
      <c r="P17" s="293" t="s">
        <v>142</v>
      </c>
      <c r="Q17" s="293" t="s">
        <v>143</v>
      </c>
      <c r="R17" s="293" t="s">
        <v>144</v>
      </c>
      <c r="S17" s="293" t="s">
        <v>145</v>
      </c>
      <c r="T17" s="293" t="s">
        <v>146</v>
      </c>
      <c r="U17" s="297" t="s">
        <v>147</v>
      </c>
      <c r="V17" s="293" t="s">
        <v>148</v>
      </c>
      <c r="W17" s="293" t="s">
        <v>149</v>
      </c>
      <c r="X17" s="293" t="s">
        <v>150</v>
      </c>
      <c r="Y17" s="293" t="s">
        <v>151</v>
      </c>
      <c r="Z17" s="293" t="s">
        <v>152</v>
      </c>
      <c r="AA17" s="293" t="s">
        <v>153</v>
      </c>
      <c r="AB17" s="293" t="s">
        <v>154</v>
      </c>
      <c r="AC17" s="293" t="s">
        <v>155</v>
      </c>
      <c r="AD17" s="293" t="s">
        <v>156</v>
      </c>
      <c r="AE17" s="298" t="s">
        <v>157</v>
      </c>
      <c r="AF17" s="614"/>
    </row>
    <row r="18" spans="2:32" ht="14.25" customHeight="1" x14ac:dyDescent="0.2">
      <c r="B18" s="299" t="s">
        <v>158</v>
      </c>
      <c r="C18" s="300" t="s">
        <v>159</v>
      </c>
      <c r="D18" s="301"/>
      <c r="E18" s="302"/>
      <c r="F18" s="240" t="s">
        <v>128</v>
      </c>
      <c r="G18" s="303" t="s">
        <v>33</v>
      </c>
      <c r="H18" s="304">
        <v>204</v>
      </c>
      <c r="I18" s="304">
        <v>568</v>
      </c>
      <c r="J18" s="305">
        <v>2116</v>
      </c>
      <c r="K18" s="306">
        <v>2213</v>
      </c>
      <c r="L18" s="305">
        <v>2207</v>
      </c>
      <c r="M18" s="305">
        <v>2126</v>
      </c>
      <c r="N18" s="305">
        <v>2057</v>
      </c>
      <c r="O18" s="306">
        <v>1912</v>
      </c>
      <c r="P18" s="305">
        <v>1870</v>
      </c>
      <c r="Q18" s="305">
        <v>1818</v>
      </c>
      <c r="R18" s="305">
        <v>1714</v>
      </c>
      <c r="S18" s="305">
        <v>1617</v>
      </c>
      <c r="T18" s="305">
        <v>1610</v>
      </c>
      <c r="U18" s="307">
        <v>1594</v>
      </c>
      <c r="V18" s="305">
        <v>1571</v>
      </c>
      <c r="W18" s="305">
        <v>1537</v>
      </c>
      <c r="X18" s="305">
        <v>1480</v>
      </c>
      <c r="Y18" s="305">
        <v>1491</v>
      </c>
      <c r="Z18" s="305">
        <v>1459</v>
      </c>
      <c r="AA18" s="305">
        <v>1442</v>
      </c>
      <c r="AB18" s="305">
        <v>1431</v>
      </c>
      <c r="AC18" s="305">
        <v>1411</v>
      </c>
      <c r="AD18" s="305">
        <v>1411</v>
      </c>
      <c r="AE18" s="308">
        <v>1382</v>
      </c>
      <c r="AF18" s="614"/>
    </row>
    <row r="19" spans="2:32" ht="14.25" customHeight="1" x14ac:dyDescent="0.2">
      <c r="B19" s="299" t="s">
        <v>160</v>
      </c>
      <c r="C19" s="300"/>
      <c r="D19" s="247"/>
      <c r="E19" s="216" t="s">
        <v>161</v>
      </c>
      <c r="F19" s="216" t="s">
        <v>101</v>
      </c>
      <c r="G19" s="309" t="s">
        <v>33</v>
      </c>
      <c r="H19" s="310" t="s">
        <v>33</v>
      </c>
      <c r="I19" s="311">
        <v>0.4</v>
      </c>
      <c r="J19" s="312">
        <v>0.36</v>
      </c>
      <c r="K19" s="313">
        <v>0.28000000000000003</v>
      </c>
      <c r="L19" s="312">
        <v>0.28999999999999998</v>
      </c>
      <c r="M19" s="312">
        <v>0.27</v>
      </c>
      <c r="N19" s="312">
        <v>0.25</v>
      </c>
      <c r="O19" s="313">
        <v>0.24</v>
      </c>
      <c r="P19" s="312">
        <v>0.23</v>
      </c>
      <c r="Q19" s="312">
        <v>0.25</v>
      </c>
      <c r="R19" s="312">
        <v>0.23</v>
      </c>
      <c r="S19" s="312">
        <v>0.21</v>
      </c>
      <c r="T19" s="312">
        <v>0.21875715453802108</v>
      </c>
      <c r="U19" s="314">
        <v>0.21859235150528883</v>
      </c>
      <c r="V19" s="312">
        <v>0.22794565037282516</v>
      </c>
      <c r="W19" s="312">
        <v>0.21969133725820014</v>
      </c>
      <c r="X19" s="312">
        <v>0.1995935596170583</v>
      </c>
      <c r="Y19" s="312">
        <v>0.20546730601569294</v>
      </c>
      <c r="Z19" s="312">
        <v>0.21</v>
      </c>
      <c r="AA19" s="312">
        <v>0.19638770053475943</v>
      </c>
      <c r="AB19" s="312">
        <v>0.20311975587703407</v>
      </c>
      <c r="AC19" s="312">
        <v>0.21447702205882338</v>
      </c>
      <c r="AD19" s="312">
        <v>0.20257466063348378</v>
      </c>
      <c r="AE19" s="315">
        <v>0.2</v>
      </c>
      <c r="AF19" s="614"/>
    </row>
    <row r="20" spans="2:32" ht="14.25" customHeight="1" x14ac:dyDescent="0.2">
      <c r="B20" s="299" t="s">
        <v>162</v>
      </c>
      <c r="C20" s="300" t="s">
        <v>163</v>
      </c>
      <c r="D20" s="316"/>
      <c r="E20" s="317"/>
      <c r="F20" s="240" t="s">
        <v>128</v>
      </c>
      <c r="G20" s="303" t="s">
        <v>33</v>
      </c>
      <c r="H20" s="318" t="s">
        <v>33</v>
      </c>
      <c r="I20" s="319">
        <v>186</v>
      </c>
      <c r="J20" s="320">
        <v>1612</v>
      </c>
      <c r="K20" s="321">
        <v>1674</v>
      </c>
      <c r="L20" s="320">
        <v>1663</v>
      </c>
      <c r="M20" s="320">
        <v>1615</v>
      </c>
      <c r="N20" s="320">
        <v>1591</v>
      </c>
      <c r="O20" s="321">
        <v>1464</v>
      </c>
      <c r="P20" s="320">
        <v>1454</v>
      </c>
      <c r="Q20" s="320">
        <v>1408</v>
      </c>
      <c r="R20" s="320">
        <v>1330</v>
      </c>
      <c r="S20" s="320">
        <v>1244</v>
      </c>
      <c r="T20" s="320">
        <v>1223</v>
      </c>
      <c r="U20" s="322">
        <v>1229</v>
      </c>
      <c r="V20" s="320">
        <v>1207</v>
      </c>
      <c r="W20" s="320">
        <v>1189</v>
      </c>
      <c r="X20" s="320">
        <v>1149</v>
      </c>
      <c r="Y20" s="320">
        <v>1147</v>
      </c>
      <c r="Z20" s="323">
        <v>1132</v>
      </c>
      <c r="AA20" s="323">
        <v>1122</v>
      </c>
      <c r="AB20" s="323">
        <v>1106</v>
      </c>
      <c r="AC20" s="323">
        <v>1088</v>
      </c>
      <c r="AD20" s="323">
        <v>1107</v>
      </c>
      <c r="AE20" s="324">
        <v>1066</v>
      </c>
      <c r="AF20" s="614"/>
    </row>
    <row r="21" spans="2:32" ht="14.25" customHeight="1" x14ac:dyDescent="0.2">
      <c r="B21" s="299" t="s">
        <v>164</v>
      </c>
      <c r="C21" s="247"/>
      <c r="D21" s="247"/>
      <c r="E21" s="228" t="s">
        <v>165</v>
      </c>
      <c r="F21" s="216" t="s">
        <v>101</v>
      </c>
      <c r="G21" s="309" t="s">
        <v>33</v>
      </c>
      <c r="H21" s="310" t="s">
        <v>33</v>
      </c>
      <c r="I21" s="311">
        <v>0.25</v>
      </c>
      <c r="J21" s="325">
        <v>0.22</v>
      </c>
      <c r="K21" s="326">
        <v>0.21</v>
      </c>
      <c r="L21" s="325">
        <v>0.18</v>
      </c>
      <c r="M21" s="325">
        <v>0.2</v>
      </c>
      <c r="N21" s="325">
        <v>0.17</v>
      </c>
      <c r="O21" s="326">
        <v>0.18</v>
      </c>
      <c r="P21" s="325">
        <v>0.18</v>
      </c>
      <c r="Q21" s="325">
        <v>0.16</v>
      </c>
      <c r="R21" s="325">
        <v>0.16</v>
      </c>
      <c r="S21" s="325">
        <v>0.21</v>
      </c>
      <c r="T21" s="325">
        <v>0.17034065934065934</v>
      </c>
      <c r="U21" s="327">
        <v>0.18102531645569619</v>
      </c>
      <c r="V21" s="325">
        <v>0.18139080459770118</v>
      </c>
      <c r="W21" s="325">
        <v>0.19095180722891572</v>
      </c>
      <c r="X21" s="325">
        <v>0.19609333333333329</v>
      </c>
      <c r="Y21" s="325">
        <v>0.15112903225806454</v>
      </c>
      <c r="Z21" s="325">
        <v>0.19</v>
      </c>
      <c r="AA21" s="325">
        <v>0.15706410256410261</v>
      </c>
      <c r="AB21" s="325">
        <v>0.17728222222222229</v>
      </c>
      <c r="AC21" s="325">
        <v>0.16318390804597699</v>
      </c>
      <c r="AD21" s="325">
        <v>0.21999999999999997</v>
      </c>
      <c r="AE21" s="328">
        <v>0.17</v>
      </c>
      <c r="AF21" s="614"/>
    </row>
    <row r="22" spans="2:32" ht="14.25" customHeight="1" x14ac:dyDescent="0.2">
      <c r="B22" s="299" t="s">
        <v>166</v>
      </c>
      <c r="C22" s="247"/>
      <c r="D22" s="316"/>
      <c r="E22" s="317"/>
      <c r="F22" s="240" t="s">
        <v>128</v>
      </c>
      <c r="G22" s="303" t="s">
        <v>33</v>
      </c>
      <c r="H22" s="318" t="s">
        <v>33</v>
      </c>
      <c r="I22" s="319">
        <v>63</v>
      </c>
      <c r="J22" s="319">
        <v>104</v>
      </c>
      <c r="K22" s="329">
        <v>95</v>
      </c>
      <c r="L22" s="319">
        <v>102</v>
      </c>
      <c r="M22" s="319">
        <v>99</v>
      </c>
      <c r="N22" s="319">
        <v>100</v>
      </c>
      <c r="O22" s="329">
        <v>89</v>
      </c>
      <c r="P22" s="319">
        <v>91</v>
      </c>
      <c r="Q22" s="319">
        <v>91</v>
      </c>
      <c r="R22" s="319">
        <v>90</v>
      </c>
      <c r="S22" s="319">
        <v>86</v>
      </c>
      <c r="T22" s="319">
        <v>91</v>
      </c>
      <c r="U22" s="330">
        <v>79</v>
      </c>
      <c r="V22" s="319">
        <v>87</v>
      </c>
      <c r="W22" s="319">
        <v>83</v>
      </c>
      <c r="X22" s="319">
        <v>75</v>
      </c>
      <c r="Y22" s="319">
        <v>93</v>
      </c>
      <c r="Z22" s="331">
        <v>82</v>
      </c>
      <c r="AA22" s="331">
        <v>78</v>
      </c>
      <c r="AB22" s="331">
        <v>90</v>
      </c>
      <c r="AC22" s="331">
        <v>87</v>
      </c>
      <c r="AD22" s="331">
        <v>74</v>
      </c>
      <c r="AE22" s="332">
        <v>92</v>
      </c>
      <c r="AF22" s="614"/>
    </row>
    <row r="23" spans="2:32" ht="14.25" customHeight="1" x14ac:dyDescent="0.2">
      <c r="B23" s="333"/>
      <c r="C23" s="247"/>
      <c r="D23" s="247"/>
      <c r="E23" s="216" t="s">
        <v>167</v>
      </c>
      <c r="F23" s="216" t="s">
        <v>101</v>
      </c>
      <c r="G23" s="309" t="s">
        <v>33</v>
      </c>
      <c r="H23" s="310" t="s">
        <v>33</v>
      </c>
      <c r="I23" s="311">
        <v>0.14000000000000001</v>
      </c>
      <c r="J23" s="334">
        <v>0.13</v>
      </c>
      <c r="K23" s="335">
        <v>0.13</v>
      </c>
      <c r="L23" s="336">
        <v>9.1590497737556537E-2</v>
      </c>
      <c r="M23" s="336">
        <v>9.4E-2</v>
      </c>
      <c r="N23" s="336">
        <v>9.5000000000000001E-2</v>
      </c>
      <c r="O23" s="337">
        <v>8.2000000000000003E-2</v>
      </c>
      <c r="P23" s="336">
        <v>9.6000000000000002E-2</v>
      </c>
      <c r="Q23" s="336">
        <v>7.1999999999999995E-2</v>
      </c>
      <c r="R23" s="336">
        <v>7.8E-2</v>
      </c>
      <c r="S23" s="336">
        <v>7.6999999999999999E-2</v>
      </c>
      <c r="T23" s="336">
        <v>7.270270270270264E-2</v>
      </c>
      <c r="U23" s="338">
        <v>6.4804195804195774E-2</v>
      </c>
      <c r="V23" s="336">
        <v>6.8570397111913331E-2</v>
      </c>
      <c r="W23" s="336">
        <v>7.00566037735849E-2</v>
      </c>
      <c r="X23" s="336">
        <v>6.9921874999999967E-2</v>
      </c>
      <c r="Y23" s="336">
        <v>6.8896414342629428E-2</v>
      </c>
      <c r="Z23" s="336">
        <v>6.8000000000000005E-2</v>
      </c>
      <c r="AA23" s="336">
        <v>7.3776859504132222E-2</v>
      </c>
      <c r="AB23" s="336">
        <v>7.6844680851063829E-2</v>
      </c>
      <c r="AC23" s="336">
        <v>6.7843220338983018E-2</v>
      </c>
      <c r="AD23" s="336">
        <v>6.7304347826086949E-2</v>
      </c>
      <c r="AE23" s="339">
        <v>6.8000000000000005E-2</v>
      </c>
      <c r="AF23" s="614"/>
    </row>
    <row r="24" spans="2:32" ht="14.25" customHeight="1" x14ac:dyDescent="0.2">
      <c r="B24" s="238"/>
      <c r="C24" s="247"/>
      <c r="D24" s="258"/>
      <c r="E24" s="258"/>
      <c r="F24" s="240" t="s">
        <v>128</v>
      </c>
      <c r="G24" s="303" t="s">
        <v>33</v>
      </c>
      <c r="H24" s="318" t="s">
        <v>33</v>
      </c>
      <c r="I24" s="319">
        <v>319</v>
      </c>
      <c r="J24" s="319">
        <v>400</v>
      </c>
      <c r="K24" s="329">
        <v>444</v>
      </c>
      <c r="L24" s="319">
        <v>442</v>
      </c>
      <c r="M24" s="319">
        <v>412</v>
      </c>
      <c r="N24" s="319">
        <v>366</v>
      </c>
      <c r="O24" s="329">
        <v>359</v>
      </c>
      <c r="P24" s="319">
        <v>325</v>
      </c>
      <c r="Q24" s="319">
        <v>319</v>
      </c>
      <c r="R24" s="319">
        <v>294</v>
      </c>
      <c r="S24" s="319">
        <v>287</v>
      </c>
      <c r="T24" s="319">
        <v>296</v>
      </c>
      <c r="U24" s="330">
        <v>286</v>
      </c>
      <c r="V24" s="319">
        <v>277</v>
      </c>
      <c r="W24" s="319">
        <v>265</v>
      </c>
      <c r="X24" s="319">
        <v>256</v>
      </c>
      <c r="Y24" s="319">
        <v>251</v>
      </c>
      <c r="Z24" s="331">
        <v>245</v>
      </c>
      <c r="AA24" s="331">
        <v>242</v>
      </c>
      <c r="AB24" s="331">
        <v>235</v>
      </c>
      <c r="AC24" s="331">
        <v>236</v>
      </c>
      <c r="AD24" s="331">
        <v>230</v>
      </c>
      <c r="AE24" s="332">
        <v>224</v>
      </c>
      <c r="AF24" s="615"/>
    </row>
    <row r="25" spans="2:32" ht="14.25" customHeight="1" x14ac:dyDescent="0.2">
      <c r="B25" s="238"/>
      <c r="C25" s="248"/>
      <c r="D25" s="217"/>
      <c r="E25" s="216"/>
      <c r="F25" s="340" t="s">
        <v>101</v>
      </c>
      <c r="G25" s="309" t="s">
        <v>33</v>
      </c>
      <c r="H25" s="341">
        <v>8.3000000000000007</v>
      </c>
      <c r="I25" s="341">
        <v>5.4</v>
      </c>
      <c r="J25" s="342">
        <v>9.6</v>
      </c>
      <c r="K25" s="343">
        <v>8.5</v>
      </c>
      <c r="L25" s="342">
        <v>9.8000000000000007</v>
      </c>
      <c r="M25" s="342">
        <v>7.4</v>
      </c>
      <c r="N25" s="342">
        <v>7.5</v>
      </c>
      <c r="O25" s="343">
        <v>6.4</v>
      </c>
      <c r="P25" s="342">
        <v>6.7</v>
      </c>
      <c r="Q25" s="342">
        <v>7.4</v>
      </c>
      <c r="R25" s="342">
        <v>7.2</v>
      </c>
      <c r="S25" s="342">
        <v>7.1</v>
      </c>
      <c r="T25" s="342">
        <v>6.9486174698795136</v>
      </c>
      <c r="U25" s="344">
        <v>7.0078409090909037</v>
      </c>
      <c r="V25" s="342">
        <v>6.7732191358024654</v>
      </c>
      <c r="W25" s="342">
        <v>6.7211058540497097</v>
      </c>
      <c r="X25" s="342">
        <v>6.3768487886382577</v>
      </c>
      <c r="Y25" s="342">
        <v>7.0910857142857004</v>
      </c>
      <c r="Z25" s="342">
        <v>6.8</v>
      </c>
      <c r="AA25" s="342">
        <v>6.6972489626555989</v>
      </c>
      <c r="AB25" s="342">
        <v>5.9090244032575043</v>
      </c>
      <c r="AC25" s="342">
        <v>6.3529312977099233</v>
      </c>
      <c r="AD25" s="342">
        <v>6.5077996604414219</v>
      </c>
      <c r="AE25" s="345">
        <v>5.9</v>
      </c>
      <c r="AF25" s="616">
        <v>150</v>
      </c>
    </row>
    <row r="26" spans="2:32" ht="25.5" customHeight="1" x14ac:dyDescent="0.2">
      <c r="B26" s="238"/>
      <c r="C26" s="247"/>
      <c r="D26" s="229"/>
      <c r="E26" s="230" t="s">
        <v>24</v>
      </c>
      <c r="F26" s="231" t="s">
        <v>103</v>
      </c>
      <c r="G26" s="292" t="s">
        <v>33</v>
      </c>
      <c r="H26" s="293" t="s">
        <v>168</v>
      </c>
      <c r="I26" s="293" t="s">
        <v>169</v>
      </c>
      <c r="J26" s="346" t="s">
        <v>170</v>
      </c>
      <c r="K26" s="347" t="s">
        <v>171</v>
      </c>
      <c r="L26" s="293" t="s">
        <v>172</v>
      </c>
      <c r="M26" s="293" t="s">
        <v>173</v>
      </c>
      <c r="N26" s="293" t="s">
        <v>174</v>
      </c>
      <c r="O26" s="296" t="s">
        <v>175</v>
      </c>
      <c r="P26" s="293" t="s">
        <v>176</v>
      </c>
      <c r="Q26" s="293" t="s">
        <v>177</v>
      </c>
      <c r="R26" s="293" t="s">
        <v>178</v>
      </c>
      <c r="S26" s="293" t="s">
        <v>179</v>
      </c>
      <c r="T26" s="293" t="s">
        <v>180</v>
      </c>
      <c r="U26" s="297" t="s">
        <v>181</v>
      </c>
      <c r="V26" s="293" t="s">
        <v>182</v>
      </c>
      <c r="W26" s="293" t="s">
        <v>183</v>
      </c>
      <c r="X26" s="293" t="s">
        <v>184</v>
      </c>
      <c r="Y26" s="293" t="s">
        <v>185</v>
      </c>
      <c r="Z26" s="293" t="s">
        <v>186</v>
      </c>
      <c r="AA26" s="293" t="s">
        <v>187</v>
      </c>
      <c r="AB26" s="293" t="s">
        <v>188</v>
      </c>
      <c r="AC26" s="293" t="s">
        <v>189</v>
      </c>
      <c r="AD26" s="293" t="s">
        <v>190</v>
      </c>
      <c r="AE26" s="298" t="s">
        <v>191</v>
      </c>
      <c r="AF26" s="614"/>
    </row>
    <row r="27" spans="2:32" ht="14.25" customHeight="1" x14ac:dyDescent="0.2">
      <c r="B27" s="238"/>
      <c r="C27" s="300" t="s">
        <v>192</v>
      </c>
      <c r="D27" s="229"/>
      <c r="E27" s="228"/>
      <c r="F27" s="240" t="s">
        <v>128</v>
      </c>
      <c r="G27" s="303" t="s">
        <v>33</v>
      </c>
      <c r="H27" s="304">
        <v>205</v>
      </c>
      <c r="I27" s="304">
        <v>542</v>
      </c>
      <c r="J27" s="348">
        <v>1836</v>
      </c>
      <c r="K27" s="349">
        <v>1813</v>
      </c>
      <c r="L27" s="305">
        <v>1784</v>
      </c>
      <c r="M27" s="305">
        <v>1825</v>
      </c>
      <c r="N27" s="305">
        <v>1740</v>
      </c>
      <c r="O27" s="306">
        <v>1623</v>
      </c>
      <c r="P27" s="305">
        <v>1548</v>
      </c>
      <c r="Q27" s="305">
        <v>1505</v>
      </c>
      <c r="R27" s="305">
        <v>1398</v>
      </c>
      <c r="S27" s="305">
        <v>1316</v>
      </c>
      <c r="T27" s="305">
        <v>1328</v>
      </c>
      <c r="U27" s="307">
        <v>1320</v>
      </c>
      <c r="V27" s="305">
        <v>1296</v>
      </c>
      <c r="W27" s="305">
        <v>1247</v>
      </c>
      <c r="X27" s="305">
        <v>1197</v>
      </c>
      <c r="Y27" s="305">
        <v>1232</v>
      </c>
      <c r="Z27" s="305">
        <v>1202</v>
      </c>
      <c r="AA27" s="305">
        <v>1205</v>
      </c>
      <c r="AB27" s="305">
        <v>1187</v>
      </c>
      <c r="AC27" s="305">
        <v>1179</v>
      </c>
      <c r="AD27" s="305">
        <v>1178</v>
      </c>
      <c r="AE27" s="308">
        <v>1147</v>
      </c>
      <c r="AF27" s="614"/>
    </row>
    <row r="28" spans="2:32" ht="14.25" customHeight="1" x14ac:dyDescent="0.2">
      <c r="B28" s="238"/>
      <c r="C28" s="300"/>
      <c r="D28" s="247"/>
      <c r="E28" s="216" t="s">
        <v>161</v>
      </c>
      <c r="F28" s="216" t="s">
        <v>101</v>
      </c>
      <c r="G28" s="309" t="s">
        <v>33</v>
      </c>
      <c r="H28" s="350" t="s">
        <v>33</v>
      </c>
      <c r="I28" s="341">
        <v>5</v>
      </c>
      <c r="J28" s="351">
        <v>9.1999999999999993</v>
      </c>
      <c r="K28" s="352">
        <v>7.3</v>
      </c>
      <c r="L28" s="353">
        <v>8.5</v>
      </c>
      <c r="M28" s="353">
        <v>6.3</v>
      </c>
      <c r="N28" s="353">
        <v>7.1</v>
      </c>
      <c r="O28" s="354">
        <v>5.6</v>
      </c>
      <c r="P28" s="353">
        <v>5.8</v>
      </c>
      <c r="Q28" s="353">
        <v>6.6</v>
      </c>
      <c r="R28" s="353">
        <v>6.5</v>
      </c>
      <c r="S28" s="353">
        <v>6.3</v>
      </c>
      <c r="T28" s="353">
        <v>5.9274795204795163</v>
      </c>
      <c r="U28" s="355">
        <v>6.2646699702675841</v>
      </c>
      <c r="V28" s="353">
        <v>5.9504674134419568</v>
      </c>
      <c r="W28" s="353">
        <v>6.1394831223628668</v>
      </c>
      <c r="X28" s="353">
        <v>5.6710651465797977</v>
      </c>
      <c r="Y28" s="353">
        <v>6.5824674493062929</v>
      </c>
      <c r="Z28" s="353">
        <v>6.4</v>
      </c>
      <c r="AA28" s="353">
        <v>6.1442187499999994</v>
      </c>
      <c r="AB28" s="353">
        <v>5.094544813584335</v>
      </c>
      <c r="AC28" s="353">
        <v>5.8319822419533871</v>
      </c>
      <c r="AD28" s="353">
        <v>5.9155764192139717</v>
      </c>
      <c r="AE28" s="356">
        <v>5.4</v>
      </c>
      <c r="AF28" s="614"/>
    </row>
    <row r="29" spans="2:32" ht="14.25" customHeight="1" x14ac:dyDescent="0.2">
      <c r="B29" s="238"/>
      <c r="C29" s="300" t="s">
        <v>163</v>
      </c>
      <c r="D29" s="247"/>
      <c r="E29" s="258"/>
      <c r="F29" s="240" t="s">
        <v>128</v>
      </c>
      <c r="G29" s="303" t="s">
        <v>33</v>
      </c>
      <c r="H29" s="318" t="s">
        <v>33</v>
      </c>
      <c r="I29" s="319">
        <v>171</v>
      </c>
      <c r="J29" s="320">
        <v>1367</v>
      </c>
      <c r="K29" s="321">
        <v>1360</v>
      </c>
      <c r="L29" s="320">
        <v>1338</v>
      </c>
      <c r="M29" s="320">
        <v>1377</v>
      </c>
      <c r="N29" s="320">
        <v>1336</v>
      </c>
      <c r="O29" s="321">
        <v>1241</v>
      </c>
      <c r="P29" s="320">
        <v>1191</v>
      </c>
      <c r="Q29" s="320">
        <v>1152</v>
      </c>
      <c r="R29" s="320">
        <v>1071</v>
      </c>
      <c r="S29" s="320">
        <v>1011</v>
      </c>
      <c r="T29" s="320">
        <v>1001</v>
      </c>
      <c r="U29" s="322">
        <v>1009</v>
      </c>
      <c r="V29" s="319">
        <v>982</v>
      </c>
      <c r="W29" s="319">
        <v>948</v>
      </c>
      <c r="X29" s="319">
        <v>921</v>
      </c>
      <c r="Y29" s="319">
        <v>942</v>
      </c>
      <c r="Z29" s="331">
        <v>917</v>
      </c>
      <c r="AA29" s="331">
        <v>928</v>
      </c>
      <c r="AB29" s="331">
        <v>903</v>
      </c>
      <c r="AC29" s="331">
        <v>901</v>
      </c>
      <c r="AD29" s="331">
        <v>918</v>
      </c>
      <c r="AE29" s="332">
        <v>868</v>
      </c>
      <c r="AF29" s="614"/>
    </row>
    <row r="30" spans="2:32" ht="14.25" customHeight="1" x14ac:dyDescent="0.2">
      <c r="B30" s="238"/>
      <c r="C30" s="247"/>
      <c r="D30" s="247"/>
      <c r="E30" s="216" t="s">
        <v>165</v>
      </c>
      <c r="F30" s="216" t="s">
        <v>101</v>
      </c>
      <c r="G30" s="309" t="s">
        <v>33</v>
      </c>
      <c r="H30" s="350" t="s">
        <v>33</v>
      </c>
      <c r="I30" s="341">
        <v>9.8000000000000007</v>
      </c>
      <c r="J30" s="357">
        <v>11</v>
      </c>
      <c r="K30" s="358">
        <v>18</v>
      </c>
      <c r="L30" s="359">
        <v>13.481333333333335</v>
      </c>
      <c r="M30" s="359">
        <v>11</v>
      </c>
      <c r="N30" s="360">
        <v>9.4</v>
      </c>
      <c r="O30" s="361">
        <v>8.4</v>
      </c>
      <c r="P30" s="360">
        <v>9.1999999999999993</v>
      </c>
      <c r="Q30" s="359">
        <v>10</v>
      </c>
      <c r="R30" s="360">
        <v>9.1999999999999993</v>
      </c>
      <c r="S30" s="359">
        <v>10</v>
      </c>
      <c r="T30" s="360">
        <v>9.0875000000000004</v>
      </c>
      <c r="U30" s="362">
        <v>8.9973529411764677</v>
      </c>
      <c r="V30" s="360">
        <v>8.8176315789473705</v>
      </c>
      <c r="W30" s="360">
        <v>8.5016438356164397</v>
      </c>
      <c r="X30" s="360">
        <v>8.8825000000000021</v>
      </c>
      <c r="Y30" s="360">
        <v>8.2433720930232539</v>
      </c>
      <c r="Z30" s="360">
        <v>7.7</v>
      </c>
      <c r="AA30" s="360">
        <v>8.1148571428571419</v>
      </c>
      <c r="AB30" s="360">
        <v>7.8901204819277106</v>
      </c>
      <c r="AC30" s="360">
        <v>8.5349367088607586</v>
      </c>
      <c r="AD30" s="360">
        <v>8.345538461538462</v>
      </c>
      <c r="AE30" s="363">
        <v>7.1</v>
      </c>
      <c r="AF30" s="614"/>
    </row>
    <row r="31" spans="2:32" ht="14.25" customHeight="1" x14ac:dyDescent="0.2">
      <c r="B31" s="238"/>
      <c r="C31" s="247"/>
      <c r="D31" s="247"/>
      <c r="E31" s="247"/>
      <c r="F31" s="240" t="s">
        <v>128</v>
      </c>
      <c r="G31" s="303" t="s">
        <v>33</v>
      </c>
      <c r="H31" s="318" t="s">
        <v>33</v>
      </c>
      <c r="I31" s="364">
        <v>52</v>
      </c>
      <c r="J31" s="364">
        <v>102</v>
      </c>
      <c r="K31" s="365">
        <v>85</v>
      </c>
      <c r="L31" s="319">
        <v>86</v>
      </c>
      <c r="M31" s="319">
        <v>89</v>
      </c>
      <c r="N31" s="319">
        <v>90</v>
      </c>
      <c r="O31" s="329">
        <v>79</v>
      </c>
      <c r="P31" s="319">
        <v>84</v>
      </c>
      <c r="Q31" s="319">
        <v>82</v>
      </c>
      <c r="R31" s="319">
        <v>82</v>
      </c>
      <c r="S31" s="319">
        <v>75</v>
      </c>
      <c r="T31" s="319">
        <v>84</v>
      </c>
      <c r="U31" s="330">
        <v>68</v>
      </c>
      <c r="V31" s="319">
        <v>76</v>
      </c>
      <c r="W31" s="319">
        <v>73</v>
      </c>
      <c r="X31" s="319">
        <v>64</v>
      </c>
      <c r="Y31" s="319">
        <v>86</v>
      </c>
      <c r="Z31" s="331">
        <v>76</v>
      </c>
      <c r="AA31" s="331">
        <v>70</v>
      </c>
      <c r="AB31" s="331">
        <v>83</v>
      </c>
      <c r="AC31" s="331">
        <v>79</v>
      </c>
      <c r="AD31" s="331">
        <v>65</v>
      </c>
      <c r="AE31" s="332">
        <v>84</v>
      </c>
      <c r="AF31" s="614"/>
    </row>
    <row r="32" spans="2:32" ht="14.25" customHeight="1" x14ac:dyDescent="0.2">
      <c r="B32" s="238"/>
      <c r="C32" s="247"/>
      <c r="D32" s="247"/>
      <c r="E32" s="216" t="s">
        <v>167</v>
      </c>
      <c r="F32" s="216" t="s">
        <v>101</v>
      </c>
      <c r="G32" s="309" t="s">
        <v>33</v>
      </c>
      <c r="H32" s="350" t="s">
        <v>33</v>
      </c>
      <c r="I32" s="341">
        <v>4.9000000000000004</v>
      </c>
      <c r="J32" s="366">
        <v>11</v>
      </c>
      <c r="K32" s="367">
        <v>11</v>
      </c>
      <c r="L32" s="366">
        <v>13.933401944444439</v>
      </c>
      <c r="M32" s="366">
        <v>11</v>
      </c>
      <c r="N32" s="351">
        <v>9</v>
      </c>
      <c r="O32" s="352">
        <v>9.1999999999999993</v>
      </c>
      <c r="P32" s="351">
        <v>9.6999999999999993</v>
      </c>
      <c r="Q32" s="366">
        <v>10</v>
      </c>
      <c r="R32" s="351">
        <v>9.4</v>
      </c>
      <c r="S32" s="366">
        <v>10</v>
      </c>
      <c r="T32" s="366">
        <v>10.41566666666667</v>
      </c>
      <c r="U32" s="368">
        <v>9.5369465020576083</v>
      </c>
      <c r="V32" s="351">
        <v>9.515096638655459</v>
      </c>
      <c r="W32" s="351">
        <v>8.5857035398230099</v>
      </c>
      <c r="X32" s="351">
        <v>8.686589622641506</v>
      </c>
      <c r="Y32" s="351">
        <v>9.1012647058823557</v>
      </c>
      <c r="Z32" s="351">
        <v>8.4</v>
      </c>
      <c r="AA32" s="351">
        <v>8.6971497584541098</v>
      </c>
      <c r="AB32" s="351">
        <v>8.7500398009950224</v>
      </c>
      <c r="AC32" s="351">
        <v>7.8453768844221168</v>
      </c>
      <c r="AD32" s="351">
        <v>8.6551269035533025</v>
      </c>
      <c r="AE32" s="369">
        <v>7.4</v>
      </c>
      <c r="AF32" s="614"/>
    </row>
    <row r="33" spans="2:32" ht="14.25" customHeight="1" thickBot="1" x14ac:dyDescent="0.25">
      <c r="B33" s="370"/>
      <c r="C33" s="272"/>
      <c r="D33" s="272"/>
      <c r="E33" s="272"/>
      <c r="F33" s="371" t="s">
        <v>128</v>
      </c>
      <c r="G33" s="372" t="s">
        <v>33</v>
      </c>
      <c r="H33" s="373" t="s">
        <v>33</v>
      </c>
      <c r="I33" s="374">
        <v>319</v>
      </c>
      <c r="J33" s="374">
        <v>367</v>
      </c>
      <c r="K33" s="375">
        <v>368</v>
      </c>
      <c r="L33" s="374">
        <v>360</v>
      </c>
      <c r="M33" s="374">
        <v>359</v>
      </c>
      <c r="N33" s="374">
        <v>314</v>
      </c>
      <c r="O33" s="375">
        <v>303</v>
      </c>
      <c r="P33" s="374">
        <v>273</v>
      </c>
      <c r="Q33" s="374">
        <v>271</v>
      </c>
      <c r="R33" s="374">
        <v>245</v>
      </c>
      <c r="S33" s="374">
        <v>230</v>
      </c>
      <c r="T33" s="374">
        <v>243</v>
      </c>
      <c r="U33" s="376">
        <v>243</v>
      </c>
      <c r="V33" s="374">
        <v>238</v>
      </c>
      <c r="W33" s="374">
        <v>226</v>
      </c>
      <c r="X33" s="374">
        <v>212</v>
      </c>
      <c r="Y33" s="374">
        <v>204</v>
      </c>
      <c r="Z33" s="377">
        <v>209</v>
      </c>
      <c r="AA33" s="377">
        <v>207</v>
      </c>
      <c r="AB33" s="377">
        <v>201</v>
      </c>
      <c r="AC33" s="377">
        <v>199</v>
      </c>
      <c r="AD33" s="377">
        <v>195</v>
      </c>
      <c r="AE33" s="378">
        <v>195</v>
      </c>
      <c r="AF33" s="617"/>
    </row>
    <row r="34" spans="2:32" ht="14.25" customHeight="1" x14ac:dyDescent="0.2">
      <c r="B34" s="280"/>
      <c r="C34" s="379"/>
      <c r="D34" s="379"/>
      <c r="E34" s="283"/>
      <c r="F34" s="284" t="s">
        <v>101</v>
      </c>
      <c r="G34" s="380" t="s">
        <v>27</v>
      </c>
      <c r="H34" s="381">
        <v>0.17</v>
      </c>
      <c r="I34" s="382">
        <v>9.6000000000000002E-2</v>
      </c>
      <c r="J34" s="223">
        <v>9.1999999999999998E-2</v>
      </c>
      <c r="K34" s="383">
        <v>7.3999999999999996E-2</v>
      </c>
      <c r="L34" s="383">
        <v>6.6000000000000003E-2</v>
      </c>
      <c r="M34" s="383">
        <v>5.8999999999999997E-2</v>
      </c>
      <c r="N34" s="383">
        <v>6.3E-2</v>
      </c>
      <c r="O34" s="383">
        <v>4.7E-2</v>
      </c>
      <c r="P34" s="223">
        <v>5.6000000000000001E-2</v>
      </c>
      <c r="Q34" s="223">
        <v>5.5E-2</v>
      </c>
      <c r="R34" s="223">
        <v>4.8000000000000001E-2</v>
      </c>
      <c r="S34" s="224">
        <v>5.5E-2</v>
      </c>
      <c r="T34" s="225">
        <v>4.8000000000000001E-2</v>
      </c>
      <c r="U34" s="225">
        <v>4.7E-2</v>
      </c>
      <c r="V34" s="225">
        <v>4.9000000000000002E-2</v>
      </c>
      <c r="W34" s="384">
        <v>0.26</v>
      </c>
      <c r="X34" s="225">
        <v>0.05</v>
      </c>
      <c r="Y34" s="225">
        <v>4.2000000000000003E-2</v>
      </c>
      <c r="Z34" s="225">
        <v>5.5E-2</v>
      </c>
      <c r="AA34" s="225">
        <v>4.9000000000000002E-2</v>
      </c>
      <c r="AB34" s="225">
        <v>4.3999999999999997E-2</v>
      </c>
      <c r="AC34" s="225">
        <v>4.7E-2</v>
      </c>
      <c r="AD34" s="225">
        <v>5.3999999999999999E-2</v>
      </c>
      <c r="AE34" s="226">
        <v>5.2999999999999999E-2</v>
      </c>
      <c r="AF34" s="610">
        <v>1</v>
      </c>
    </row>
    <row r="35" spans="2:32" ht="25.5" customHeight="1" x14ac:dyDescent="0.2">
      <c r="B35" s="227" t="s">
        <v>193</v>
      </c>
      <c r="C35" s="385"/>
      <c r="D35" s="385"/>
      <c r="E35" s="228"/>
      <c r="F35" s="231" t="s">
        <v>103</v>
      </c>
      <c r="G35" s="386" t="s">
        <v>27</v>
      </c>
      <c r="H35" s="387" t="s">
        <v>194</v>
      </c>
      <c r="I35" s="387" t="s">
        <v>195</v>
      </c>
      <c r="J35" s="233" t="s">
        <v>196</v>
      </c>
      <c r="K35" s="234" t="s">
        <v>197</v>
      </c>
      <c r="L35" s="234" t="s">
        <v>198</v>
      </c>
      <c r="M35" s="234" t="s">
        <v>199</v>
      </c>
      <c r="N35" s="234" t="s">
        <v>200</v>
      </c>
      <c r="O35" s="234" t="s">
        <v>201</v>
      </c>
      <c r="P35" s="233" t="s">
        <v>202</v>
      </c>
      <c r="Q35" s="233" t="s">
        <v>203</v>
      </c>
      <c r="R35" s="233" t="s">
        <v>204</v>
      </c>
      <c r="S35" s="235" t="s">
        <v>205</v>
      </c>
      <c r="T35" s="236" t="s">
        <v>206</v>
      </c>
      <c r="U35" s="236" t="s">
        <v>207</v>
      </c>
      <c r="V35" s="236" t="s">
        <v>208</v>
      </c>
      <c r="W35" s="236" t="s">
        <v>209</v>
      </c>
      <c r="X35" s="236" t="s">
        <v>210</v>
      </c>
      <c r="Y35" s="236" t="s">
        <v>211</v>
      </c>
      <c r="Z35" s="236" t="s">
        <v>212</v>
      </c>
      <c r="AA35" s="236" t="s">
        <v>213</v>
      </c>
      <c r="AB35" s="236" t="s">
        <v>214</v>
      </c>
      <c r="AC35" s="236" t="s">
        <v>215</v>
      </c>
      <c r="AD35" s="236" t="s">
        <v>216</v>
      </c>
      <c r="AE35" s="237" t="s">
        <v>342</v>
      </c>
      <c r="AF35" s="611"/>
    </row>
    <row r="36" spans="2:32" ht="14.25" customHeight="1" thickBot="1" x14ac:dyDescent="0.25">
      <c r="B36" s="370"/>
      <c r="C36" s="388"/>
      <c r="D36" s="388"/>
      <c r="E36" s="389"/>
      <c r="F36" s="371" t="s">
        <v>128</v>
      </c>
      <c r="G36" s="390" t="s">
        <v>27</v>
      </c>
      <c r="H36" s="391">
        <v>188</v>
      </c>
      <c r="I36" s="391">
        <v>296</v>
      </c>
      <c r="J36" s="392">
        <v>1479</v>
      </c>
      <c r="K36" s="393">
        <v>1473</v>
      </c>
      <c r="L36" s="393">
        <v>1310</v>
      </c>
      <c r="M36" s="393">
        <v>1200</v>
      </c>
      <c r="N36" s="393">
        <v>1101</v>
      </c>
      <c r="O36" s="393">
        <v>922</v>
      </c>
      <c r="P36" s="392">
        <v>878</v>
      </c>
      <c r="Q36" s="392">
        <v>759</v>
      </c>
      <c r="R36" s="392">
        <v>634</v>
      </c>
      <c r="S36" s="394">
        <v>608</v>
      </c>
      <c r="T36" s="395">
        <v>590</v>
      </c>
      <c r="U36" s="395">
        <v>538</v>
      </c>
      <c r="V36" s="395">
        <v>546</v>
      </c>
      <c r="W36" s="395">
        <v>556</v>
      </c>
      <c r="X36" s="395">
        <v>530</v>
      </c>
      <c r="Y36" s="395">
        <v>515</v>
      </c>
      <c r="Z36" s="395">
        <v>513</v>
      </c>
      <c r="AA36" s="395">
        <v>498</v>
      </c>
      <c r="AB36" s="395">
        <v>511</v>
      </c>
      <c r="AC36" s="395">
        <v>498</v>
      </c>
      <c r="AD36" s="395">
        <v>493</v>
      </c>
      <c r="AE36" s="396">
        <v>467</v>
      </c>
      <c r="AF36" s="612"/>
    </row>
    <row r="37" spans="2:32" ht="14.25" customHeight="1" x14ac:dyDescent="0.2">
      <c r="B37" s="280"/>
      <c r="C37" s="283"/>
      <c r="D37" s="379"/>
      <c r="E37" s="379"/>
      <c r="F37" s="284" t="s">
        <v>101</v>
      </c>
      <c r="G37" s="380" t="s">
        <v>27</v>
      </c>
      <c r="H37" s="397">
        <v>6.5</v>
      </c>
      <c r="I37" s="398" t="s">
        <v>27</v>
      </c>
      <c r="J37" s="399">
        <v>6.9</v>
      </c>
      <c r="K37" s="400">
        <v>6.2</v>
      </c>
      <c r="L37" s="400">
        <v>3.8</v>
      </c>
      <c r="M37" s="400">
        <v>4.4000000000000004</v>
      </c>
      <c r="N37" s="400">
        <v>3.1</v>
      </c>
      <c r="O37" s="400">
        <v>5.9</v>
      </c>
      <c r="P37" s="399">
        <v>2.6</v>
      </c>
      <c r="Q37" s="399">
        <v>3.1</v>
      </c>
      <c r="R37" s="399">
        <v>3.1</v>
      </c>
      <c r="S37" s="401">
        <v>2.5</v>
      </c>
      <c r="T37" s="402">
        <v>3</v>
      </c>
      <c r="U37" s="402">
        <v>3.4</v>
      </c>
      <c r="V37" s="402">
        <v>2.6</v>
      </c>
      <c r="W37" s="402">
        <v>3.6</v>
      </c>
      <c r="X37" s="402">
        <v>2.2999999999999998</v>
      </c>
      <c r="Y37" s="402">
        <v>2.6</v>
      </c>
      <c r="Z37" s="402">
        <v>3.2</v>
      </c>
      <c r="AA37" s="402">
        <v>3.4</v>
      </c>
      <c r="AB37" s="402">
        <v>2.5</v>
      </c>
      <c r="AC37" s="402">
        <v>3</v>
      </c>
      <c r="AD37" s="402">
        <v>3.8</v>
      </c>
      <c r="AE37" s="403">
        <v>3.4</v>
      </c>
      <c r="AF37" s="602">
        <v>1000</v>
      </c>
    </row>
    <row r="38" spans="2:32" ht="25.5" customHeight="1" x14ac:dyDescent="0.2">
      <c r="B38" s="227" t="s">
        <v>217</v>
      </c>
      <c r="C38" s="228"/>
      <c r="D38" s="385"/>
      <c r="E38" s="404" t="s">
        <v>218</v>
      </c>
      <c r="F38" s="231" t="s">
        <v>103</v>
      </c>
      <c r="G38" s="386" t="s">
        <v>27</v>
      </c>
      <c r="H38" s="387" t="s">
        <v>219</v>
      </c>
      <c r="I38" s="405" t="s">
        <v>27</v>
      </c>
      <c r="J38" s="233" t="s">
        <v>220</v>
      </c>
      <c r="K38" s="234" t="s">
        <v>221</v>
      </c>
      <c r="L38" s="234" t="s">
        <v>222</v>
      </c>
      <c r="M38" s="234" t="s">
        <v>223</v>
      </c>
      <c r="N38" s="234" t="s">
        <v>222</v>
      </c>
      <c r="O38" s="234" t="s">
        <v>224</v>
      </c>
      <c r="P38" s="233" t="s">
        <v>225</v>
      </c>
      <c r="Q38" s="233" t="s">
        <v>226</v>
      </c>
      <c r="R38" s="406" t="s">
        <v>227</v>
      </c>
      <c r="S38" s="235" t="s">
        <v>228</v>
      </c>
      <c r="T38" s="407" t="s">
        <v>229</v>
      </c>
      <c r="U38" s="407" t="s">
        <v>230</v>
      </c>
      <c r="V38" s="407" t="s">
        <v>231</v>
      </c>
      <c r="W38" s="407" t="s">
        <v>232</v>
      </c>
      <c r="X38" s="407" t="s">
        <v>233</v>
      </c>
      <c r="Y38" s="407" t="s">
        <v>233</v>
      </c>
      <c r="Z38" s="407" t="s">
        <v>234</v>
      </c>
      <c r="AA38" s="407" t="s">
        <v>231</v>
      </c>
      <c r="AB38" s="407" t="s">
        <v>231</v>
      </c>
      <c r="AC38" s="407" t="s">
        <v>234</v>
      </c>
      <c r="AD38" s="407" t="s">
        <v>235</v>
      </c>
      <c r="AE38" s="408" t="s">
        <v>343</v>
      </c>
      <c r="AF38" s="603"/>
    </row>
    <row r="39" spans="2:32" ht="14.25" customHeight="1" x14ac:dyDescent="0.2">
      <c r="B39" s="238"/>
      <c r="C39" s="228"/>
      <c r="D39" s="229"/>
      <c r="E39" s="409"/>
      <c r="F39" s="240" t="s">
        <v>128</v>
      </c>
      <c r="G39" s="410" t="s">
        <v>27</v>
      </c>
      <c r="H39" s="260">
        <v>286</v>
      </c>
      <c r="I39" s="411" t="s">
        <v>27</v>
      </c>
      <c r="J39" s="412">
        <v>3031</v>
      </c>
      <c r="K39" s="413">
        <v>3735</v>
      </c>
      <c r="L39" s="413">
        <v>3300</v>
      </c>
      <c r="M39" s="413">
        <v>3059</v>
      </c>
      <c r="N39" s="413">
        <v>2618</v>
      </c>
      <c r="O39" s="413">
        <v>1782</v>
      </c>
      <c r="P39" s="412">
        <v>1505</v>
      </c>
      <c r="Q39" s="412">
        <v>1285</v>
      </c>
      <c r="R39" s="412">
        <v>1073</v>
      </c>
      <c r="S39" s="414">
        <v>976</v>
      </c>
      <c r="T39" s="415">
        <v>998</v>
      </c>
      <c r="U39" s="415">
        <v>969</v>
      </c>
      <c r="V39" s="415">
        <v>917</v>
      </c>
      <c r="W39" s="415">
        <v>921</v>
      </c>
      <c r="X39" s="415">
        <v>872</v>
      </c>
      <c r="Y39" s="415">
        <v>852</v>
      </c>
      <c r="Z39" s="415">
        <v>833</v>
      </c>
      <c r="AA39" s="415">
        <v>835</v>
      </c>
      <c r="AB39" s="415">
        <v>818</v>
      </c>
      <c r="AC39" s="415">
        <v>825</v>
      </c>
      <c r="AD39" s="415">
        <v>773</v>
      </c>
      <c r="AE39" s="416">
        <v>760</v>
      </c>
      <c r="AF39" s="603"/>
    </row>
    <row r="40" spans="2:32" ht="14.25" customHeight="1" x14ac:dyDescent="0.2">
      <c r="B40" s="238"/>
      <c r="C40" s="228"/>
      <c r="D40" s="417"/>
      <c r="E40" s="418" t="s">
        <v>129</v>
      </c>
      <c r="F40" s="340" t="s">
        <v>101</v>
      </c>
      <c r="G40" s="419" t="s">
        <v>27</v>
      </c>
      <c r="H40" s="420" t="s">
        <v>27</v>
      </c>
      <c r="I40" s="420" t="s">
        <v>27</v>
      </c>
      <c r="J40" s="421">
        <v>4.5999999999999996</v>
      </c>
      <c r="K40" s="422">
        <v>3.2</v>
      </c>
      <c r="L40" s="422">
        <v>3.4</v>
      </c>
      <c r="M40" s="422">
        <v>2.6</v>
      </c>
      <c r="N40" s="422">
        <v>2.2000000000000002</v>
      </c>
      <c r="O40" s="422">
        <v>2</v>
      </c>
      <c r="P40" s="421">
        <v>1.9</v>
      </c>
      <c r="Q40" s="421">
        <v>2.7</v>
      </c>
      <c r="R40" s="421">
        <v>2.8</v>
      </c>
      <c r="S40" s="423">
        <v>2.1</v>
      </c>
      <c r="T40" s="424">
        <v>2.1</v>
      </c>
      <c r="U40" s="424">
        <v>2</v>
      </c>
      <c r="V40" s="424">
        <v>1.6</v>
      </c>
      <c r="W40" s="424">
        <v>2.2000000000000002</v>
      </c>
      <c r="X40" s="424">
        <v>1.6</v>
      </c>
      <c r="Y40" s="424">
        <v>1.8</v>
      </c>
      <c r="Z40" s="424">
        <v>2</v>
      </c>
      <c r="AA40" s="424">
        <v>1.7</v>
      </c>
      <c r="AB40" s="424">
        <v>1.4</v>
      </c>
      <c r="AC40" s="424">
        <v>1.8</v>
      </c>
      <c r="AD40" s="424">
        <v>1.9</v>
      </c>
      <c r="AE40" s="425">
        <v>2.5</v>
      </c>
      <c r="AF40" s="603"/>
    </row>
    <row r="41" spans="2:32" ht="14.25" customHeight="1" x14ac:dyDescent="0.2">
      <c r="B41" s="238"/>
      <c r="C41" s="228"/>
      <c r="D41" s="417"/>
      <c r="E41" s="426"/>
      <c r="F41" s="240" t="s">
        <v>128</v>
      </c>
      <c r="G41" s="410" t="s">
        <v>27</v>
      </c>
      <c r="H41" s="411" t="s">
        <v>27</v>
      </c>
      <c r="I41" s="411" t="s">
        <v>27</v>
      </c>
      <c r="J41" s="412">
        <v>1942</v>
      </c>
      <c r="K41" s="413">
        <v>2313</v>
      </c>
      <c r="L41" s="413">
        <v>2282</v>
      </c>
      <c r="M41" s="413">
        <v>2128</v>
      </c>
      <c r="N41" s="413">
        <v>1983</v>
      </c>
      <c r="O41" s="413">
        <v>1314</v>
      </c>
      <c r="P41" s="412">
        <v>1159</v>
      </c>
      <c r="Q41" s="412">
        <v>991</v>
      </c>
      <c r="R41" s="412">
        <v>831</v>
      </c>
      <c r="S41" s="414">
        <v>717</v>
      </c>
      <c r="T41" s="415">
        <v>714</v>
      </c>
      <c r="U41" s="415">
        <v>674</v>
      </c>
      <c r="V41" s="415">
        <v>654</v>
      </c>
      <c r="W41" s="415">
        <v>647</v>
      </c>
      <c r="X41" s="415">
        <v>603</v>
      </c>
      <c r="Y41" s="415">
        <v>599</v>
      </c>
      <c r="Z41" s="415">
        <v>577</v>
      </c>
      <c r="AA41" s="415">
        <v>583</v>
      </c>
      <c r="AB41" s="415">
        <v>559</v>
      </c>
      <c r="AC41" s="415">
        <v>547</v>
      </c>
      <c r="AD41" s="415">
        <v>530</v>
      </c>
      <c r="AE41" s="416">
        <v>513</v>
      </c>
      <c r="AF41" s="603"/>
    </row>
    <row r="42" spans="2:32" ht="14.25" customHeight="1" x14ac:dyDescent="0.2">
      <c r="B42" s="238"/>
      <c r="C42" s="228"/>
      <c r="D42" s="417"/>
      <c r="E42" s="427" t="s">
        <v>131</v>
      </c>
      <c r="F42" s="340" t="s">
        <v>101</v>
      </c>
      <c r="G42" s="428" t="s">
        <v>27</v>
      </c>
      <c r="H42" s="429" t="s">
        <v>27</v>
      </c>
      <c r="I42" s="429" t="s">
        <v>27</v>
      </c>
      <c r="J42" s="430">
        <v>11</v>
      </c>
      <c r="K42" s="431">
        <v>11</v>
      </c>
      <c r="L42" s="422">
        <v>4.7</v>
      </c>
      <c r="M42" s="422">
        <v>8.4</v>
      </c>
      <c r="N42" s="422">
        <v>6</v>
      </c>
      <c r="O42" s="431">
        <v>17</v>
      </c>
      <c r="P42" s="421">
        <v>5</v>
      </c>
      <c r="Q42" s="421">
        <v>4.3</v>
      </c>
      <c r="R42" s="421">
        <v>4.0999999999999996</v>
      </c>
      <c r="S42" s="423">
        <v>3.5</v>
      </c>
      <c r="T42" s="424">
        <v>5.4</v>
      </c>
      <c r="U42" s="424">
        <v>6.7</v>
      </c>
      <c r="V42" s="424">
        <v>5</v>
      </c>
      <c r="W42" s="424">
        <v>7</v>
      </c>
      <c r="X42" s="424">
        <v>4</v>
      </c>
      <c r="Y42" s="424">
        <v>4.4000000000000004</v>
      </c>
      <c r="Z42" s="424">
        <v>5.9</v>
      </c>
      <c r="AA42" s="424">
        <v>7.2</v>
      </c>
      <c r="AB42" s="424">
        <v>4.7</v>
      </c>
      <c r="AC42" s="424">
        <v>5.3</v>
      </c>
      <c r="AD42" s="424">
        <v>8</v>
      </c>
      <c r="AE42" s="425">
        <v>5.4</v>
      </c>
      <c r="AF42" s="603"/>
    </row>
    <row r="43" spans="2:32" ht="14.25" customHeight="1" thickBot="1" x14ac:dyDescent="0.25">
      <c r="B43" s="370"/>
      <c r="C43" s="389"/>
      <c r="D43" s="432"/>
      <c r="E43" s="433" t="s">
        <v>132</v>
      </c>
      <c r="F43" s="371" t="s">
        <v>128</v>
      </c>
      <c r="G43" s="390" t="s">
        <v>27</v>
      </c>
      <c r="H43" s="434" t="s">
        <v>27</v>
      </c>
      <c r="I43" s="434" t="s">
        <v>27</v>
      </c>
      <c r="J43" s="392">
        <v>1089</v>
      </c>
      <c r="K43" s="393">
        <v>1422</v>
      </c>
      <c r="L43" s="393">
        <v>1018</v>
      </c>
      <c r="M43" s="393">
        <v>931</v>
      </c>
      <c r="N43" s="393">
        <v>635</v>
      </c>
      <c r="O43" s="393">
        <v>468</v>
      </c>
      <c r="P43" s="392">
        <v>346</v>
      </c>
      <c r="Q43" s="392">
        <v>294</v>
      </c>
      <c r="R43" s="392">
        <v>242</v>
      </c>
      <c r="S43" s="394">
        <v>259</v>
      </c>
      <c r="T43" s="395">
        <v>284</v>
      </c>
      <c r="U43" s="395">
        <v>295</v>
      </c>
      <c r="V43" s="395">
        <v>263</v>
      </c>
      <c r="W43" s="395">
        <v>274</v>
      </c>
      <c r="X43" s="395">
        <v>269</v>
      </c>
      <c r="Y43" s="395">
        <v>253</v>
      </c>
      <c r="Z43" s="395">
        <v>256</v>
      </c>
      <c r="AA43" s="395">
        <v>252</v>
      </c>
      <c r="AB43" s="395">
        <v>259</v>
      </c>
      <c r="AC43" s="395">
        <v>278</v>
      </c>
      <c r="AD43" s="395">
        <v>243</v>
      </c>
      <c r="AE43" s="396">
        <v>247</v>
      </c>
      <c r="AF43" s="604"/>
    </row>
    <row r="44" spans="2:32" ht="6" customHeight="1" x14ac:dyDescent="0.2">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row>
    <row r="45" spans="2:32" s="435" customFormat="1" ht="186" customHeight="1" x14ac:dyDescent="0.2">
      <c r="B45" s="605" t="s">
        <v>236</v>
      </c>
      <c r="C45" s="605"/>
      <c r="D45" s="605"/>
      <c r="E45" s="605"/>
      <c r="F45" s="605"/>
      <c r="G45" s="605"/>
      <c r="H45" s="605"/>
      <c r="I45" s="605"/>
      <c r="J45" s="605"/>
      <c r="K45" s="605"/>
      <c r="L45" s="605"/>
      <c r="M45" s="605"/>
      <c r="N45" s="605"/>
      <c r="O45" s="605"/>
      <c r="P45" s="605"/>
      <c r="Q45" s="605"/>
      <c r="R45" s="605"/>
      <c r="S45" s="605"/>
      <c r="T45" s="605"/>
      <c r="U45" s="605"/>
      <c r="V45" s="605"/>
      <c r="W45" s="605"/>
      <c r="X45" s="605"/>
      <c r="Y45" s="605"/>
      <c r="Z45" s="605"/>
      <c r="AA45" s="605"/>
      <c r="AB45" s="605"/>
      <c r="AC45" s="605"/>
      <c r="AD45" s="605"/>
      <c r="AE45" s="605"/>
      <c r="AF45" s="605"/>
    </row>
  </sheetData>
  <mergeCells count="8">
    <mergeCell ref="AF37:AF43"/>
    <mergeCell ref="B45:AF45"/>
    <mergeCell ref="B6:C6"/>
    <mergeCell ref="D6:E6"/>
    <mergeCell ref="AF7:AF15"/>
    <mergeCell ref="AF16:AF24"/>
    <mergeCell ref="AF25:AF33"/>
    <mergeCell ref="AF34:AF36"/>
  </mergeCells>
  <phoneticPr fontId="3"/>
  <printOptions horizontalCentered="1"/>
  <pageMargins left="0.78740157480314965" right="0.78740157480314965" top="0.70866141732283472" bottom="0.59055118110236227" header="0.51181102362204722" footer="0.51181102362204722"/>
  <pageSetup paperSize="9"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3A51A-D822-4CAD-B9B5-690FC8C457B4}">
  <sheetPr codeName="Sheet7"/>
  <dimension ref="B2:AG21"/>
  <sheetViews>
    <sheetView tabSelected="1" zoomScaleNormal="100" zoomScaleSheetLayoutView="100" workbookViewId="0">
      <selection activeCell="C2" sqref="C2"/>
    </sheetView>
  </sheetViews>
  <sheetFormatPr defaultColWidth="9" defaultRowHeight="13" x14ac:dyDescent="0.2"/>
  <cols>
    <col min="1" max="1" width="9" style="438"/>
    <col min="2" max="2" width="10.7265625" style="438" customWidth="1"/>
    <col min="3" max="3" width="4" style="438" customWidth="1"/>
    <col min="4" max="4" width="6.36328125" style="438" customWidth="1"/>
    <col min="5" max="5" width="8" style="438" customWidth="1"/>
    <col min="6" max="31" width="7.26953125" style="438" customWidth="1"/>
    <col min="32" max="32" width="2" style="438" customWidth="1"/>
    <col min="33" max="16384" width="9" style="438"/>
  </cols>
  <sheetData>
    <row r="2" spans="2:33" ht="16.5" x14ac:dyDescent="0.25">
      <c r="B2" s="436" t="s">
        <v>346</v>
      </c>
      <c r="C2" s="437"/>
    </row>
    <row r="4" spans="2:33" ht="14" x14ac:dyDescent="0.2">
      <c r="N4" s="203"/>
      <c r="O4" s="203"/>
      <c r="AB4" s="203" t="s">
        <v>69</v>
      </c>
      <c r="AC4" s="203" t="s">
        <v>237</v>
      </c>
      <c r="AD4" s="203"/>
      <c r="AE4" s="203"/>
    </row>
    <row r="5" spans="2:33" x14ac:dyDescent="0.2">
      <c r="O5" s="203"/>
      <c r="AC5" s="203" t="s">
        <v>71</v>
      </c>
      <c r="AD5" s="203"/>
      <c r="AE5" s="203"/>
    </row>
    <row r="6" spans="2:33" ht="17.149999999999999" customHeight="1" thickBot="1" x14ac:dyDescent="0.25">
      <c r="O6" s="439"/>
      <c r="AC6" s="439" t="s">
        <v>72</v>
      </c>
      <c r="AD6" s="439"/>
      <c r="AE6" s="439"/>
    </row>
    <row r="7" spans="2:33" ht="37.5" customHeight="1" thickBot="1" x14ac:dyDescent="0.25">
      <c r="B7" s="440" t="s">
        <v>238</v>
      </c>
      <c r="C7" s="441"/>
      <c r="D7" s="442" t="s">
        <v>239</v>
      </c>
      <c r="E7" s="443" t="s">
        <v>240</v>
      </c>
      <c r="F7" s="444"/>
      <c r="G7" s="445" t="s">
        <v>241</v>
      </c>
      <c r="H7" s="446" t="s">
        <v>242</v>
      </c>
      <c r="I7" s="446" t="s">
        <v>243</v>
      </c>
      <c r="J7" s="446" t="s">
        <v>244</v>
      </c>
      <c r="K7" s="446" t="s">
        <v>245</v>
      </c>
      <c r="L7" s="446" t="s">
        <v>246</v>
      </c>
      <c r="M7" s="446" t="s">
        <v>247</v>
      </c>
      <c r="N7" s="447" t="s">
        <v>248</v>
      </c>
      <c r="O7" s="447" t="s">
        <v>249</v>
      </c>
      <c r="P7" s="446" t="s">
        <v>250</v>
      </c>
      <c r="Q7" s="446" t="s">
        <v>251</v>
      </c>
      <c r="R7" s="446" t="s">
        <v>252</v>
      </c>
      <c r="S7" s="446" t="s">
        <v>253</v>
      </c>
      <c r="T7" s="446" t="s">
        <v>254</v>
      </c>
      <c r="U7" s="446" t="s">
        <v>255</v>
      </c>
      <c r="V7" s="446" t="s">
        <v>256</v>
      </c>
      <c r="W7" s="446" t="s">
        <v>257</v>
      </c>
      <c r="X7" s="446" t="s">
        <v>258</v>
      </c>
      <c r="Y7" s="446" t="s">
        <v>259</v>
      </c>
      <c r="Z7" s="446" t="s">
        <v>260</v>
      </c>
      <c r="AA7" s="446" t="s">
        <v>261</v>
      </c>
      <c r="AB7" s="447" t="s">
        <v>262</v>
      </c>
      <c r="AC7" s="447" t="s">
        <v>263</v>
      </c>
      <c r="AD7" s="447" t="s">
        <v>264</v>
      </c>
      <c r="AE7" s="448" t="s">
        <v>265</v>
      </c>
    </row>
    <row r="8" spans="2:33" s="450" customFormat="1" ht="20.149999999999999" customHeight="1" x14ac:dyDescent="0.2">
      <c r="B8" s="449" t="s">
        <v>266</v>
      </c>
      <c r="D8" s="451"/>
      <c r="E8" s="452">
        <v>20</v>
      </c>
      <c r="F8" s="453" t="s">
        <v>101</v>
      </c>
      <c r="G8" s="454">
        <v>0.56999999999999995</v>
      </c>
      <c r="H8" s="455">
        <v>0.32</v>
      </c>
      <c r="I8" s="455">
        <v>0.24</v>
      </c>
      <c r="J8" s="455">
        <v>0.22</v>
      </c>
      <c r="K8" s="455">
        <v>0.21</v>
      </c>
      <c r="L8" s="455">
        <v>0.13</v>
      </c>
      <c r="M8" s="456">
        <v>7.1999999999999995E-2</v>
      </c>
      <c r="N8" s="457">
        <v>8.5000000000000006E-2</v>
      </c>
      <c r="O8" s="457">
        <v>5.8999999999999997E-2</v>
      </c>
      <c r="P8" s="458">
        <v>0.06</v>
      </c>
      <c r="Q8" s="458">
        <v>4.9000000000000002E-2</v>
      </c>
      <c r="R8" s="458">
        <v>3.9E-2</v>
      </c>
      <c r="S8" s="459">
        <v>3.5999999999999997E-2</v>
      </c>
      <c r="T8" s="458">
        <v>3.4000000000000002E-2</v>
      </c>
      <c r="U8" s="458">
        <v>2.9000000000000001E-2</v>
      </c>
      <c r="V8" s="458">
        <v>2.7E-2</v>
      </c>
      <c r="W8" s="458">
        <v>2.3E-2</v>
      </c>
      <c r="X8" s="458">
        <v>2.1999999999999999E-2</v>
      </c>
      <c r="Y8" s="458">
        <v>1.9E-2</v>
      </c>
      <c r="Z8" s="458">
        <v>1.6E-2</v>
      </c>
      <c r="AA8" s="458">
        <v>1.7000000000000001E-2</v>
      </c>
      <c r="AB8" s="457">
        <v>1.7000000000000001E-2</v>
      </c>
      <c r="AC8" s="457">
        <v>2.1000000000000001E-2</v>
      </c>
      <c r="AD8" s="457">
        <v>1.7999999999999999E-2</v>
      </c>
      <c r="AE8" s="460">
        <v>1.4999999999999999E-2</v>
      </c>
      <c r="AG8" s="461"/>
    </row>
    <row r="9" spans="2:33" s="450" customFormat="1" ht="35.15" customHeight="1" thickBot="1" x14ac:dyDescent="0.25">
      <c r="B9" s="462" t="s">
        <v>267</v>
      </c>
      <c r="D9" s="451"/>
      <c r="E9" s="451"/>
      <c r="F9" s="463" t="s">
        <v>268</v>
      </c>
      <c r="G9" s="464" t="s">
        <v>104</v>
      </c>
      <c r="H9" s="465" t="s">
        <v>269</v>
      </c>
      <c r="I9" s="465" t="s">
        <v>270</v>
      </c>
      <c r="J9" s="465" t="s">
        <v>271</v>
      </c>
      <c r="K9" s="465" t="s">
        <v>272</v>
      </c>
      <c r="L9" s="465" t="s">
        <v>273</v>
      </c>
      <c r="M9" s="465" t="s">
        <v>274</v>
      </c>
      <c r="N9" s="466" t="s">
        <v>275</v>
      </c>
      <c r="O9" s="466" t="s">
        <v>276</v>
      </c>
      <c r="P9" s="467" t="s">
        <v>277</v>
      </c>
      <c r="Q9" s="467" t="s">
        <v>278</v>
      </c>
      <c r="R9" s="467" t="s">
        <v>279</v>
      </c>
      <c r="S9" s="468" t="s">
        <v>280</v>
      </c>
      <c r="T9" s="467" t="s">
        <v>281</v>
      </c>
      <c r="U9" s="467" t="s">
        <v>282</v>
      </c>
      <c r="V9" s="467" t="s">
        <v>283</v>
      </c>
      <c r="W9" s="467" t="s">
        <v>284</v>
      </c>
      <c r="X9" s="467" t="s">
        <v>285</v>
      </c>
      <c r="Y9" s="467" t="s">
        <v>286</v>
      </c>
      <c r="Z9" s="467" t="s">
        <v>287</v>
      </c>
      <c r="AA9" s="467" t="s">
        <v>288</v>
      </c>
      <c r="AB9" s="466" t="s">
        <v>289</v>
      </c>
      <c r="AC9" s="466" t="s">
        <v>290</v>
      </c>
      <c r="AD9" s="466" t="s">
        <v>291</v>
      </c>
      <c r="AE9" s="469" t="s">
        <v>292</v>
      </c>
      <c r="AG9" s="470"/>
    </row>
    <row r="10" spans="2:33" s="450" customFormat="1" ht="20.149999999999999" customHeight="1" x14ac:dyDescent="0.2">
      <c r="B10" s="471" t="s">
        <v>293</v>
      </c>
      <c r="C10" s="472" t="s">
        <v>24</v>
      </c>
      <c r="D10" s="473"/>
      <c r="E10" s="555">
        <v>584</v>
      </c>
      <c r="F10" s="474" t="s">
        <v>101</v>
      </c>
      <c r="G10" s="475" t="s">
        <v>33</v>
      </c>
      <c r="H10" s="476" t="s">
        <v>33</v>
      </c>
      <c r="I10" s="476" t="s">
        <v>33</v>
      </c>
      <c r="J10" s="477">
        <v>0.38170826306913991</v>
      </c>
      <c r="K10" s="477">
        <v>0.34144688026981418</v>
      </c>
      <c r="L10" s="477">
        <v>0.3074721753794265</v>
      </c>
      <c r="M10" s="477">
        <v>0.28743844856661022</v>
      </c>
      <c r="N10" s="477">
        <v>0.24520741989881972</v>
      </c>
      <c r="O10" s="477">
        <v>0.25377065767284979</v>
      </c>
      <c r="P10" s="477">
        <v>0.25388026981450229</v>
      </c>
      <c r="Q10" s="477">
        <v>0.25468414839797626</v>
      </c>
      <c r="R10" s="477">
        <v>0.23906576728499146</v>
      </c>
      <c r="S10" s="477">
        <v>0.216</v>
      </c>
      <c r="T10" s="477">
        <v>0.21058516020236079</v>
      </c>
      <c r="U10" s="478">
        <v>0.22309106239460397</v>
      </c>
      <c r="V10" s="477">
        <v>0.2336172006745362</v>
      </c>
      <c r="W10" s="477">
        <v>0.21560876897133235</v>
      </c>
      <c r="X10" s="477">
        <v>0.2041703204047218</v>
      </c>
      <c r="Y10" s="477">
        <v>0.21005396290050607</v>
      </c>
      <c r="Z10" s="477">
        <v>0.20663069139966259</v>
      </c>
      <c r="AA10" s="477">
        <v>0.17898650927487375</v>
      </c>
      <c r="AB10" s="479">
        <v>0.1982936481169196</v>
      </c>
      <c r="AC10" s="479">
        <v>0.19945531197301841</v>
      </c>
      <c r="AD10" s="479">
        <v>0.19238617200674546</v>
      </c>
      <c r="AE10" s="480">
        <v>0.19071575342465749</v>
      </c>
      <c r="AG10" s="481"/>
    </row>
    <row r="11" spans="2:33" s="450" customFormat="1" ht="35.15" customHeight="1" x14ac:dyDescent="0.2">
      <c r="B11" s="482" t="s">
        <v>41</v>
      </c>
      <c r="C11" s="483"/>
      <c r="D11" s="484"/>
      <c r="E11" s="556"/>
      <c r="F11" s="485" t="s">
        <v>268</v>
      </c>
      <c r="G11" s="486" t="s">
        <v>33</v>
      </c>
      <c r="H11" s="487" t="s">
        <v>33</v>
      </c>
      <c r="I11" s="487" t="s">
        <v>33</v>
      </c>
      <c r="J11" s="488" t="s">
        <v>294</v>
      </c>
      <c r="K11" s="488" t="s">
        <v>295</v>
      </c>
      <c r="L11" s="488" t="s">
        <v>296</v>
      </c>
      <c r="M11" s="488" t="s">
        <v>297</v>
      </c>
      <c r="N11" s="488" t="s">
        <v>298</v>
      </c>
      <c r="O11" s="488" t="s">
        <v>299</v>
      </c>
      <c r="P11" s="488" t="s">
        <v>300</v>
      </c>
      <c r="Q11" s="488" t="s">
        <v>301</v>
      </c>
      <c r="R11" s="488" t="s">
        <v>302</v>
      </c>
      <c r="S11" s="488" t="s">
        <v>303</v>
      </c>
      <c r="T11" s="488" t="s">
        <v>304</v>
      </c>
      <c r="U11" s="489" t="s">
        <v>305</v>
      </c>
      <c r="V11" s="488" t="s">
        <v>306</v>
      </c>
      <c r="W11" s="488" t="s">
        <v>307</v>
      </c>
      <c r="X11" s="488" t="s">
        <v>308</v>
      </c>
      <c r="Y11" s="488" t="s">
        <v>309</v>
      </c>
      <c r="Z11" s="488" t="s">
        <v>310</v>
      </c>
      <c r="AA11" s="488" t="s">
        <v>104</v>
      </c>
      <c r="AB11" s="490" t="s">
        <v>311</v>
      </c>
      <c r="AC11" s="490" t="s">
        <v>312</v>
      </c>
      <c r="AD11" s="490" t="s">
        <v>313</v>
      </c>
      <c r="AE11" s="491" t="s">
        <v>303</v>
      </c>
    </row>
    <row r="12" spans="2:33" s="450" customFormat="1" ht="20.149999999999999" customHeight="1" x14ac:dyDescent="0.2">
      <c r="B12" s="449"/>
      <c r="C12" s="492"/>
      <c r="D12" s="493" t="s">
        <v>314</v>
      </c>
      <c r="E12" s="557">
        <v>467</v>
      </c>
      <c r="F12" s="494" t="s">
        <v>315</v>
      </c>
      <c r="G12" s="495" t="s">
        <v>33</v>
      </c>
      <c r="H12" s="496" t="s">
        <v>33</v>
      </c>
      <c r="I12" s="496" t="s">
        <v>33</v>
      </c>
      <c r="J12" s="497">
        <v>0.42293473684210486</v>
      </c>
      <c r="K12" s="497">
        <v>0.3813621052631575</v>
      </c>
      <c r="L12" s="497">
        <v>0.3483515789473684</v>
      </c>
      <c r="M12" s="497">
        <v>0.32571578947368396</v>
      </c>
      <c r="N12" s="497">
        <v>0.27394947368421058</v>
      </c>
      <c r="O12" s="497">
        <v>0.28748421052631551</v>
      </c>
      <c r="P12" s="497">
        <v>0.28440210526315757</v>
      </c>
      <c r="Q12" s="497">
        <v>0.29190252631578939</v>
      </c>
      <c r="R12" s="497">
        <v>0.27107789473684185</v>
      </c>
      <c r="S12" s="497">
        <v>0.24143368421052627</v>
      </c>
      <c r="T12" s="497">
        <v>0.23912842105263143</v>
      </c>
      <c r="U12" s="498">
        <v>0.25566315789473676</v>
      </c>
      <c r="V12" s="497">
        <v>0.26647157894736834</v>
      </c>
      <c r="W12" s="497">
        <v>0.24296000000000006</v>
      </c>
      <c r="X12" s="497">
        <v>0.22637263157894727</v>
      </c>
      <c r="Y12" s="497">
        <v>0.23709684210526311</v>
      </c>
      <c r="Z12" s="497">
        <v>0.23110736842105259</v>
      </c>
      <c r="AA12" s="497">
        <v>0.20252210526315795</v>
      </c>
      <c r="AB12" s="499">
        <v>0.22233712280701745</v>
      </c>
      <c r="AC12" s="499">
        <v>0.2249642105263156</v>
      </c>
      <c r="AD12" s="499">
        <v>0.21712421052631578</v>
      </c>
      <c r="AE12" s="500">
        <v>0.20976445396145599</v>
      </c>
    </row>
    <row r="13" spans="2:33" s="450" customFormat="1" ht="20.149999999999999" customHeight="1" x14ac:dyDescent="0.2">
      <c r="B13" s="449"/>
      <c r="C13" s="492"/>
      <c r="D13" s="501" t="s">
        <v>316</v>
      </c>
      <c r="E13" s="558">
        <v>23</v>
      </c>
      <c r="F13" s="502" t="s">
        <v>315</v>
      </c>
      <c r="G13" s="503" t="s">
        <v>33</v>
      </c>
      <c r="H13" s="504" t="s">
        <v>33</v>
      </c>
      <c r="I13" s="504" t="s">
        <v>33</v>
      </c>
      <c r="J13" s="505">
        <v>0.47579166666666661</v>
      </c>
      <c r="K13" s="505">
        <v>0.32966666666666672</v>
      </c>
      <c r="L13" s="505">
        <v>0.33854166666666674</v>
      </c>
      <c r="M13" s="505">
        <v>0.29925000000000002</v>
      </c>
      <c r="N13" s="505">
        <v>0.29429166666666667</v>
      </c>
      <c r="O13" s="505">
        <v>0.29562499999999997</v>
      </c>
      <c r="P13" s="505">
        <v>0.29225000000000001</v>
      </c>
      <c r="Q13" s="505">
        <v>0.23716666666666661</v>
      </c>
      <c r="R13" s="505">
        <v>0.27045833333333341</v>
      </c>
      <c r="S13" s="505">
        <v>0.31095833333333339</v>
      </c>
      <c r="T13" s="505">
        <v>0.22941666666666669</v>
      </c>
      <c r="U13" s="506">
        <v>0.22891666666666666</v>
      </c>
      <c r="V13" s="505">
        <v>0.25829166666666664</v>
      </c>
      <c r="W13" s="505">
        <v>0.28275000000000006</v>
      </c>
      <c r="X13" s="505">
        <v>0.29649999999999999</v>
      </c>
      <c r="Y13" s="505">
        <v>0.23733333333333331</v>
      </c>
      <c r="Z13" s="505">
        <v>0.27879166666666666</v>
      </c>
      <c r="AA13" s="505">
        <v>0.173125</v>
      </c>
      <c r="AB13" s="507">
        <v>0.22412499999999999</v>
      </c>
      <c r="AC13" s="507">
        <v>0.2045416666666667</v>
      </c>
      <c r="AD13" s="507">
        <v>0.21887499999999996</v>
      </c>
      <c r="AE13" s="508">
        <v>0.32617391304347831</v>
      </c>
    </row>
    <row r="14" spans="2:33" s="450" customFormat="1" ht="20.149999999999999" customHeight="1" x14ac:dyDescent="0.2">
      <c r="B14" s="449"/>
      <c r="C14" s="492"/>
      <c r="D14" s="509" t="s">
        <v>317</v>
      </c>
      <c r="E14" s="559">
        <v>94</v>
      </c>
      <c r="F14" s="510" t="s">
        <v>315</v>
      </c>
      <c r="G14" s="511" t="s">
        <v>33</v>
      </c>
      <c r="H14" s="512" t="s">
        <v>33</v>
      </c>
      <c r="I14" s="512" t="s">
        <v>33</v>
      </c>
      <c r="J14" s="513">
        <v>0.14936170212765953</v>
      </c>
      <c r="K14" s="513">
        <v>0.14275531914893622</v>
      </c>
      <c r="L14" s="514">
        <v>9.2968085106382992E-2</v>
      </c>
      <c r="M14" s="514">
        <v>9.1000000000000025E-2</v>
      </c>
      <c r="N14" s="514">
        <v>8.7436170212765993E-2</v>
      </c>
      <c r="O14" s="514">
        <v>7.2723404255319146E-2</v>
      </c>
      <c r="P14" s="514">
        <v>8.9851063829787192E-2</v>
      </c>
      <c r="Q14" s="514">
        <v>7.1085106382978658E-2</v>
      </c>
      <c r="R14" s="514">
        <v>6.9287234042553186E-2</v>
      </c>
      <c r="S14" s="514">
        <v>6.3234042553191469E-2</v>
      </c>
      <c r="T14" s="514">
        <v>6.1542553191489373E-2</v>
      </c>
      <c r="U14" s="515">
        <v>5.7010638297872333E-2</v>
      </c>
      <c r="V14" s="514">
        <v>6.129787234042551E-2</v>
      </c>
      <c r="W14" s="514">
        <v>6.025531914893615E-2</v>
      </c>
      <c r="X14" s="514">
        <v>6.8404255319148954E-2</v>
      </c>
      <c r="Y14" s="514">
        <v>6.6436170212765933E-2</v>
      </c>
      <c r="Z14" s="514">
        <v>6.452127659574465E-2</v>
      </c>
      <c r="AA14" s="514">
        <v>6.1553191489361669E-2</v>
      </c>
      <c r="AB14" s="516">
        <v>7.0202127659574481E-2</v>
      </c>
      <c r="AC14" s="516">
        <v>6.9255319148936179E-2</v>
      </c>
      <c r="AD14" s="516">
        <v>6.061702127659576E-2</v>
      </c>
      <c r="AE14" s="517">
        <v>6.2936170212765943E-2</v>
      </c>
    </row>
    <row r="15" spans="2:33" s="450" customFormat="1" ht="19.5" customHeight="1" x14ac:dyDescent="0.2">
      <c r="B15" s="518" t="s">
        <v>293</v>
      </c>
      <c r="C15" s="519" t="s">
        <v>24</v>
      </c>
      <c r="D15" s="520"/>
      <c r="E15" s="560">
        <v>375</v>
      </c>
      <c r="F15" s="521" t="s">
        <v>101</v>
      </c>
      <c r="G15" s="522" t="s">
        <v>33</v>
      </c>
      <c r="H15" s="523" t="s">
        <v>33</v>
      </c>
      <c r="I15" s="523" t="s">
        <v>33</v>
      </c>
      <c r="J15" s="524">
        <v>18.648721204188487</v>
      </c>
      <c r="K15" s="524">
        <v>16.56637434554974</v>
      </c>
      <c r="L15" s="524">
        <v>16.084068062827221</v>
      </c>
      <c r="M15" s="524">
        <v>14.394772251308895</v>
      </c>
      <c r="N15" s="524">
        <v>13.069206806282722</v>
      </c>
      <c r="O15" s="524">
        <v>11.914767015706811</v>
      </c>
      <c r="P15" s="524">
        <v>11.336858638743445</v>
      </c>
      <c r="Q15" s="524">
        <v>11.335458115183227</v>
      </c>
      <c r="R15" s="524">
        <v>11.988740837696334</v>
      </c>
      <c r="S15" s="524">
        <v>11.603002617801039</v>
      </c>
      <c r="T15" s="524">
        <v>10.625785340314124</v>
      </c>
      <c r="U15" s="525">
        <v>10.593557591623041</v>
      </c>
      <c r="V15" s="526">
        <v>9.3933324607329745</v>
      </c>
      <c r="W15" s="526">
        <v>9.749801047120414</v>
      </c>
      <c r="X15" s="526">
        <v>9.0930130890052361</v>
      </c>
      <c r="Y15" s="524">
        <v>11.658560209424069</v>
      </c>
      <c r="Z15" s="524">
        <v>10.653452879581149</v>
      </c>
      <c r="AA15" s="526">
        <v>8.9661413612565468</v>
      </c>
      <c r="AB15" s="527">
        <v>8.9266217277486923</v>
      </c>
      <c r="AC15" s="527">
        <v>9.4787905759162214</v>
      </c>
      <c r="AD15" s="528">
        <v>9.9799188481675447</v>
      </c>
      <c r="AE15" s="529">
        <v>8.7090586666666621</v>
      </c>
    </row>
    <row r="16" spans="2:33" s="450" customFormat="1" ht="35.15" customHeight="1" x14ac:dyDescent="0.2">
      <c r="B16" s="482" t="s">
        <v>45</v>
      </c>
      <c r="C16" s="483"/>
      <c r="D16" s="484"/>
      <c r="E16" s="556"/>
      <c r="F16" s="485" t="s">
        <v>268</v>
      </c>
      <c r="G16" s="486" t="s">
        <v>33</v>
      </c>
      <c r="H16" s="487" t="s">
        <v>33</v>
      </c>
      <c r="I16" s="487" t="s">
        <v>33</v>
      </c>
      <c r="J16" s="488" t="s">
        <v>318</v>
      </c>
      <c r="K16" s="488" t="s">
        <v>319</v>
      </c>
      <c r="L16" s="488" t="s">
        <v>320</v>
      </c>
      <c r="M16" s="488" t="s">
        <v>321</v>
      </c>
      <c r="N16" s="488" t="s">
        <v>322</v>
      </c>
      <c r="O16" s="488" t="s">
        <v>323</v>
      </c>
      <c r="P16" s="488" t="s">
        <v>324</v>
      </c>
      <c r="Q16" s="488" t="s">
        <v>325</v>
      </c>
      <c r="R16" s="488" t="s">
        <v>326</v>
      </c>
      <c r="S16" s="488" t="s">
        <v>327</v>
      </c>
      <c r="T16" s="488" t="s">
        <v>328</v>
      </c>
      <c r="U16" s="489" t="s">
        <v>329</v>
      </c>
      <c r="V16" s="488" t="s">
        <v>330</v>
      </c>
      <c r="W16" s="488" t="s">
        <v>331</v>
      </c>
      <c r="X16" s="488" t="s">
        <v>332</v>
      </c>
      <c r="Y16" s="488" t="s">
        <v>333</v>
      </c>
      <c r="Z16" s="488" t="s">
        <v>334</v>
      </c>
      <c r="AA16" s="488" t="s">
        <v>335</v>
      </c>
      <c r="AB16" s="490" t="s">
        <v>336</v>
      </c>
      <c r="AC16" s="490" t="s">
        <v>337</v>
      </c>
      <c r="AD16" s="490" t="s">
        <v>338</v>
      </c>
      <c r="AE16" s="491" t="s">
        <v>339</v>
      </c>
    </row>
    <row r="17" spans="2:31" s="450" customFormat="1" ht="20.149999999999999" customHeight="1" x14ac:dyDescent="0.2">
      <c r="B17" s="449"/>
      <c r="C17" s="492"/>
      <c r="D17" s="493" t="s">
        <v>314</v>
      </c>
      <c r="E17" s="557">
        <v>303</v>
      </c>
      <c r="F17" s="494" t="s">
        <v>315</v>
      </c>
      <c r="G17" s="522" t="s">
        <v>33</v>
      </c>
      <c r="H17" s="523" t="s">
        <v>33</v>
      </c>
      <c r="I17" s="523" t="s">
        <v>33</v>
      </c>
      <c r="J17" s="530">
        <v>19.942917475728169</v>
      </c>
      <c r="K17" s="530">
        <v>17.230812297734641</v>
      </c>
      <c r="L17" s="530">
        <v>16.409203883495145</v>
      </c>
      <c r="M17" s="530">
        <v>14.78392556634304</v>
      </c>
      <c r="N17" s="530">
        <v>12.975265372168289</v>
      </c>
      <c r="O17" s="530">
        <v>11.810779935275079</v>
      </c>
      <c r="P17" s="530">
        <v>10.677864077669899</v>
      </c>
      <c r="Q17" s="530">
        <v>11.089045307443348</v>
      </c>
      <c r="R17" s="530">
        <v>12.119938511326854</v>
      </c>
      <c r="S17" s="530">
        <v>11.529407766990284</v>
      </c>
      <c r="T17" s="530">
        <v>10.77521035598704</v>
      </c>
      <c r="U17" s="531">
        <v>10.473297734627835</v>
      </c>
      <c r="V17" s="532">
        <v>9.1438284789643927</v>
      </c>
      <c r="W17" s="532">
        <v>9.5163883495145605</v>
      </c>
      <c r="X17" s="532">
        <v>8.8516116504854327</v>
      </c>
      <c r="Y17" s="530">
        <v>11.970776699029118</v>
      </c>
      <c r="Z17" s="530">
        <v>10.750546925566342</v>
      </c>
      <c r="AA17" s="532">
        <v>8.6817669902912638</v>
      </c>
      <c r="AB17" s="533">
        <v>8.4808398058252408</v>
      </c>
      <c r="AC17" s="533">
        <v>9.2463689320388269</v>
      </c>
      <c r="AD17" s="534">
        <v>10.001420711974117</v>
      </c>
      <c r="AE17" s="535">
        <v>8.5142805280528009</v>
      </c>
    </row>
    <row r="18" spans="2:31" s="450" customFormat="1" ht="20.149999999999999" customHeight="1" x14ac:dyDescent="0.2">
      <c r="B18" s="449"/>
      <c r="C18" s="492"/>
      <c r="D18" s="501" t="s">
        <v>316</v>
      </c>
      <c r="E18" s="558">
        <v>18</v>
      </c>
      <c r="F18" s="502" t="s">
        <v>315</v>
      </c>
      <c r="G18" s="536" t="s">
        <v>33</v>
      </c>
      <c r="H18" s="537" t="s">
        <v>33</v>
      </c>
      <c r="I18" s="537" t="s">
        <v>33</v>
      </c>
      <c r="J18" s="538">
        <v>11.785263157894734</v>
      </c>
      <c r="K18" s="538">
        <v>12.752631578947369</v>
      </c>
      <c r="L18" s="538">
        <v>12.950000000000001</v>
      </c>
      <c r="M18" s="538">
        <v>12.723157894736843</v>
      </c>
      <c r="N18" s="538">
        <v>10.577894736842106</v>
      </c>
      <c r="O18" s="538">
        <v>10.663157894736843</v>
      </c>
      <c r="P18" s="538">
        <v>12.143157894736841</v>
      </c>
      <c r="Q18" s="538">
        <v>11.467894736842107</v>
      </c>
      <c r="R18" s="538">
        <v>10.756842105263159</v>
      </c>
      <c r="S18" s="538">
        <v>11.903684210526317</v>
      </c>
      <c r="T18" s="538">
        <v>10.692105263157895</v>
      </c>
      <c r="U18" s="539">
        <v>11.868421052631581</v>
      </c>
      <c r="V18" s="538">
        <v>11.964736842105264</v>
      </c>
      <c r="W18" s="538">
        <v>10.805789473684209</v>
      </c>
      <c r="X18" s="540">
        <v>9.3621052631578952</v>
      </c>
      <c r="Y18" s="538">
        <v>9.9710526315789476</v>
      </c>
      <c r="Z18" s="538">
        <v>10.329473684210527</v>
      </c>
      <c r="AA18" s="540">
        <v>8.5705263157894755</v>
      </c>
      <c r="AB18" s="541">
        <v>9.7315789473684209</v>
      </c>
      <c r="AC18" s="542">
        <v>10.777894736842105</v>
      </c>
      <c r="AD18" s="541">
        <v>8.5094736842105263</v>
      </c>
      <c r="AE18" s="543">
        <v>9.3933333333333344</v>
      </c>
    </row>
    <row r="19" spans="2:31" s="450" customFormat="1" ht="20.149999999999999" customHeight="1" thickBot="1" x14ac:dyDescent="0.25">
      <c r="B19" s="544"/>
      <c r="C19" s="545"/>
      <c r="D19" s="546" t="s">
        <v>317</v>
      </c>
      <c r="E19" s="561">
        <v>54</v>
      </c>
      <c r="F19" s="547" t="s">
        <v>315</v>
      </c>
      <c r="G19" s="548" t="s">
        <v>33</v>
      </c>
      <c r="H19" s="549" t="s">
        <v>33</v>
      </c>
      <c r="I19" s="549" t="s">
        <v>33</v>
      </c>
      <c r="J19" s="550">
        <v>13.657962962962969</v>
      </c>
      <c r="K19" s="550">
        <v>14.106185185185188</v>
      </c>
      <c r="L19" s="550">
        <v>15.326296296296297</v>
      </c>
      <c r="M19" s="550">
        <v>12.756111111111112</v>
      </c>
      <c r="N19" s="550">
        <v>14.483333333333338</v>
      </c>
      <c r="O19" s="550">
        <v>12.950185185185182</v>
      </c>
      <c r="P19" s="550">
        <v>14.824074074074078</v>
      </c>
      <c r="Q19" s="550">
        <v>12.698888888888886</v>
      </c>
      <c r="R19" s="550">
        <v>11.671444444444443</v>
      </c>
      <c r="S19" s="550">
        <v>11.918333333333331</v>
      </c>
      <c r="T19" s="551">
        <v>9.74740740740741</v>
      </c>
      <c r="U19" s="552">
        <v>10.833148148148151</v>
      </c>
      <c r="V19" s="551">
        <v>9.9162962962962951</v>
      </c>
      <c r="W19" s="550">
        <v>10.71388888888889</v>
      </c>
      <c r="X19" s="550">
        <v>10.379685185185187</v>
      </c>
      <c r="Y19" s="550">
        <v>10.46574074074074</v>
      </c>
      <c r="Z19" s="550">
        <v>10.211851851851851</v>
      </c>
      <c r="AA19" s="550">
        <v>10.732592592592594</v>
      </c>
      <c r="AB19" s="553">
        <v>11.19425925925926</v>
      </c>
      <c r="AC19" s="553">
        <v>10.351666666666665</v>
      </c>
      <c r="AD19" s="553">
        <v>10.374259259259262</v>
      </c>
      <c r="AE19" s="554">
        <v>9.5738888888888916</v>
      </c>
    </row>
    <row r="20" spans="2:31" ht="6" customHeight="1" x14ac:dyDescent="0.2"/>
    <row r="21" spans="2:31" ht="216" customHeight="1" x14ac:dyDescent="0.2">
      <c r="B21" s="618" t="s">
        <v>340</v>
      </c>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row>
  </sheetData>
  <mergeCells count="1">
    <mergeCell ref="B21:AE21"/>
  </mergeCells>
  <phoneticPr fontId="18"/>
  <printOptions horizontalCentered="1"/>
  <pageMargins left="0.59055118110236227" right="0.59055118110236227" top="0.98425196850393704" bottom="0.98425196850393704" header="0.51181102362204722" footer="0.51181102362204722"/>
  <pageSetup paperSize="9" scale="6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別添2（総括表）</vt:lpstr>
      <vt:lpstr>別添3（経年変化）</vt:lpstr>
      <vt:lpstr>別添4（継続調査点経年変化）</vt:lpstr>
      <vt:lpstr>'別添2（総括表）'!Print_Area</vt:lpstr>
      <vt:lpstr>'別添3（経年変化）'!Print_Area</vt:lpstr>
      <vt:lpstr>'別添4（継続調査点経年変化）'!Print_Area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