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91467C04-8F09-4F4D-B305-80348D60F088}" xr6:coauthVersionLast="47" xr6:coauthVersionMax="47" xr10:uidLastSave="{00000000-0000-0000-0000-000000000000}"/>
  <bookViews>
    <workbookView xWindow="2730" yWindow="1155" windowWidth="22725" windowHeight="15045" xr2:uid="{21BBCBBD-97F2-4A5E-884F-9F0CB01A6532}"/>
  </bookViews>
  <sheets>
    <sheet name="NH4" sheetId="1" r:id="rId1"/>
  </sheets>
  <definedNames>
    <definedName name="_xlnm.Print_Area" localSheetId="0">'NH4'!$B$2:$Q$32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<sst xmlns="http://schemas.openxmlformats.org/spreadsheetml/2006/main" count="94" uniqueCount="47">
  <si>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</si>
  <si>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</si>
  <si>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</si>
  <si>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</si>
  <si>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</si>
  <si>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</si>
  <si>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</si>
  <si>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</si>
  <si>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</si>
  <si>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</si>
  <si>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</si>
  <si>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</si>
  <si>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</si>
  <si>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</si>
  <si>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</si>
  <si>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</si>
  <si>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</si>
  <si>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</si>
  <si>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</si>
  <si>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</si>
  <si>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</si>
  <si>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</si>
  <si>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</si>
  <si>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</si>
  <si>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</si>
  <si>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</si>
  <si>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</si>
  <si>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</si>
  <si>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</si>
  <si>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</si>
  <si>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</si>
  <si>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</si>
  <si>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</si>
  <si>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</si>
  <si>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</si>
  <si>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</si>
  <si>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</si>
  <si>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</si>
  <si>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</si>
  <si>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</si>
  <si>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</si>
  <si>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</si>
  <si>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</si>
  <si>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</si>
  <si>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</si>
  <si>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</si>
  <si>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NH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</si>
</sst>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F48F-4EAB-413B-BF73-70BA5A9594D5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7" t="s">
        <v>46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5"/>
      <c r="C4" s="24" t="s">
        <v>44</v>
      </c>
      <c r="D4" s="24" t="s">
        <v>43</v>
      </c>
      <c r="E4" s="24" t="s">
        <v>42</v>
      </c>
      <c r="F4" s="24" t="s">
        <v>41</v>
      </c>
      <c r="G4" s="24" t="s">
        <v>40</v>
      </c>
      <c r="H4" s="24" t="s">
        <v>39</v>
      </c>
      <c r="I4" s="24" t="s">
        <v>38</v>
      </c>
      <c r="J4" s="24" t="s">
        <v>37</v>
      </c>
      <c r="K4" s="24" t="s">
        <v>36</v>
      </c>
      <c r="L4" s="24" t="s">
        <v>35</v>
      </c>
      <c r="M4" s="24" t="s">
        <v>34</v>
      </c>
      <c r="N4" s="24" t="s">
        <v>33</v>
      </c>
      <c r="O4" s="23" t="s">
        <v>32</v>
      </c>
      <c r="P4" s="22" t="s">
        <v>31</v>
      </c>
      <c r="Q4" s="21" t="s">
        <v>30</v>
      </c>
    </row>
    <row r="5" spans="2:18" s="2" customFormat="1" ht="19.5" customHeight="1" x14ac:dyDescent="0.15">
      <c r="B5" s="17" t="s">
        <v>29</v>
      </c>
      <c r="C5" s="11">
        <v>15.879076997808209</v>
      </c>
      <c r="D5" s="11">
        <v>13.21389536247831</v>
      </c>
      <c r="E5" s="11">
        <v>4.2611300776032248</v>
      </c>
      <c r="F5" s="11">
        <v>11.935552683213711</v>
      </c>
      <c r="G5" s="11">
        <v>3.7705157869543817</v>
      </c>
      <c r="H5" s="11">
        <v>6.7155920767448114</v>
      </c>
      <c r="I5" s="19">
        <v>27.34454592718982</v>
      </c>
      <c r="J5" s="11">
        <v>17.574617272074335</v>
      </c>
      <c r="K5" s="19">
        <v>8.913571657243871</v>
      </c>
      <c r="L5" s="11">
        <v>9.7651779676560366</v>
      </c>
      <c r="M5" s="11">
        <v>10.635028148941553</v>
      </c>
      <c r="N5" s="19">
        <v>54.748453878354617</v>
      </c>
      <c r="O5" s="10">
        <v>14.36416804389879</v>
      </c>
      <c r="P5" s="15">
        <v>364.26601723946783</v>
      </c>
      <c r="Q5" s="14">
        <v>0</v>
      </c>
      <c r="R5" s="3"/>
    </row>
    <row r="6" spans="2:18" s="2" customFormat="1" ht="19.5" customHeight="1" x14ac:dyDescent="0.15">
      <c r="B6" s="12" t="s">
        <v>28</v>
      </c>
      <c r="C6" s="11">
        <v>9.0277992590539551</v>
      </c>
      <c r="D6" s="11">
        <v>14.20391091116573</v>
      </c>
      <c r="E6" s="19">
        <v>5.2950412157539537</v>
      </c>
      <c r="F6" s="11">
        <v>30.085487361419066</v>
      </c>
      <c r="G6" s="11">
        <v>8.2481798390091132</v>
      </c>
      <c r="H6" s="11">
        <v>10.476677853227397</v>
      </c>
      <c r="I6" s="11">
        <v>10.31476140360477</v>
      </c>
      <c r="J6" s="11">
        <v>11.105988208630151</v>
      </c>
      <c r="K6" s="11">
        <v>13.508270578274253</v>
      </c>
      <c r="L6" s="11">
        <v>9.1118471421491787</v>
      </c>
      <c r="M6" s="11">
        <v>11.179533269009552</v>
      </c>
      <c r="N6" s="11">
        <v>35.209539991247524</v>
      </c>
      <c r="O6" s="10">
        <v>11.669153550043527</v>
      </c>
      <c r="P6" s="9">
        <v>135.45519545454547</v>
      </c>
      <c r="Q6" s="8">
        <v>1.7414689969281534</v>
      </c>
      <c r="R6" s="3"/>
    </row>
    <row r="7" spans="2:18" s="2" customFormat="1" ht="19.5" customHeight="1" x14ac:dyDescent="0.15">
      <c r="B7" s="12" t="s">
        <v>27</v>
      </c>
      <c r="C7" s="19" t="s">
        <v>22</v>
      </c>
      <c r="D7" s="19" t="s">
        <v>22</v>
      </c>
      <c r="E7" s="19" t="s">
        <v>22</v>
      </c>
      <c r="F7" s="19" t="s">
        <v>22</v>
      </c>
      <c r="G7" s="19" t="s">
        <v>22</v>
      </c>
      <c r="H7" s="19" t="s">
        <v>22</v>
      </c>
      <c r="I7" s="19" t="s">
        <v>22</v>
      </c>
      <c r="J7" s="19">
        <v>43.014823722910862</v>
      </c>
      <c r="K7" s="19" t="s">
        <v>22</v>
      </c>
      <c r="L7" s="19" t="s">
        <v>22</v>
      </c>
      <c r="M7" s="19" t="s">
        <v>22</v>
      </c>
      <c r="N7" s="19" t="s">
        <v>22</v>
      </c>
      <c r="O7" s="20">
        <v>43.014823722910862</v>
      </c>
      <c r="P7" s="9">
        <v>119.17468484006498</v>
      </c>
      <c r="Q7" s="8">
        <v>32.134843563317418</v>
      </c>
      <c r="R7" s="3"/>
    </row>
    <row r="8" spans="2:18" s="2" customFormat="1" ht="19.5" customHeight="1" x14ac:dyDescent="0.15">
      <c r="B8" s="12" t="s">
        <v>26</v>
      </c>
      <c r="C8" s="11">
        <v>8.1365034570241619</v>
      </c>
      <c r="D8" s="11">
        <v>10.205600367641095</v>
      </c>
      <c r="E8" s="11">
        <v>8.3466046202841842</v>
      </c>
      <c r="F8" s="11">
        <v>8.0564126682762875</v>
      </c>
      <c r="G8" s="11">
        <v>11.665863598459119</v>
      </c>
      <c r="H8" s="11">
        <v>4.2233454646309037</v>
      </c>
      <c r="I8" s="11">
        <v>8.7800784959092049</v>
      </c>
      <c r="J8" s="11">
        <v>6.9579652829684449</v>
      </c>
      <c r="K8" s="11">
        <v>6.7168089439026097</v>
      </c>
      <c r="L8" s="11">
        <v>6.7888384083298661</v>
      </c>
      <c r="M8" s="11">
        <v>17.982183052435623</v>
      </c>
      <c r="N8" s="11">
        <v>15.400534154438148</v>
      </c>
      <c r="O8" s="10">
        <v>8.7265408533129634</v>
      </c>
      <c r="P8" s="9">
        <v>68.802399032784308</v>
      </c>
      <c r="Q8" s="8">
        <v>1.4750999926055477</v>
      </c>
      <c r="R8" s="3"/>
    </row>
    <row r="9" spans="2:18" s="2" customFormat="1" ht="19.5" customHeight="1" x14ac:dyDescent="0.15">
      <c r="B9" s="12" t="s">
        <v>25</v>
      </c>
      <c r="C9" s="11">
        <v>11.470523307571966</v>
      </c>
      <c r="D9" s="11">
        <v>15.796926061862566</v>
      </c>
      <c r="E9" s="11">
        <v>21.199342796486846</v>
      </c>
      <c r="F9" s="11">
        <v>19.032780507090173</v>
      </c>
      <c r="G9" s="11">
        <v>10.774634556829442</v>
      </c>
      <c r="H9" s="11">
        <v>10.391532819688054</v>
      </c>
      <c r="I9" s="11">
        <v>11.741560245011057</v>
      </c>
      <c r="J9" s="11">
        <v>3.5258039234204297</v>
      </c>
      <c r="K9" s="11">
        <v>5.2618668043789594</v>
      </c>
      <c r="L9" s="11">
        <v>16.129461288504146</v>
      </c>
      <c r="M9" s="11">
        <v>5.5132474962099014</v>
      </c>
      <c r="N9" s="11">
        <v>14.382089381975739</v>
      </c>
      <c r="O9" s="10">
        <v>14.057190495495936</v>
      </c>
      <c r="P9" s="9">
        <v>99.028681823528174</v>
      </c>
      <c r="Q9" s="8">
        <v>0.70279309111700006</v>
      </c>
      <c r="R9" s="3"/>
    </row>
    <row r="10" spans="2:18" s="2" customFormat="1" ht="19.5" customHeight="1" x14ac:dyDescent="0.15">
      <c r="B10" s="12" t="s">
        <v>24</v>
      </c>
      <c r="C10" s="11">
        <v>3.8697764287829428</v>
      </c>
      <c r="D10" s="11">
        <v>0.99674818057887882</v>
      </c>
      <c r="E10" s="11">
        <v>1.3508241660609739</v>
      </c>
      <c r="F10" s="11">
        <v>0.76781255531072767</v>
      </c>
      <c r="G10" s="11">
        <v>1.8965434543975206</v>
      </c>
      <c r="H10" s="11">
        <v>0.9013123060990138</v>
      </c>
      <c r="I10" s="11">
        <v>1.1178840137136719</v>
      </c>
      <c r="J10" s="11">
        <v>2.3531596511179038</v>
      </c>
      <c r="K10" s="11">
        <v>1.4237297130347621</v>
      </c>
      <c r="L10" s="11">
        <v>2.65617237188984</v>
      </c>
      <c r="M10" s="11">
        <v>2.2821865293176966</v>
      </c>
      <c r="N10" s="11">
        <v>6.0989643384695862</v>
      </c>
      <c r="O10" s="10">
        <v>1.9766128269390739</v>
      </c>
      <c r="P10" s="9">
        <v>42</v>
      </c>
      <c r="Q10" s="8">
        <v>0.1</v>
      </c>
      <c r="R10" s="3"/>
    </row>
    <row r="11" spans="2:18" s="2" customFormat="1" ht="19.5" customHeight="1" x14ac:dyDescent="0.15">
      <c r="B11" s="12" t="s">
        <v>23</v>
      </c>
      <c r="C11" s="19" t="s">
        <v>22</v>
      </c>
      <c r="D11" s="19" t="s">
        <v>22</v>
      </c>
      <c r="E11" s="19" t="s">
        <v>22</v>
      </c>
      <c r="F11" s="19" t="s">
        <v>22</v>
      </c>
      <c r="G11" s="19" t="s">
        <v>22</v>
      </c>
      <c r="H11" s="19" t="s">
        <v>22</v>
      </c>
      <c r="I11" s="19" t="s">
        <v>22</v>
      </c>
      <c r="J11" s="19" t="s">
        <v>22</v>
      </c>
      <c r="K11" s="19" t="s">
        <v>22</v>
      </c>
      <c r="L11" s="19" t="s">
        <v>22</v>
      </c>
      <c r="M11" s="19" t="s">
        <v>22</v>
      </c>
      <c r="N11" s="19" t="s">
        <v>22</v>
      </c>
      <c r="O11" s="20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19">
        <v>5.1737855185796278</v>
      </c>
      <c r="D12" s="19">
        <v>5.0999999999999996</v>
      </c>
      <c r="E12" s="11">
        <v>23.024832214765098</v>
      </c>
      <c r="F12" s="11">
        <v>9.381758626708395</v>
      </c>
      <c r="G12" s="11">
        <v>6.0956687417498285</v>
      </c>
      <c r="H12" s="11">
        <v>3.7580882352941178</v>
      </c>
      <c r="I12" s="11">
        <v>8.3428571428571452</v>
      </c>
      <c r="J12" s="11">
        <v>11.163498696201316</v>
      </c>
      <c r="K12" s="11">
        <v>17.151332859815696</v>
      </c>
      <c r="L12" s="11">
        <v>22.550788065706936</v>
      </c>
      <c r="M12" s="11">
        <v>29.983870967741936</v>
      </c>
      <c r="N12" s="11">
        <v>26.132539682539683</v>
      </c>
      <c r="O12" s="10">
        <v>12.785974175371617</v>
      </c>
      <c r="P12" s="9">
        <v>203.4</v>
      </c>
      <c r="Q12" s="8">
        <v>1</v>
      </c>
      <c r="R12" s="3"/>
    </row>
    <row r="13" spans="2:18" s="2" customFormat="1" ht="19.5" customHeight="1" x14ac:dyDescent="0.15">
      <c r="B13" s="12" t="s">
        <v>20</v>
      </c>
      <c r="C13" s="11">
        <v>6.280103429504627</v>
      </c>
      <c r="D13" s="11">
        <v>9.1984219857502953</v>
      </c>
      <c r="E13" s="11">
        <v>11.383797711205053</v>
      </c>
      <c r="F13" s="11">
        <v>5.8262222220391324</v>
      </c>
      <c r="G13" s="11">
        <v>1.8853635193141629</v>
      </c>
      <c r="H13" s="11">
        <v>2.2192409596352487</v>
      </c>
      <c r="I13" s="11">
        <v>3.8475961538461543</v>
      </c>
      <c r="J13" s="11">
        <v>6.0220361570522174</v>
      </c>
      <c r="K13" s="11">
        <v>6.6168188889414195</v>
      </c>
      <c r="L13" s="11">
        <v>8.6058442713134742</v>
      </c>
      <c r="M13" s="11">
        <v>11.118261054488107</v>
      </c>
      <c r="N13" s="11">
        <v>13.627324550311913</v>
      </c>
      <c r="O13" s="10">
        <v>6.396400044641247</v>
      </c>
      <c r="P13" s="9">
        <v>70.7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1">
        <v>9.9774744027303761</v>
      </c>
      <c r="D14" s="11">
        <v>7.1389380530973456</v>
      </c>
      <c r="E14" s="11">
        <v>12.122144288577154</v>
      </c>
      <c r="F14" s="11">
        <v>19.219829059829056</v>
      </c>
      <c r="G14" s="11">
        <v>5.5643704121964994</v>
      </c>
      <c r="H14" s="11">
        <v>7.6872312825468248</v>
      </c>
      <c r="I14" s="11">
        <v>20.321884134213821</v>
      </c>
      <c r="J14" s="11">
        <v>3.2853658536585368</v>
      </c>
      <c r="K14" s="11">
        <v>6.3143724696356278</v>
      </c>
      <c r="L14" s="11">
        <v>13.634684684684686</v>
      </c>
      <c r="M14" s="11">
        <v>15.644573643410853</v>
      </c>
      <c r="N14" s="11">
        <v>14.511909262759923</v>
      </c>
      <c r="O14" s="10">
        <v>9.5671269775179884</v>
      </c>
      <c r="P14" s="9">
        <v>103</v>
      </c>
      <c r="Q14" s="8">
        <v>1.5</v>
      </c>
      <c r="R14" s="3"/>
    </row>
    <row r="15" spans="2:18" s="2" customFormat="1" ht="19.5" customHeight="1" x14ac:dyDescent="0.15">
      <c r="B15" s="12" t="s">
        <v>18</v>
      </c>
      <c r="C15" s="11">
        <v>8.7604166666666661</v>
      </c>
      <c r="D15" s="11">
        <v>8.9066530612244907</v>
      </c>
      <c r="E15" s="11">
        <v>17.764593023255816</v>
      </c>
      <c r="F15" s="11">
        <v>7.4529054054054056</v>
      </c>
      <c r="G15" s="11">
        <v>5.6682098765432096</v>
      </c>
      <c r="H15" s="11">
        <v>13.07220994475138</v>
      </c>
      <c r="I15" s="11">
        <v>11.436074766355141</v>
      </c>
      <c r="J15" s="11">
        <v>8.4490909090909092</v>
      </c>
      <c r="K15" s="11">
        <v>8.1224074074074082</v>
      </c>
      <c r="L15" s="11">
        <v>14.331918232650048</v>
      </c>
      <c r="M15" s="11">
        <v>9.627741935483872</v>
      </c>
      <c r="N15" s="11">
        <v>18.515975609756097</v>
      </c>
      <c r="O15" s="10">
        <v>9.5790737046193186</v>
      </c>
      <c r="P15" s="9">
        <v>74.16</v>
      </c>
      <c r="Q15" s="8">
        <v>2.4300000000000002</v>
      </c>
      <c r="R15" s="3"/>
    </row>
    <row r="16" spans="2:18" s="2" customFormat="1" ht="19.5" customHeight="1" x14ac:dyDescent="0.15">
      <c r="B16" s="12" t="s">
        <v>17</v>
      </c>
      <c r="C16" s="11">
        <v>22.572545283355826</v>
      </c>
      <c r="D16" s="11">
        <v>12.0082140536562</v>
      </c>
      <c r="E16" s="11">
        <v>10.897160576944488</v>
      </c>
      <c r="F16" s="11">
        <v>6.8524091414255102</v>
      </c>
      <c r="G16" s="19">
        <v>4.4874177989707623E-2</v>
      </c>
      <c r="H16" s="11">
        <v>9.2389883304931448</v>
      </c>
      <c r="I16" s="19">
        <v>7.8555001973418355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0">
        <v>8.3568460876056765</v>
      </c>
      <c r="P16" s="9">
        <v>177.62810691541694</v>
      </c>
      <c r="Q16" s="8">
        <v>1.4518305553793399E-4</v>
      </c>
      <c r="R16" s="3"/>
    </row>
    <row r="17" spans="2:18" s="2" customFormat="1" ht="19.5" customHeight="1" x14ac:dyDescent="0.15">
      <c r="B17" s="12" t="s">
        <v>16</v>
      </c>
      <c r="C17" s="11">
        <v>11.024427480916032</v>
      </c>
      <c r="D17" s="11">
        <v>5.406874396369493</v>
      </c>
      <c r="E17" s="11">
        <v>6.4893506493506488</v>
      </c>
      <c r="F17" s="11">
        <v>1.4760888474540095</v>
      </c>
      <c r="G17" s="11">
        <v>1.2790728109141007</v>
      </c>
      <c r="H17" s="11">
        <v>2.2956856228685556</v>
      </c>
      <c r="I17" s="11">
        <v>2.1686131386861311</v>
      </c>
      <c r="J17" s="11">
        <v>2.6116760415673563</v>
      </c>
      <c r="K17" s="11">
        <v>26.3413698915776</v>
      </c>
      <c r="L17" s="11">
        <v>26.07593984962406</v>
      </c>
      <c r="M17" s="11">
        <v>37.598571428571432</v>
      </c>
      <c r="N17" s="11">
        <v>7.7792452830188683</v>
      </c>
      <c r="O17" s="10">
        <v>5.2225895851207627</v>
      </c>
      <c r="P17" s="9">
        <v>224.5</v>
      </c>
      <c r="Q17" s="8">
        <v>0.2</v>
      </c>
      <c r="R17" s="3"/>
    </row>
    <row r="18" spans="2:18" s="2" customFormat="1" ht="19.5" customHeight="1" x14ac:dyDescent="0.15">
      <c r="B18" s="12" t="s">
        <v>15</v>
      </c>
      <c r="C18" s="19">
        <v>32.54</v>
      </c>
      <c r="D18" s="19" t="s">
        <v>9</v>
      </c>
      <c r="E18" s="19" t="s">
        <v>9</v>
      </c>
      <c r="F18" s="19" t="s">
        <v>9</v>
      </c>
      <c r="G18" s="11">
        <v>2.7930686274509804</v>
      </c>
      <c r="H18" s="11">
        <v>13.946068376068379</v>
      </c>
      <c r="I18" s="11">
        <v>9.9979166666666668</v>
      </c>
      <c r="J18" s="11">
        <v>8.6696774193548389</v>
      </c>
      <c r="K18" s="11">
        <v>11.232785714285713</v>
      </c>
      <c r="L18" s="11">
        <v>26.412967032967032</v>
      </c>
      <c r="M18" s="11">
        <v>13.815438596491228</v>
      </c>
      <c r="N18" s="11">
        <v>12.963766233766234</v>
      </c>
      <c r="O18" s="20">
        <v>6.6763394881762235</v>
      </c>
      <c r="P18" s="9">
        <v>101.81</v>
      </c>
      <c r="Q18" s="8">
        <v>1.88</v>
      </c>
      <c r="R18" s="3"/>
    </row>
    <row r="19" spans="2:18" s="2" customFormat="1" ht="19.5" customHeight="1" x14ac:dyDescent="0.15">
      <c r="B19" s="12" t="s">
        <v>14</v>
      </c>
      <c r="C19" s="11">
        <v>9.7820859668425175</v>
      </c>
      <c r="D19" s="19">
        <v>10.630119881604426</v>
      </c>
      <c r="E19" s="11">
        <v>14.571065586557925</v>
      </c>
      <c r="F19" s="11">
        <v>10.466347933973701</v>
      </c>
      <c r="G19" s="11">
        <v>7.1958313256285606</v>
      </c>
      <c r="H19" s="11">
        <v>7.0972711016565357</v>
      </c>
      <c r="I19" s="11">
        <v>5.929975073999846</v>
      </c>
      <c r="J19" s="11">
        <v>8.2504820249993003</v>
      </c>
      <c r="K19" s="11">
        <v>8.7394736842105267</v>
      </c>
      <c r="L19" s="11">
        <v>12.049999999999999</v>
      </c>
      <c r="M19" s="11">
        <v>29.156521739130429</v>
      </c>
      <c r="N19" s="11">
        <v>15.050873728674226</v>
      </c>
      <c r="O19" s="10">
        <v>9.2488337910623262</v>
      </c>
      <c r="P19" s="9">
        <v>121.4</v>
      </c>
      <c r="Q19" s="8">
        <v>0.5</v>
      </c>
      <c r="R19" s="3"/>
    </row>
    <row r="20" spans="2:18" s="2" customFormat="1" ht="19.5" customHeight="1" x14ac:dyDescent="0.15">
      <c r="B20" s="12" t="s">
        <v>13</v>
      </c>
      <c r="C20" s="11">
        <v>10.850145086573139</v>
      </c>
      <c r="D20" s="11">
        <v>6.2232760457368155</v>
      </c>
      <c r="E20" s="11">
        <v>8.6483341301539287</v>
      </c>
      <c r="F20" s="11">
        <v>5.8503715424204827</v>
      </c>
      <c r="G20" s="11">
        <v>4.4937953921649498</v>
      </c>
      <c r="H20" s="11">
        <v>5.687942712733534</v>
      </c>
      <c r="I20" s="11">
        <v>14.422626483986816</v>
      </c>
      <c r="J20" s="11">
        <v>13.77272072138974</v>
      </c>
      <c r="K20" s="11">
        <v>5.6754649469928573</v>
      </c>
      <c r="L20" s="11">
        <v>10.386867783792372</v>
      </c>
      <c r="M20" s="11">
        <v>9.2784629685767968</v>
      </c>
      <c r="N20" s="11">
        <v>9.5912761131567432</v>
      </c>
      <c r="O20" s="10">
        <v>6.3695526523258739</v>
      </c>
      <c r="P20" s="9">
        <v>140.38514884400195</v>
      </c>
      <c r="Q20" s="8">
        <v>0.91096661186722827</v>
      </c>
      <c r="R20" s="3"/>
    </row>
    <row r="21" spans="2:18" s="2" customFormat="1" ht="19.5" customHeight="1" x14ac:dyDescent="0.15">
      <c r="B21" s="12" t="s">
        <v>12</v>
      </c>
      <c r="C21" s="11">
        <v>4.6116564417177912</v>
      </c>
      <c r="D21" s="11">
        <v>3.8743549648162627</v>
      </c>
      <c r="E21" s="11">
        <v>3.6609557109557107</v>
      </c>
      <c r="F21" s="11">
        <v>1.5296130952380953</v>
      </c>
      <c r="G21" s="11">
        <v>1.3275498241500585</v>
      </c>
      <c r="H21" s="11">
        <v>5.5136947218259627</v>
      </c>
      <c r="I21" s="11">
        <v>5.9727520435967305</v>
      </c>
      <c r="J21" s="11">
        <v>3.9872499999999995</v>
      </c>
      <c r="K21" s="11">
        <v>10.515352697095436</v>
      </c>
      <c r="L21" s="11">
        <v>20.707171314741036</v>
      </c>
      <c r="M21" s="11">
        <v>25.133928571428573</v>
      </c>
      <c r="N21" s="19">
        <v>16.195652173913039</v>
      </c>
      <c r="O21" s="10">
        <v>5.148831350594822</v>
      </c>
      <c r="P21" s="9">
        <v>92.9</v>
      </c>
      <c r="Q21" s="8">
        <v>0.3</v>
      </c>
      <c r="R21" s="3"/>
    </row>
    <row r="22" spans="2:18" s="2" customFormat="1" ht="19.5" customHeight="1" x14ac:dyDescent="0.15">
      <c r="B22" s="12" t="s">
        <v>11</v>
      </c>
      <c r="C22" s="19" t="s">
        <v>22</v>
      </c>
      <c r="D22" s="19" t="s">
        <v>22</v>
      </c>
      <c r="E22" s="19" t="s">
        <v>22</v>
      </c>
      <c r="F22" s="19" t="s">
        <v>22</v>
      </c>
      <c r="G22" s="19" t="s">
        <v>22</v>
      </c>
      <c r="H22" s="19" t="s">
        <v>22</v>
      </c>
      <c r="I22" s="19" t="s">
        <v>22</v>
      </c>
      <c r="J22" s="19" t="s">
        <v>22</v>
      </c>
      <c r="K22" s="19" t="s">
        <v>22</v>
      </c>
      <c r="L22" s="19" t="s">
        <v>22</v>
      </c>
      <c r="M22" s="19" t="s">
        <v>22</v>
      </c>
      <c r="N22" s="19" t="s">
        <v>22</v>
      </c>
      <c r="O22" s="20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20.49648267354257</v>
      </c>
      <c r="D23" s="11">
        <v>35.644654088050316</v>
      </c>
      <c r="E23" s="11">
        <v>33.716460737129005</v>
      </c>
      <c r="F23" s="11">
        <v>19.732703397003768</v>
      </c>
      <c r="G23" s="11">
        <v>7.5677201595629837</v>
      </c>
      <c r="H23" s="11">
        <v>16.48566518750544</v>
      </c>
      <c r="I23" s="19">
        <v>17.478127044116579</v>
      </c>
      <c r="J23" s="11">
        <v>13.651916986295692</v>
      </c>
      <c r="K23" s="11">
        <v>12.654385964912279</v>
      </c>
      <c r="L23" s="19">
        <v>22.226526949568189</v>
      </c>
      <c r="M23" s="11">
        <v>21.695348837209302</v>
      </c>
      <c r="N23" s="11">
        <v>26.16334258857529</v>
      </c>
      <c r="O23" s="18">
        <v>18.620602716829406</v>
      </c>
      <c r="P23" s="5">
        <v>152.4</v>
      </c>
      <c r="Q23" s="4">
        <v>1.5</v>
      </c>
      <c r="R23" s="3"/>
    </row>
    <row r="24" spans="2:18" s="2" customFormat="1" ht="19.5" customHeight="1" x14ac:dyDescent="0.15">
      <c r="B24" s="17" t="s">
        <v>8</v>
      </c>
      <c r="C24" s="28">
        <f t="shared" ref="C24:Q24" si="0">MAX(C5:C23)</f>
        <v>32.54</v>
      </c>
      <c r="D24" s="16">
        <f t="shared" si="0"/>
        <v>35.644654088050316</v>
      </c>
      <c r="E24" s="16">
        <f t="shared" si="0"/>
        <v>33.716460737129005</v>
      </c>
      <c r="F24" s="16">
        <f t="shared" si="0"/>
        <v>30.085487361419066</v>
      </c>
      <c r="G24" s="16">
        <f t="shared" si="0"/>
        <v>11.665863598459119</v>
      </c>
      <c r="H24" s="16">
        <f t="shared" si="0"/>
        <v>16.48566518750544</v>
      </c>
      <c r="I24" s="29">
        <f t="shared" si="0"/>
        <v>27.34454592718982</v>
      </c>
      <c r="J24" s="29">
        <f t="shared" si="0"/>
        <v>43.014823722910862</v>
      </c>
      <c r="K24" s="16">
        <f t="shared" si="0"/>
        <v>26.3413698915776</v>
      </c>
      <c r="L24" s="16">
        <f t="shared" si="0"/>
        <v>26.412967032967032</v>
      </c>
      <c r="M24" s="16">
        <f t="shared" si="0"/>
        <v>37.598571428571432</v>
      </c>
      <c r="N24" s="30">
        <f t="shared" si="0"/>
        <v>54.748453878354617</v>
      </c>
      <c r="O24" s="28">
        <f t="shared" si="0"/>
        <v>43.014823722910862</v>
      </c>
      <c r="P24" s="15">
        <f t="shared" si="0"/>
        <v>364.26601723946783</v>
      </c>
      <c r="Q24" s="14">
        <f t="shared" si="0"/>
        <v>32.134843563317418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3.8697764287829428</v>
      </c>
      <c r="D25" s="11">
        <f t="shared" si="1"/>
        <v>0.99674818057887882</v>
      </c>
      <c r="E25" s="11">
        <f t="shared" si="1"/>
        <v>1.3508241660609739</v>
      </c>
      <c r="F25" s="11">
        <f t="shared" si="1"/>
        <v>0.76781255531072767</v>
      </c>
      <c r="G25" s="13">
        <f t="shared" si="1"/>
        <v>4.4874177989707623E-2</v>
      </c>
      <c r="H25" s="11">
        <f t="shared" si="1"/>
        <v>0.9013123060990138</v>
      </c>
      <c r="I25" s="11">
        <f t="shared" si="1"/>
        <v>1.1178840137136719</v>
      </c>
      <c r="J25" s="11">
        <f t="shared" si="1"/>
        <v>2.3531596511179038</v>
      </c>
      <c r="K25" s="11">
        <f t="shared" si="1"/>
        <v>1.4237297130347621</v>
      </c>
      <c r="L25" s="11">
        <f t="shared" si="1"/>
        <v>2.65617237188984</v>
      </c>
      <c r="M25" s="11">
        <f t="shared" si="1"/>
        <v>2.2821865293176966</v>
      </c>
      <c r="N25" s="8">
        <f t="shared" si="1"/>
        <v>6.0989643384695862</v>
      </c>
      <c r="O25" s="9">
        <f t="shared" si="1"/>
        <v>1.9766128269390739</v>
      </c>
      <c r="P25" s="9">
        <f t="shared" si="1"/>
        <v>42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11.903300150041902</v>
      </c>
      <c r="D26" s="11">
        <f t="shared" si="2"/>
        <v>10.569905827602149</v>
      </c>
      <c r="E26" s="11">
        <f t="shared" si="2"/>
        <v>12.182109167005601</v>
      </c>
      <c r="F26" s="11">
        <f t="shared" si="2"/>
        <v>10.511086336453834</v>
      </c>
      <c r="G26" s="11">
        <f t="shared" si="2"/>
        <v>5.0169538814571633</v>
      </c>
      <c r="H26" s="11">
        <f t="shared" si="2"/>
        <v>7.4819091872355816</v>
      </c>
      <c r="I26" s="11">
        <f t="shared" si="2"/>
        <v>10.442047058193463</v>
      </c>
      <c r="J26" s="11">
        <f t="shared" si="2"/>
        <v>10.274754554420751</v>
      </c>
      <c r="K26" s="11">
        <f t="shared" si="2"/>
        <v>9.9458674814472676</v>
      </c>
      <c r="L26" s="11">
        <f t="shared" si="2"/>
        <v>14.762280357571795</v>
      </c>
      <c r="M26" s="11">
        <f t="shared" si="2"/>
        <v>16.709659882563123</v>
      </c>
      <c r="N26" s="8">
        <f t="shared" si="2"/>
        <v>19.091432464730509</v>
      </c>
      <c r="O26" s="10">
        <f t="shared" si="2"/>
        <v>11.281215298027437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7.6007904061873592</v>
      </c>
      <c r="D27" s="6">
        <f t="shared" ref="D27:O27" si="3">STDEV(D5:D23)</f>
        <v>8.0482079161094102</v>
      </c>
      <c r="E27" s="6">
        <f t="shared" si="3"/>
        <v>8.7074403240776768</v>
      </c>
      <c r="F27" s="6">
        <f t="shared" si="3"/>
        <v>8.2359265530351564</v>
      </c>
      <c r="G27" s="6">
        <f t="shared" si="3"/>
        <v>3.4598927770342667</v>
      </c>
      <c r="H27" s="6">
        <f t="shared" si="3"/>
        <v>4.5083461220294971</v>
      </c>
      <c r="I27" s="6">
        <f t="shared" si="3"/>
        <v>6.8537883629555552</v>
      </c>
      <c r="J27" s="6">
        <f t="shared" si="3"/>
        <v>9.814352343764865</v>
      </c>
      <c r="K27" s="6">
        <f t="shared" si="3"/>
        <v>5.9526986073303769</v>
      </c>
      <c r="L27" s="6">
        <f t="shared" si="3"/>
        <v>7.3203009133894295</v>
      </c>
      <c r="M27" s="6">
        <f t="shared" si="3"/>
        <v>10.043001801654812</v>
      </c>
      <c r="N27" s="4">
        <f t="shared" si="3"/>
        <v>12.441430500603401</v>
      </c>
      <c r="O27" s="5">
        <f t="shared" si="3"/>
        <v>9.1365941260516514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8" bottom="0.48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NH4</vt:lpstr>
      <vt:lpstr>'NH4'!Print_Area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2021-11-15T00:32:23Z</dcterms:created>
  <dcterms:modified xsi:type="dcterms:W3CDTF">2022-11-01T02:25:35Z</dcterms:modified>
</cp:coreProperties>
</file>