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DDEEE126-F59E-4714-A424-5F124401903E}" xr6:coauthVersionLast="47" xr6:coauthVersionMax="47" xr10:uidLastSave="{00000000-0000-0000-0000-000000000000}"/>
  <bookViews>
    <workbookView xWindow="2340" yWindow="1155" windowWidth="22725" windowHeight="15045" xr2:uid="{7BD47D7F-6623-4343-94C3-B1260BB2E10F}"/>
  </bookViews>
  <sheets>
    <sheet name="NO3" sheetId="1" r:id="rId1"/>
  </sheets>
  <definedNames>
    <definedName name="_xlnm.Print_Area" localSheetId="0">'NO3'!$B$2:$O$32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<sst xmlns="http://schemas.openxmlformats.org/spreadsheetml/2006/main" count="88" uniqueCount="45">
  <si>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</si>
  <si>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</si>
  <si>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</si>
  <si>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</si>
  <si>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</si>
  <si>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</si>
  <si>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</si>
  <si>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</si>
  <si>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</si>
  <si>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</si>
  <si>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</si>
  <si>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</si>
  <si>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</si>
  <si>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</si>
  <si>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</si>
  <si>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</si>
  <si>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</si>
  <si>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</si>
  <si>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</si>
  <si>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</si>
  <si>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</si>
  <si>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</si>
  <si>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4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</si>
  <si>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</si>
  <si>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</si>
  <si>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</si>
  <si>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</si>
  <si>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</si>
  <si>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</si>
  <si>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</si>
  <si>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</si>
  <si>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</si>
  <si>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</si>
  <si>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</si>
  <si>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</si>
  <si>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</si>
  <si>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</si>
  <si>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</si>
  <si>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</si>
  <si>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</si>
  <si>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</si>
  <si>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</si>
  <si>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</si>
  <si>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</si>
  <si>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vertAlign val="superscript"/>
        <sz val="10"/>
        <rFont val="Times New Roman"/>
        <family val="1"/>
      </rPr>
      <t>-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</si>
</sst>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5" fillId="0" borderId="0" xfId="0" applyNumberFormat="1" applyFont="1" applyAlignment="1">
      <alignment horizontal="right" vertical="center"/>
    </xf>
    <xf numFmtId="2" fontId="5" fillId="0" borderId="7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1" fillId="2" borderId="3" xfId="0" applyNumberFormat="1" applyFont="1" applyFill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11B09-961D-4334-AB82-990964CD062E}">
  <dimension ref="B2:R32"/>
  <sheetViews>
    <sheetView tabSelected="1" zoomScaleNormal="100" workbookViewId="0">
      <selection activeCell="B4" sqref="B4:O27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30" t="s">
        <v>44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8" s="2" customFormat="1" ht="19.5" customHeight="1" thickBot="1" x14ac:dyDescent="0.2">
      <c r="G3" s="2" t="s">
        <v>43</v>
      </c>
    </row>
    <row r="4" spans="2:18" s="2" customFormat="1" ht="19.5" customHeight="1" thickBot="1" x14ac:dyDescent="0.2">
      <c r="B4" s="28"/>
      <c r="C4" s="27" t="s">
        <v>42</v>
      </c>
      <c r="D4" s="26" t="s">
        <v>41</v>
      </c>
      <c r="E4" s="26" t="s">
        <v>40</v>
      </c>
      <c r="F4" s="26" t="s">
        <v>39</v>
      </c>
      <c r="G4" s="26" t="s">
        <v>38</v>
      </c>
      <c r="H4" s="26" t="s">
        <v>37</v>
      </c>
      <c r="I4" s="26" t="s">
        <v>36</v>
      </c>
      <c r="J4" s="26" t="s">
        <v>35</v>
      </c>
      <c r="K4" s="26" t="s">
        <v>34</v>
      </c>
      <c r="L4" s="26" t="s">
        <v>33</v>
      </c>
      <c r="M4" s="26" t="s">
        <v>32</v>
      </c>
      <c r="N4" s="25" t="s">
        <v>31</v>
      </c>
      <c r="O4" s="24" t="s">
        <v>30</v>
      </c>
    </row>
    <row r="5" spans="2:18" s="2" customFormat="1" ht="19.5" customHeight="1" x14ac:dyDescent="0.15">
      <c r="B5" s="13" t="s">
        <v>29</v>
      </c>
      <c r="C5" s="12">
        <v>1.1019650917861334</v>
      </c>
      <c r="D5" s="11">
        <v>1.0039085950929618</v>
      </c>
      <c r="E5" s="11">
        <v>0.24647906052160826</v>
      </c>
      <c r="F5" s="11">
        <v>8.2279075326930962E-2</v>
      </c>
      <c r="G5" s="11">
        <v>0.41794335691445111</v>
      </c>
      <c r="H5" s="11">
        <v>0.49740093290513698</v>
      </c>
      <c r="I5" s="22">
        <v>2.6342513903411833</v>
      </c>
      <c r="J5" s="11">
        <v>2.455965038702717</v>
      </c>
      <c r="K5" s="22">
        <v>1.619377708188956</v>
      </c>
      <c r="L5" s="11">
        <v>1.0933458236781131</v>
      </c>
      <c r="M5" s="11">
        <v>0.26908958557762191</v>
      </c>
      <c r="N5" s="21">
        <v>2.251855366517578</v>
      </c>
      <c r="O5" s="9">
        <v>13.329663652591774</v>
      </c>
      <c r="P5" s="3"/>
      <c r="Q5" s="3"/>
      <c r="R5" s="3"/>
    </row>
    <row r="6" spans="2:18" s="2" customFormat="1" ht="19.5" customHeight="1" x14ac:dyDescent="0.15">
      <c r="B6" s="13" t="s">
        <v>28</v>
      </c>
      <c r="C6" s="12">
        <v>0.61058138000399798</v>
      </c>
      <c r="D6" s="11">
        <v>0.8226947678116433</v>
      </c>
      <c r="E6" s="22">
        <v>0.20086428800493547</v>
      </c>
      <c r="F6" s="11">
        <v>4.4890464102564108E-2</v>
      </c>
      <c r="G6" s="11">
        <v>0.62922861200612801</v>
      </c>
      <c r="H6" s="11">
        <v>0.51743439635542654</v>
      </c>
      <c r="I6" s="11">
        <v>0.85406070824060631</v>
      </c>
      <c r="J6" s="11">
        <v>1.0662452273826803</v>
      </c>
      <c r="K6" s="11">
        <v>1.1364906540396709</v>
      </c>
      <c r="L6" s="11">
        <v>1.400598467134333</v>
      </c>
      <c r="M6" s="11">
        <v>1.1716941964038061</v>
      </c>
      <c r="N6" s="10">
        <v>1.2460959275842607</v>
      </c>
      <c r="O6" s="9">
        <v>9.7868840186236934</v>
      </c>
      <c r="P6" s="3"/>
      <c r="Q6" s="3"/>
      <c r="R6" s="3"/>
    </row>
    <row r="7" spans="2:18" s="2" customFormat="1" ht="19.5" customHeight="1" x14ac:dyDescent="0.15">
      <c r="B7" s="13" t="s">
        <v>27</v>
      </c>
      <c r="C7" s="23" t="s">
        <v>22</v>
      </c>
      <c r="D7" s="22" t="s">
        <v>22</v>
      </c>
      <c r="E7" s="22" t="s">
        <v>22</v>
      </c>
      <c r="F7" s="22" t="s">
        <v>22</v>
      </c>
      <c r="G7" s="22" t="s">
        <v>22</v>
      </c>
      <c r="H7" s="22" t="s">
        <v>22</v>
      </c>
      <c r="I7" s="22" t="s">
        <v>22</v>
      </c>
      <c r="J7" s="22">
        <v>3.178496142274108</v>
      </c>
      <c r="K7" s="22" t="s">
        <v>22</v>
      </c>
      <c r="L7" s="22" t="s">
        <v>22</v>
      </c>
      <c r="M7" s="22" t="s">
        <v>22</v>
      </c>
      <c r="N7" s="21" t="s">
        <v>22</v>
      </c>
      <c r="O7" s="20">
        <v>27.827628477393183</v>
      </c>
      <c r="P7" s="3"/>
      <c r="Q7" s="3"/>
      <c r="R7" s="3"/>
    </row>
    <row r="8" spans="2:18" s="2" customFormat="1" ht="19.5" customHeight="1" x14ac:dyDescent="0.15">
      <c r="B8" s="13" t="s">
        <v>26</v>
      </c>
      <c r="C8" s="12">
        <v>1.1273733355906157</v>
      </c>
      <c r="D8" s="11">
        <v>1.0505867571438132</v>
      </c>
      <c r="E8" s="11">
        <v>0.33984241899098228</v>
      </c>
      <c r="F8" s="11">
        <v>1.0153584439258327</v>
      </c>
      <c r="G8" s="11">
        <v>0.92110561486726727</v>
      </c>
      <c r="H8" s="11">
        <v>0.65466456913396021</v>
      </c>
      <c r="I8" s="11">
        <v>0.4763774623141081</v>
      </c>
      <c r="J8" s="11">
        <v>0.49667652544944479</v>
      </c>
      <c r="K8" s="11">
        <v>0.35819247112187996</v>
      </c>
      <c r="L8" s="11">
        <v>7.6257245589372039E-2</v>
      </c>
      <c r="M8" s="11">
        <v>0.36094142738557328</v>
      </c>
      <c r="N8" s="10">
        <v>0.74041476238936266</v>
      </c>
      <c r="O8" s="9">
        <v>7.6191873197986375</v>
      </c>
      <c r="P8" s="3"/>
      <c r="Q8" s="3"/>
      <c r="R8" s="3"/>
    </row>
    <row r="9" spans="2:18" s="2" customFormat="1" ht="19.5" customHeight="1" x14ac:dyDescent="0.15">
      <c r="B9" s="13" t="s">
        <v>25</v>
      </c>
      <c r="C9" s="12">
        <v>1.2248117431341861</v>
      </c>
      <c r="D9" s="11">
        <v>1.0741497825029935</v>
      </c>
      <c r="E9" s="11">
        <v>2.9661108894459161</v>
      </c>
      <c r="F9" s="11">
        <v>6.2978740668732565</v>
      </c>
      <c r="G9" s="11">
        <v>2.7868022537963979</v>
      </c>
      <c r="H9" s="11">
        <v>2.4931551248260799</v>
      </c>
      <c r="I9" s="11">
        <v>0.80273447048555135</v>
      </c>
      <c r="J9" s="11">
        <v>0.44600010979669902</v>
      </c>
      <c r="K9" s="11">
        <v>0.15906688243681752</v>
      </c>
      <c r="L9" s="11">
        <v>4.3315702915301853E-2</v>
      </c>
      <c r="M9" s="11">
        <v>0.16847996728643314</v>
      </c>
      <c r="N9" s="10">
        <v>0.4395126504886257</v>
      </c>
      <c r="O9" s="9">
        <v>18.902013643988255</v>
      </c>
      <c r="P9" s="3"/>
      <c r="Q9" s="3"/>
      <c r="R9" s="3"/>
    </row>
    <row r="10" spans="2:18" s="2" customFormat="1" ht="19.5" customHeight="1" x14ac:dyDescent="0.15">
      <c r="B10" s="13" t="s">
        <v>24</v>
      </c>
      <c r="C10" s="12">
        <v>0.40566168477932224</v>
      </c>
      <c r="D10" s="11">
        <v>0.28398299836834312</v>
      </c>
      <c r="E10" s="11">
        <v>0.58859840802558738</v>
      </c>
      <c r="F10" s="11">
        <v>0.20892802413847936</v>
      </c>
      <c r="G10" s="11">
        <v>6.4457669903826106E-2</v>
      </c>
      <c r="H10" s="11">
        <v>0.10313889459939261</v>
      </c>
      <c r="I10" s="11">
        <v>0.57156079611896082</v>
      </c>
      <c r="J10" s="11">
        <v>0.78855715465683129</v>
      </c>
      <c r="K10" s="11">
        <v>0.46526237015096489</v>
      </c>
      <c r="L10" s="11">
        <v>0.4102617758991301</v>
      </c>
      <c r="M10" s="11">
        <v>0.25563073922328183</v>
      </c>
      <c r="N10" s="10">
        <v>0.59972587255030441</v>
      </c>
      <c r="O10" s="9">
        <v>4.7478798840160739</v>
      </c>
      <c r="P10" s="3"/>
      <c r="Q10" s="3"/>
      <c r="R10" s="3"/>
    </row>
    <row r="11" spans="2:18" s="2" customFormat="1" ht="19.5" customHeight="1" x14ac:dyDescent="0.15">
      <c r="B11" s="13" t="s">
        <v>23</v>
      </c>
      <c r="C11" s="23" t="s">
        <v>22</v>
      </c>
      <c r="D11" s="22" t="s">
        <v>22</v>
      </c>
      <c r="E11" s="22" t="s">
        <v>22</v>
      </c>
      <c r="F11" s="22" t="s">
        <v>22</v>
      </c>
      <c r="G11" s="22" t="s">
        <v>22</v>
      </c>
      <c r="H11" s="22" t="s">
        <v>22</v>
      </c>
      <c r="I11" s="22" t="s">
        <v>22</v>
      </c>
      <c r="J11" s="22" t="s">
        <v>22</v>
      </c>
      <c r="K11" s="22" t="s">
        <v>22</v>
      </c>
      <c r="L11" s="22" t="s">
        <v>22</v>
      </c>
      <c r="M11" s="22" t="s">
        <v>22</v>
      </c>
      <c r="N11" s="21" t="s">
        <v>22</v>
      </c>
      <c r="O11" s="20" t="s">
        <v>22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23">
        <v>0.85484597111253269</v>
      </c>
      <c r="D12" s="22">
        <v>1.4490000000000001</v>
      </c>
      <c r="E12" s="11">
        <v>1.14205</v>
      </c>
      <c r="F12" s="11">
        <v>1.8562206243378507</v>
      </c>
      <c r="G12" s="11">
        <v>1.5151889462326193</v>
      </c>
      <c r="H12" s="11">
        <v>0.74275000000000002</v>
      </c>
      <c r="I12" s="11">
        <v>1.2583499999999996</v>
      </c>
      <c r="J12" s="11">
        <v>3.4715425511192488</v>
      </c>
      <c r="K12" s="11">
        <v>4.7557499346432799</v>
      </c>
      <c r="L12" s="11">
        <v>1.6689223533142361</v>
      </c>
      <c r="M12" s="11">
        <v>2.1813559139784946</v>
      </c>
      <c r="N12" s="10">
        <v>1.7592190476190477</v>
      </c>
      <c r="O12" s="9">
        <v>22.551567683697069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0.84301363636363635</v>
      </c>
      <c r="D13" s="11">
        <v>2.6358674268668207</v>
      </c>
      <c r="E13" s="11">
        <v>1.7020809562989927</v>
      </c>
      <c r="F13" s="11">
        <v>1.8235760966492807</v>
      </c>
      <c r="G13" s="11">
        <v>1.6225629093304805</v>
      </c>
      <c r="H13" s="11">
        <v>0.85285909202275745</v>
      </c>
      <c r="I13" s="11">
        <v>0.64563918269230769</v>
      </c>
      <c r="J13" s="11">
        <v>1.0801012230215827</v>
      </c>
      <c r="K13" s="11">
        <v>1.8097041047268665</v>
      </c>
      <c r="L13" s="11">
        <v>1.1412916246491525</v>
      </c>
      <c r="M13" s="11">
        <v>1.0537789614815518</v>
      </c>
      <c r="N13" s="10">
        <v>1.0860594782013786</v>
      </c>
      <c r="O13" s="9">
        <v>16.292412937104032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2">
        <v>4.0419200373333499</v>
      </c>
      <c r="D14" s="11">
        <v>3.9981</v>
      </c>
      <c r="E14" s="11">
        <v>5.8141999999999996</v>
      </c>
      <c r="F14" s="11">
        <v>6.1616609512722382</v>
      </c>
      <c r="G14" s="11">
        <v>4.1001000000000003</v>
      </c>
      <c r="H14" s="11">
        <v>5.2425245223957715</v>
      </c>
      <c r="I14" s="11">
        <v>0.93311493040034243</v>
      </c>
      <c r="J14" s="11">
        <v>0.87135000000000007</v>
      </c>
      <c r="K14" s="11">
        <v>2.3119500000000004</v>
      </c>
      <c r="L14" s="11">
        <v>1.8575647609075678</v>
      </c>
      <c r="M14" s="11">
        <v>2.0057</v>
      </c>
      <c r="N14" s="10">
        <v>3.0470000000000002</v>
      </c>
      <c r="O14" s="9">
        <v>40.384463192030339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1.5074550000000002</v>
      </c>
      <c r="D15" s="11">
        <v>1.8833499999999999</v>
      </c>
      <c r="E15" s="11">
        <v>1.5160100000000003</v>
      </c>
      <c r="F15" s="11">
        <v>2.3458249999999996</v>
      </c>
      <c r="G15" s="11">
        <v>1.0481050000000001</v>
      </c>
      <c r="H15" s="11">
        <v>2.1476630000000001</v>
      </c>
      <c r="I15" s="11">
        <v>1.0576649999999999</v>
      </c>
      <c r="J15" s="11">
        <v>0.60285500000000003</v>
      </c>
      <c r="K15" s="11">
        <v>0.86889499999999997</v>
      </c>
      <c r="L15" s="11">
        <v>0.28862621541638556</v>
      </c>
      <c r="M15" s="11">
        <v>0.16567999999999999</v>
      </c>
      <c r="N15" s="10">
        <v>1.3546899999999997</v>
      </c>
      <c r="O15" s="9">
        <v>14.786819215416385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12">
        <v>0.9797932280644478</v>
      </c>
      <c r="D16" s="11">
        <v>1.7938069505931218</v>
      </c>
      <c r="E16" s="11">
        <v>0.70270124218352681</v>
      </c>
      <c r="F16" s="11">
        <v>1.4843743817351476</v>
      </c>
      <c r="G16" s="22">
        <v>1.0682580943939617</v>
      </c>
      <c r="H16" s="11">
        <v>1.7413185870009003</v>
      </c>
      <c r="I16" s="22">
        <v>0.98551609429708653</v>
      </c>
      <c r="J16" s="22" t="s">
        <v>9</v>
      </c>
      <c r="K16" s="22" t="s">
        <v>9</v>
      </c>
      <c r="L16" s="22" t="s">
        <v>9</v>
      </c>
      <c r="M16" s="22" t="s">
        <v>9</v>
      </c>
      <c r="N16" s="21" t="s">
        <v>9</v>
      </c>
      <c r="O16" s="20">
        <v>17.615077959839674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2.5951000000000004</v>
      </c>
      <c r="D17" s="11">
        <v>2.584934082239204</v>
      </c>
      <c r="E17" s="11">
        <v>1.2129999999999999</v>
      </c>
      <c r="F17" s="11">
        <v>1.2049487922099151</v>
      </c>
      <c r="G17" s="11">
        <v>1.0019749202715733</v>
      </c>
      <c r="H17" s="11">
        <v>1.1185086937504143</v>
      </c>
      <c r="I17" s="11">
        <v>0.19085000000000002</v>
      </c>
      <c r="J17" s="11">
        <v>0.87164246353322528</v>
      </c>
      <c r="K17" s="11">
        <v>1.4538504703526307</v>
      </c>
      <c r="L17" s="11">
        <v>1.8082500000000001</v>
      </c>
      <c r="M17" s="11">
        <v>1.48265</v>
      </c>
      <c r="N17" s="10">
        <v>1.09335</v>
      </c>
      <c r="O17" s="9">
        <v>16.619059422356965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23">
        <v>0.37159999999999999</v>
      </c>
      <c r="D18" s="22" t="s">
        <v>9</v>
      </c>
      <c r="E18" s="22" t="s">
        <v>9</v>
      </c>
      <c r="F18" s="22" t="s">
        <v>9</v>
      </c>
      <c r="G18" s="11">
        <v>2.9440645294117647</v>
      </c>
      <c r="H18" s="11">
        <v>2.021255</v>
      </c>
      <c r="I18" s="11">
        <v>0.1555</v>
      </c>
      <c r="J18" s="11">
        <v>0.65954000000000013</v>
      </c>
      <c r="K18" s="11">
        <v>0.96972000000000014</v>
      </c>
      <c r="L18" s="11">
        <v>0.84196499999999996</v>
      </c>
      <c r="M18" s="11">
        <v>0.23247499999999999</v>
      </c>
      <c r="N18" s="10">
        <v>1.2742950000000002</v>
      </c>
      <c r="O18" s="20">
        <v>13.868667682215746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0.94872693201599212</v>
      </c>
      <c r="D19" s="22">
        <v>2.7633590180355121</v>
      </c>
      <c r="E19" s="11">
        <v>1.7799752858358102</v>
      </c>
      <c r="F19" s="11">
        <v>1.8262303847606731</v>
      </c>
      <c r="G19" s="11">
        <v>5.6276095201479039</v>
      </c>
      <c r="H19" s="11">
        <v>4.5972880518320514</v>
      </c>
      <c r="I19" s="11">
        <v>1.2391931694969682</v>
      </c>
      <c r="J19" s="11">
        <v>0.94600174442641249</v>
      </c>
      <c r="K19" s="11">
        <v>0.29465000000000002</v>
      </c>
      <c r="L19" s="11">
        <v>0.35949999999999999</v>
      </c>
      <c r="M19" s="11">
        <v>0.62039999999999995</v>
      </c>
      <c r="N19" s="10">
        <v>1.6135797061603376</v>
      </c>
      <c r="O19" s="9">
        <v>22.556327367132891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0.53109231075523577</v>
      </c>
      <c r="D20" s="11">
        <v>3.1303869749860334</v>
      </c>
      <c r="E20" s="11">
        <v>1.0192782877430462</v>
      </c>
      <c r="F20" s="11">
        <v>2.5841595763943617</v>
      </c>
      <c r="G20" s="11">
        <v>3.3264562359300092</v>
      </c>
      <c r="H20" s="11">
        <v>1.088214502010475</v>
      </c>
      <c r="I20" s="11">
        <v>0.21654348572419765</v>
      </c>
      <c r="J20" s="11">
        <v>1.2009214692202368</v>
      </c>
      <c r="K20" s="11">
        <v>0.32417489145807449</v>
      </c>
      <c r="L20" s="11">
        <v>0.3697746336261723</v>
      </c>
      <c r="M20" s="11">
        <v>0.18285201404582332</v>
      </c>
      <c r="N20" s="10">
        <v>0.97523265381364121</v>
      </c>
      <c r="O20" s="9">
        <v>14.941909110360724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1.3344500000000001</v>
      </c>
      <c r="D21" s="11">
        <v>3.6968000000000001</v>
      </c>
      <c r="E21" s="11">
        <v>1.8493499999999996</v>
      </c>
      <c r="F21" s="11">
        <v>1.4028</v>
      </c>
      <c r="G21" s="11">
        <v>1.3222483001172334</v>
      </c>
      <c r="H21" s="11">
        <v>3.3877499999999996</v>
      </c>
      <c r="I21" s="11">
        <v>2.23685</v>
      </c>
      <c r="J21" s="11">
        <v>1.5572499999999998</v>
      </c>
      <c r="K21" s="11">
        <v>1.7683543568464732</v>
      </c>
      <c r="L21" s="11">
        <v>2.8297500000000002</v>
      </c>
      <c r="M21" s="11">
        <v>1.8420500000000002</v>
      </c>
      <c r="N21" s="21">
        <v>3.877010869565217</v>
      </c>
      <c r="O21" s="9">
        <v>25.553246710986699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23" t="s">
        <v>22</v>
      </c>
      <c r="D22" s="22" t="s">
        <v>22</v>
      </c>
      <c r="E22" s="22" t="s">
        <v>22</v>
      </c>
      <c r="F22" s="22" t="s">
        <v>22</v>
      </c>
      <c r="G22" s="22" t="s">
        <v>22</v>
      </c>
      <c r="H22" s="22" t="s">
        <v>22</v>
      </c>
      <c r="I22" s="22" t="s">
        <v>22</v>
      </c>
      <c r="J22" s="22" t="s">
        <v>22</v>
      </c>
      <c r="K22" s="22" t="s">
        <v>22</v>
      </c>
      <c r="L22" s="22" t="s">
        <v>22</v>
      </c>
      <c r="M22" s="22" t="s">
        <v>22</v>
      </c>
      <c r="N22" s="21" t="s">
        <v>22</v>
      </c>
      <c r="O22" s="20" t="s">
        <v>22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1.3703293546194182</v>
      </c>
      <c r="D23" s="6">
        <v>2.2386735349632652</v>
      </c>
      <c r="E23" s="6">
        <v>3.6051394216826824</v>
      </c>
      <c r="F23" s="6">
        <v>4.6469717027623849</v>
      </c>
      <c r="G23" s="6">
        <v>1.8788881593557409</v>
      </c>
      <c r="H23" s="6">
        <v>2.6587695925196213</v>
      </c>
      <c r="I23" s="31">
        <v>1.4993452923683408</v>
      </c>
      <c r="J23" s="6">
        <v>0.87420109063571239</v>
      </c>
      <c r="K23" s="6">
        <v>0.34414999999999996</v>
      </c>
      <c r="L23" s="31">
        <v>0.30103144293610823</v>
      </c>
      <c r="M23" s="6">
        <v>1.0005999999999999</v>
      </c>
      <c r="N23" s="5">
        <v>2.3541585194198049</v>
      </c>
      <c r="O23" s="4">
        <v>22.623515528657485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19">
        <f t="shared" ref="C24:O24" si="0">MAX(C5:C23)</f>
        <v>4.0419200373333499</v>
      </c>
      <c r="D24" s="17">
        <f t="shared" si="0"/>
        <v>3.9981</v>
      </c>
      <c r="E24" s="17">
        <f t="shared" si="0"/>
        <v>5.8141999999999996</v>
      </c>
      <c r="F24" s="17">
        <f t="shared" si="0"/>
        <v>6.2978740668732565</v>
      </c>
      <c r="G24" s="17">
        <f t="shared" si="0"/>
        <v>5.6276095201479039</v>
      </c>
      <c r="H24" s="17">
        <f t="shared" si="0"/>
        <v>5.2425245223957715</v>
      </c>
      <c r="I24" s="18">
        <f t="shared" si="0"/>
        <v>2.6342513903411833</v>
      </c>
      <c r="J24" s="17">
        <f t="shared" si="0"/>
        <v>3.4715425511192488</v>
      </c>
      <c r="K24" s="17">
        <f t="shared" si="0"/>
        <v>4.7557499346432799</v>
      </c>
      <c r="L24" s="17">
        <f t="shared" si="0"/>
        <v>2.8297500000000002</v>
      </c>
      <c r="M24" s="17">
        <f t="shared" si="0"/>
        <v>2.1813559139784946</v>
      </c>
      <c r="N24" s="32">
        <f t="shared" si="0"/>
        <v>3.877010869565217</v>
      </c>
      <c r="O24" s="16">
        <f t="shared" si="0"/>
        <v>40.384463192030339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5">
        <f t="shared" ref="C25:O25" si="1">MIN(C5:C23)</f>
        <v>0.37159999999999999</v>
      </c>
      <c r="D25" s="11">
        <f t="shared" si="1"/>
        <v>0.28398299836834312</v>
      </c>
      <c r="E25" s="14">
        <f t="shared" si="1"/>
        <v>0.20086428800493547</v>
      </c>
      <c r="F25" s="11">
        <f t="shared" si="1"/>
        <v>4.4890464102564108E-2</v>
      </c>
      <c r="G25" s="11">
        <f t="shared" si="1"/>
        <v>6.4457669903826106E-2</v>
      </c>
      <c r="H25" s="11">
        <f t="shared" si="1"/>
        <v>0.10313889459939261</v>
      </c>
      <c r="I25" s="11">
        <f t="shared" si="1"/>
        <v>0.1555</v>
      </c>
      <c r="J25" s="11">
        <f t="shared" si="1"/>
        <v>0.44600010979669902</v>
      </c>
      <c r="K25" s="11">
        <f t="shared" si="1"/>
        <v>0.15906688243681752</v>
      </c>
      <c r="L25" s="11">
        <f t="shared" si="1"/>
        <v>4.3315702915301853E-2</v>
      </c>
      <c r="M25" s="11">
        <f t="shared" si="1"/>
        <v>0.16567999999999999</v>
      </c>
      <c r="N25" s="10">
        <f t="shared" si="1"/>
        <v>0.4395126504886257</v>
      </c>
      <c r="O25" s="9">
        <f t="shared" si="1"/>
        <v>4.7478798840160739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1.2405449815974294</v>
      </c>
      <c r="D26" s="11">
        <f t="shared" si="2"/>
        <v>2.027306725906914</v>
      </c>
      <c r="E26" s="11">
        <f t="shared" si="2"/>
        <v>1.6457120172488726</v>
      </c>
      <c r="F26" s="11">
        <f t="shared" si="2"/>
        <v>2.1990731722992609</v>
      </c>
      <c r="G26" s="11">
        <f t="shared" si="2"/>
        <v>1.89218713266746</v>
      </c>
      <c r="H26" s="11">
        <f t="shared" si="2"/>
        <v>1.8665434349594996</v>
      </c>
      <c r="I26" s="11">
        <f t="shared" si="2"/>
        <v>0.98484699890497829</v>
      </c>
      <c r="J26" s="11">
        <f t="shared" si="2"/>
        <v>1.2854591087636811</v>
      </c>
      <c r="K26" s="11">
        <f t="shared" si="2"/>
        <v>1.2426392562643744</v>
      </c>
      <c r="L26" s="11">
        <f t="shared" si="2"/>
        <v>0.96603033640439162</v>
      </c>
      <c r="M26" s="11">
        <f t="shared" si="2"/>
        <v>0.86622518702550577</v>
      </c>
      <c r="N26" s="10">
        <f t="shared" si="2"/>
        <v>1.5808133236206374</v>
      </c>
      <c r="O26" s="9">
        <f t="shared" si="2"/>
        <v>18.235666106247628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0.91738400599343672</v>
      </c>
      <c r="D27" s="6">
        <f t="shared" ref="D27:O27" si="3">STDEV(D5:D23)</f>
        <v>1.1008292001121998</v>
      </c>
      <c r="E27" s="6">
        <f t="shared" si="3"/>
        <v>1.503078322176568</v>
      </c>
      <c r="F27" s="6">
        <f t="shared" si="3"/>
        <v>1.9942447633760541</v>
      </c>
      <c r="G27" s="6">
        <f t="shared" si="3"/>
        <v>1.4959471134653102</v>
      </c>
      <c r="H27" s="6">
        <f t="shared" si="3"/>
        <v>1.5063400544597429</v>
      </c>
      <c r="I27" s="6">
        <f t="shared" si="3"/>
        <v>0.6929861243872617</v>
      </c>
      <c r="J27" s="6">
        <f t="shared" si="3"/>
        <v>0.92960481580426679</v>
      </c>
      <c r="K27" s="6">
        <f t="shared" si="3"/>
        <v>1.1833826714465281</v>
      </c>
      <c r="L27" s="6">
        <f t="shared" si="3"/>
        <v>0.81500745432565969</v>
      </c>
      <c r="M27" s="6">
        <f t="shared" si="3"/>
        <v>0.72693672198497394</v>
      </c>
      <c r="N27" s="5">
        <f t="shared" si="3"/>
        <v>0.94797187008899431</v>
      </c>
      <c r="O27" s="4">
        <f t="shared" si="3"/>
        <v>8.4104990745648962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47244094488188981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NO3</vt:lpstr>
      <vt:lpstr>'NO3'!Print_Area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2021-11-15T00:38:03Z</dcterms:created>
  <dcterms:modified xsi:type="dcterms:W3CDTF">2022-11-01T02:33:44Z</dcterms:modified>
</cp:coreProperties>
</file>