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公表用シート等\（様式４）個別表\"/>
    </mc:Choice>
  </mc:AlternateContent>
  <xr:revisionPtr revIDLastSave="0" documentId="13_ncr:1_{C72604DF-2B0E-4CCE-BABF-4329054E6017}" xr6:coauthVersionLast="47" xr6:coauthVersionMax="47" xr10:uidLastSave="{00000000-0000-0000-0000-000000000000}"/>
  <bookViews>
    <workbookView xWindow="-110" yWindow="-110" windowWidth="19420" windowHeight="10420" tabRatio="774" xr2:uid="{00000000-000D-0000-FFFF-FFFF00000000}"/>
  </bookViews>
  <sheets>
    <sheet name="個別表（再生可能エネルギー等導入地方公共団体支援基金） " sheetId="8" r:id="rId1"/>
  </sheets>
  <definedNames>
    <definedName name="_xlnm._FilterDatabase" localSheetId="0" hidden="1">'個別表（再生可能エネルギー等導入地方公共団体支援基金） '!$A$1:$Y$16</definedName>
    <definedName name="_xlnm.Print_Area" localSheetId="0">'個別表（再生可能エネルギー等導入地方公共団体支援基金） '!$A$1:$X$16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6" i="8" l="1"/>
  <c r="W16" i="8"/>
  <c r="V16" i="8"/>
  <c r="U16" i="8"/>
  <c r="T16" i="8"/>
  <c r="S16" i="8"/>
  <c r="R16" i="8"/>
  <c r="Q16" i="8"/>
  <c r="X15" i="8" l="1"/>
  <c r="Q15" i="8"/>
  <c r="W15" i="8"/>
  <c r="V15" i="8"/>
  <c r="U15" i="8"/>
  <c r="T15" i="8"/>
  <c r="S15" i="8"/>
  <c r="R15" i="8"/>
  <c r="P15" i="8"/>
  <c r="N15" i="8"/>
  <c r="M15" i="8"/>
  <c r="L15" i="8"/>
  <c r="K15" i="8"/>
  <c r="J15" i="8"/>
  <c r="I15" i="8"/>
  <c r="H15" i="8"/>
  <c r="G15" i="8"/>
  <c r="F15" i="8"/>
  <c r="E15" i="8"/>
  <c r="O13" i="8"/>
  <c r="O11" i="8"/>
  <c r="O9" i="8"/>
  <c r="O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<sst xmlns="http://schemas.openxmlformats.org/spreadsheetml/2006/main" count="68" uniqueCount="38">
  <si>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</si>
  <si>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</si>
  <si>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</si>
  <si>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</si>
  <si>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</si>
  <si>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</si>
  <si>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</si>
  <si>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</si>
  <si>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</si>
  <si>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</si>
  <si>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</si>
  <si>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</si>
  <si>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</si>
  <si>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</si>
  <si>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</si>
  <si>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</si>
  <si>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</si>
  <si>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</si>
  <si>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</si>
  <si>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</si>
  <si>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</si>
  <si>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</si>
  <si>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</si>
  <si>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</si>
  <si>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</si>
  <si>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</si>
  <si>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</si>
  <si>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</si>
  <si>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</si>
  <si>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</si>
  <si>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岩手県</t>
    <rPh sb="0" eb="3">
      <t>イワテケン</t>
    </rPh>
    <phoneticPr fontId="1"/>
  </si>
  <si>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1"/>
  </si>
  <si>
    <t>被災地等において、非常時における避難住民の受け入れや地域への電力供給等を担う防災拠点に対する再生可能エネルギーや蓄電池、未利用エネルギーの導入等を支援する。</t>
    <rPh sb="0" eb="3">
      <t>ヒサイチ</t>
    </rPh>
    <rPh sb="3" eb="4">
      <t>トウ</t>
    </rPh>
    <rPh sb="9" eb="12">
      <t>ヒジョウジ</t>
    </rPh>
    <rPh sb="16" eb="18">
      <t>ヒナン</t>
    </rPh>
    <rPh sb="18" eb="20">
      <t>ジュウミン</t>
    </rPh>
    <rPh sb="21" eb="22">
      <t>ウ</t>
    </rPh>
    <rPh sb="23" eb="24">
      <t>イ</t>
    </rPh>
    <rPh sb="26" eb="28">
      <t>チイキ</t>
    </rPh>
    <rPh sb="30" eb="32">
      <t>デンリョク</t>
    </rPh>
    <rPh sb="32" eb="34">
      <t>キョウキュウ</t>
    </rPh>
    <rPh sb="34" eb="35">
      <t>トウ</t>
    </rPh>
    <rPh sb="36" eb="37">
      <t>ニナ</t>
    </rPh>
    <rPh sb="38" eb="40">
      <t>ボウサイ</t>
    </rPh>
    <rPh sb="40" eb="42">
      <t>キョテン</t>
    </rPh>
    <rPh sb="43" eb="44">
      <t>タイ</t>
    </rPh>
    <rPh sb="46" eb="48">
      <t>サイセイ</t>
    </rPh>
    <rPh sb="48" eb="50">
      <t>カノウ</t>
    </rPh>
    <rPh sb="56" eb="59">
      <t>チクデンチ</t>
    </rPh>
    <rPh sb="60" eb="63">
      <t>ミリヨウ</t>
    </rPh>
    <rPh sb="69" eb="71">
      <t>ドウニュウ</t>
    </rPh>
    <rPh sb="71" eb="72">
      <t>トウ</t>
    </rPh>
    <rPh sb="73" eb="75">
      <t>シエン</t>
    </rPh>
    <phoneticPr fontId="1"/>
  </si>
  <si>
    <t>宮城県</t>
    <rPh sb="0" eb="3">
      <t>ミヤギケン</t>
    </rPh>
    <phoneticPr fontId="1"/>
  </si>
  <si>
    <t>地域環境保全特別基金</t>
    <rPh sb="0" eb="2">
      <t>チイキ</t>
    </rPh>
    <rPh sb="2" eb="4">
      <t>カンキョウ</t>
    </rPh>
    <rPh sb="4" eb="6">
      <t>ホゼン</t>
    </rPh>
    <rPh sb="6" eb="8">
      <t>トクベツ</t>
    </rPh>
    <rPh sb="8" eb="10">
      <t>キキン</t>
    </rPh>
    <phoneticPr fontId="1"/>
  </si>
  <si>
    <t>福島県</t>
    <rPh sb="0" eb="3">
      <t>フクシマケン</t>
    </rPh>
    <phoneticPr fontId="1"/>
  </si>
  <si>
    <t>福島県地球温暖化対策推進基金</t>
    <rPh sb="0" eb="3">
      <t>フクシマケン</t>
    </rPh>
    <rPh sb="3" eb="5">
      <t>チキュウ</t>
    </rPh>
    <rPh sb="5" eb="8">
      <t>オンダンカ</t>
    </rPh>
    <rPh sb="8" eb="10">
      <t>タイサク</t>
    </rPh>
    <rPh sb="10" eb="12">
      <t>スイシン</t>
    </rPh>
    <rPh sb="12" eb="14">
      <t>キキン</t>
    </rPh>
    <phoneticPr fontId="1"/>
  </si>
  <si>
    <t>【個別表】令和４年度基金造成団体別基金執行状況表（再生可能エネルギー等導入地方公共団体支援基金（平成23年度地域環境保全対策費補助金））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</si>
</sst>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7"/>
  <sheetViews>
    <sheetView tabSelected="1" view="pageBreakPreview" zoomScale="85" zoomScaleNormal="100" zoomScaleSheetLayoutView="85" workbookViewId="0">
      <selection activeCell="B17" sqref="B17"/>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1"/>
    <col min="26" max="16384" width="9" style="1"/>
  </cols>
  <sheetData>
    <row r="1" spans="1:25" ht="20.25" customHeight="1" x14ac:dyDescent="0.2">
      <c r="A1" s="37" t="s">
        <v>37</v>
      </c>
      <c r="B1" s="37"/>
    </row>
    <row r="2" spans="1:25" ht="20.25" customHeight="1" thickBot="1" x14ac:dyDescent="0.25">
      <c r="A2" s="37"/>
      <c r="B2" s="37"/>
      <c r="X2" s="51" t="s">
        <v>27</v>
      </c>
    </row>
    <row r="3" spans="1:25" s="2" customFormat="1" ht="12.75" customHeight="1" x14ac:dyDescent="0.2">
      <c r="A3" s="104" t="s">
        <v>2</v>
      </c>
      <c r="B3" s="104" t="s">
        <v>20</v>
      </c>
      <c r="C3" s="104" t="s">
        <v>15</v>
      </c>
      <c r="D3" s="104" t="s">
        <v>21</v>
      </c>
      <c r="E3" s="84" t="s">
        <v>28</v>
      </c>
      <c r="F3" s="107"/>
      <c r="G3" s="84" t="s">
        <v>22</v>
      </c>
      <c r="H3" s="110"/>
      <c r="I3" s="110"/>
      <c r="J3" s="110"/>
      <c r="K3" s="110"/>
      <c r="L3" s="110"/>
      <c r="M3" s="110"/>
      <c r="N3" s="121" t="s">
        <v>23</v>
      </c>
      <c r="O3" s="84" t="s">
        <v>24</v>
      </c>
      <c r="P3" s="107"/>
      <c r="Q3" s="84" t="s">
        <v>25</v>
      </c>
      <c r="R3" s="85"/>
      <c r="S3" s="85"/>
      <c r="T3" s="85"/>
      <c r="U3" s="85"/>
      <c r="V3" s="84" t="s">
        <v>26</v>
      </c>
      <c r="W3" s="85"/>
      <c r="X3" s="86"/>
      <c r="Y3" s="32"/>
    </row>
    <row r="4" spans="1:25" s="2" customFormat="1" ht="12" customHeight="1" x14ac:dyDescent="0.2">
      <c r="A4" s="105"/>
      <c r="B4" s="113"/>
      <c r="C4" s="105"/>
      <c r="D4" s="105"/>
      <c r="E4" s="108"/>
      <c r="F4" s="109"/>
      <c r="G4" s="111"/>
      <c r="H4" s="112"/>
      <c r="I4" s="112"/>
      <c r="J4" s="112"/>
      <c r="K4" s="112"/>
      <c r="L4" s="112"/>
      <c r="M4" s="112"/>
      <c r="N4" s="122"/>
      <c r="O4" s="108"/>
      <c r="P4" s="109"/>
      <c r="Q4" s="17" t="s">
        <v>11</v>
      </c>
      <c r="R4" s="87" t="s">
        <v>1</v>
      </c>
      <c r="S4" s="87" t="s">
        <v>9</v>
      </c>
      <c r="T4" s="90" t="s">
        <v>0</v>
      </c>
      <c r="U4" s="93" t="s">
        <v>13</v>
      </c>
      <c r="V4" s="96" t="s">
        <v>1</v>
      </c>
      <c r="W4" s="90" t="s">
        <v>9</v>
      </c>
      <c r="X4" s="99" t="s">
        <v>0</v>
      </c>
      <c r="Y4" s="32"/>
    </row>
    <row r="5" spans="1:25" s="2" customFormat="1" ht="13.5" customHeight="1" x14ac:dyDescent="0.2">
      <c r="A5" s="105"/>
      <c r="B5" s="113"/>
      <c r="C5" s="105"/>
      <c r="D5" s="105"/>
      <c r="E5" s="22"/>
      <c r="F5" s="21"/>
      <c r="G5" s="7" t="s">
        <v>6</v>
      </c>
      <c r="H5" s="8"/>
      <c r="I5" s="8"/>
      <c r="J5" s="8"/>
      <c r="K5" s="8"/>
      <c r="L5" s="8"/>
      <c r="M5" s="115" t="s">
        <v>7</v>
      </c>
      <c r="N5" s="122"/>
      <c r="O5" s="22"/>
      <c r="P5" s="21"/>
      <c r="Q5" s="102" t="s">
        <v>10</v>
      </c>
      <c r="R5" s="88"/>
      <c r="S5" s="88"/>
      <c r="T5" s="91"/>
      <c r="U5" s="94"/>
      <c r="V5" s="97"/>
      <c r="W5" s="91"/>
      <c r="X5" s="100"/>
      <c r="Y5" s="32"/>
    </row>
    <row r="6" spans="1:25" s="2" customFormat="1" ht="12" customHeight="1" x14ac:dyDescent="0.2">
      <c r="A6" s="105"/>
      <c r="B6" s="113"/>
      <c r="C6" s="105"/>
      <c r="D6" s="105"/>
      <c r="E6" s="22"/>
      <c r="F6" s="118" t="s">
        <v>4</v>
      </c>
      <c r="G6" s="22"/>
      <c r="H6" s="5" t="s">
        <v>3</v>
      </c>
      <c r="I6" s="38"/>
      <c r="J6" s="38"/>
      <c r="K6" s="38"/>
      <c r="L6" s="39"/>
      <c r="M6" s="116"/>
      <c r="N6" s="122"/>
      <c r="O6" s="22"/>
      <c r="P6" s="118" t="s">
        <v>4</v>
      </c>
      <c r="Q6" s="103"/>
      <c r="R6" s="89"/>
      <c r="S6" s="89"/>
      <c r="T6" s="92"/>
      <c r="U6" s="95"/>
      <c r="V6" s="98"/>
      <c r="W6" s="92"/>
      <c r="X6" s="101"/>
      <c r="Y6" s="32"/>
    </row>
    <row r="7" spans="1:25" s="2" customFormat="1" ht="12" customHeight="1" x14ac:dyDescent="0.2">
      <c r="A7" s="105"/>
      <c r="B7" s="113"/>
      <c r="C7" s="105"/>
      <c r="D7" s="105"/>
      <c r="E7" s="22"/>
      <c r="F7" s="119"/>
      <c r="G7" s="22"/>
      <c r="H7" s="50" t="s">
        <v>5</v>
      </c>
      <c r="I7" s="124" t="s">
        <v>19</v>
      </c>
      <c r="J7" s="125"/>
      <c r="K7" s="126"/>
      <c r="L7" s="127" t="s">
        <v>18</v>
      </c>
      <c r="M7" s="116"/>
      <c r="N7" s="122"/>
      <c r="O7" s="22"/>
      <c r="P7" s="119"/>
      <c r="Q7" s="12" t="s">
        <v>12</v>
      </c>
      <c r="R7" s="13" t="s">
        <v>12</v>
      </c>
      <c r="S7" s="13" t="s">
        <v>12</v>
      </c>
      <c r="T7" s="14" t="s">
        <v>12</v>
      </c>
      <c r="U7" s="15" t="s">
        <v>12</v>
      </c>
      <c r="V7" s="19" t="s">
        <v>12</v>
      </c>
      <c r="W7" s="14" t="s">
        <v>12</v>
      </c>
      <c r="X7" s="15" t="s">
        <v>12</v>
      </c>
      <c r="Y7" s="33" t="s">
        <v>12</v>
      </c>
    </row>
    <row r="8" spans="1:25" s="2" customFormat="1" ht="12.75" customHeight="1" thickBot="1" x14ac:dyDescent="0.25">
      <c r="A8" s="106"/>
      <c r="B8" s="114"/>
      <c r="C8" s="106"/>
      <c r="D8" s="106"/>
      <c r="E8" s="4"/>
      <c r="F8" s="120"/>
      <c r="G8" s="4"/>
      <c r="H8" s="6"/>
      <c r="I8" s="41" t="s">
        <v>16</v>
      </c>
      <c r="J8" s="41" t="s">
        <v>17</v>
      </c>
      <c r="K8" s="41" t="s">
        <v>29</v>
      </c>
      <c r="L8" s="128"/>
      <c r="M8" s="117"/>
      <c r="N8" s="123"/>
      <c r="O8" s="4"/>
      <c r="P8" s="120"/>
      <c r="Q8" s="9" t="s">
        <v>8</v>
      </c>
      <c r="R8" s="10" t="s">
        <v>8</v>
      </c>
      <c r="S8" s="10" t="s">
        <v>8</v>
      </c>
      <c r="T8" s="11" t="s">
        <v>8</v>
      </c>
      <c r="U8" s="16" t="s">
        <v>8</v>
      </c>
      <c r="V8" s="18" t="s">
        <v>8</v>
      </c>
      <c r="W8" s="11" t="s">
        <v>8</v>
      </c>
      <c r="X8" s="20" t="s">
        <v>8</v>
      </c>
      <c r="Y8" s="34" t="s">
        <v>8</v>
      </c>
    </row>
    <row r="9" spans="1:25" s="2" customFormat="1" ht="28.5" customHeight="1" x14ac:dyDescent="0.2">
      <c r="A9" s="54">
        <v>1</v>
      </c>
      <c r="B9" s="64" t="s">
        <v>30</v>
      </c>
      <c r="C9" s="75" t="s">
        <v>31</v>
      </c>
      <c r="D9" s="67" t="s">
        <v>32</v>
      </c>
      <c r="E9" s="77">
        <v>226</v>
      </c>
      <c r="F9" s="79">
        <v>226</v>
      </c>
      <c r="G9" s="77">
        <v>0</v>
      </c>
      <c r="H9" s="69">
        <v>0</v>
      </c>
      <c r="I9" s="69">
        <v>0</v>
      </c>
      <c r="J9" s="69">
        <v>0</v>
      </c>
      <c r="K9" s="69">
        <v>0</v>
      </c>
      <c r="L9" s="69">
        <v>0</v>
      </c>
      <c r="M9" s="82">
        <v>0</v>
      </c>
      <c r="N9" s="71">
        <v>226</v>
      </c>
      <c r="O9" s="58">
        <f>+(+E9+G9)-(M9+N9)</f>
        <v>0</v>
      </c>
      <c r="P9" s="79">
        <v>0</v>
      </c>
      <c r="Q9" s="23">
        <v>0</v>
      </c>
      <c r="R9" s="24">
        <v>0</v>
      </c>
      <c r="S9" s="24">
        <v>0</v>
      </c>
      <c r="T9" s="25">
        <v>0</v>
      </c>
      <c r="U9" s="24">
        <v>0</v>
      </c>
      <c r="V9" s="23">
        <v>0</v>
      </c>
      <c r="W9" s="25">
        <v>0</v>
      </c>
      <c r="X9" s="26">
        <v>0</v>
      </c>
      <c r="Y9" s="35" t="s">
        <v>12</v>
      </c>
    </row>
    <row r="10" spans="1:25" s="2" customFormat="1" ht="28.5" customHeight="1" thickBot="1" x14ac:dyDescent="0.25">
      <c r="A10" s="55"/>
      <c r="B10" s="65"/>
      <c r="C10" s="76"/>
      <c r="D10" s="68"/>
      <c r="E10" s="78"/>
      <c r="F10" s="80"/>
      <c r="G10" s="78"/>
      <c r="H10" s="81"/>
      <c r="I10" s="81"/>
      <c r="J10" s="81"/>
      <c r="K10" s="81"/>
      <c r="L10" s="81"/>
      <c r="M10" s="83"/>
      <c r="N10" s="72"/>
      <c r="O10" s="59"/>
      <c r="P10" s="80"/>
      <c r="Q10" s="42">
        <v>0</v>
      </c>
      <c r="R10" s="43">
        <v>0</v>
      </c>
      <c r="S10" s="43">
        <v>0</v>
      </c>
      <c r="T10" s="44">
        <v>0</v>
      </c>
      <c r="U10" s="43">
        <v>0</v>
      </c>
      <c r="V10" s="42">
        <v>0</v>
      </c>
      <c r="W10" s="44">
        <v>0</v>
      </c>
      <c r="X10" s="45">
        <v>0</v>
      </c>
      <c r="Y10" s="36" t="s">
        <v>8</v>
      </c>
    </row>
    <row r="11" spans="1:25" s="2" customFormat="1" ht="25.5" customHeight="1" x14ac:dyDescent="0.2">
      <c r="A11" s="54">
        <v>2</v>
      </c>
      <c r="B11" s="64" t="s">
        <v>33</v>
      </c>
      <c r="C11" s="75" t="s">
        <v>34</v>
      </c>
      <c r="D11" s="67" t="s">
        <v>32</v>
      </c>
      <c r="E11" s="77">
        <v>6</v>
      </c>
      <c r="F11" s="79">
        <v>6</v>
      </c>
      <c r="G11" s="77">
        <v>0</v>
      </c>
      <c r="H11" s="69">
        <v>0</v>
      </c>
      <c r="I11" s="69">
        <v>0</v>
      </c>
      <c r="J11" s="69">
        <v>0</v>
      </c>
      <c r="K11" s="69">
        <v>0</v>
      </c>
      <c r="L11" s="69">
        <v>0</v>
      </c>
      <c r="M11" s="73">
        <v>0</v>
      </c>
      <c r="N11" s="71">
        <v>6</v>
      </c>
      <c r="O11" s="58">
        <f>+(+E11+G11)-(M11+N11)</f>
        <v>0</v>
      </c>
      <c r="P11" s="79">
        <v>0</v>
      </c>
      <c r="Q11" s="23">
        <v>0</v>
      </c>
      <c r="R11" s="24">
        <v>0</v>
      </c>
      <c r="S11" s="24">
        <v>0</v>
      </c>
      <c r="T11" s="25">
        <v>0</v>
      </c>
      <c r="U11" s="24">
        <v>0</v>
      </c>
      <c r="V11" s="23">
        <v>0</v>
      </c>
      <c r="W11" s="25">
        <v>0</v>
      </c>
      <c r="X11" s="26">
        <v>0</v>
      </c>
      <c r="Y11" s="35" t="s">
        <v>12</v>
      </c>
    </row>
    <row r="12" spans="1:25" s="2" customFormat="1" ht="25.5" customHeight="1" thickBot="1" x14ac:dyDescent="0.25">
      <c r="A12" s="55"/>
      <c r="B12" s="65"/>
      <c r="C12" s="76"/>
      <c r="D12" s="68"/>
      <c r="E12" s="78"/>
      <c r="F12" s="80"/>
      <c r="G12" s="78"/>
      <c r="H12" s="81"/>
      <c r="I12" s="70"/>
      <c r="J12" s="70"/>
      <c r="K12" s="70"/>
      <c r="L12" s="70"/>
      <c r="M12" s="74"/>
      <c r="N12" s="72"/>
      <c r="O12" s="66"/>
      <c r="P12" s="80"/>
      <c r="Q12" s="42">
        <v>0</v>
      </c>
      <c r="R12" s="43">
        <v>0</v>
      </c>
      <c r="S12" s="43">
        <v>0</v>
      </c>
      <c r="T12" s="44">
        <v>0</v>
      </c>
      <c r="U12" s="43">
        <v>0</v>
      </c>
      <c r="V12" s="42">
        <v>0</v>
      </c>
      <c r="W12" s="44">
        <v>0</v>
      </c>
      <c r="X12" s="45">
        <v>0</v>
      </c>
      <c r="Y12" s="36" t="s">
        <v>8</v>
      </c>
    </row>
    <row r="13" spans="1:25" s="2" customFormat="1" ht="24.5" customHeight="1" x14ac:dyDescent="0.2">
      <c r="A13" s="54">
        <v>3</v>
      </c>
      <c r="B13" s="64" t="s">
        <v>35</v>
      </c>
      <c r="C13" s="75" t="s">
        <v>36</v>
      </c>
      <c r="D13" s="67" t="s">
        <v>32</v>
      </c>
      <c r="E13" s="77">
        <v>33</v>
      </c>
      <c r="F13" s="79">
        <v>33</v>
      </c>
      <c r="G13" s="77">
        <v>0</v>
      </c>
      <c r="H13" s="69">
        <v>0</v>
      </c>
      <c r="I13" s="69">
        <v>0</v>
      </c>
      <c r="J13" s="69">
        <v>0</v>
      </c>
      <c r="K13" s="69">
        <v>0</v>
      </c>
      <c r="L13" s="69">
        <v>0</v>
      </c>
      <c r="M13" s="73">
        <v>0</v>
      </c>
      <c r="N13" s="71">
        <v>33</v>
      </c>
      <c r="O13" s="58">
        <f>+(+E13+G13)-(M13+N13)</f>
        <v>0</v>
      </c>
      <c r="P13" s="79">
        <v>0</v>
      </c>
      <c r="Q13" s="23">
        <v>0</v>
      </c>
      <c r="R13" s="24">
        <v>0</v>
      </c>
      <c r="S13" s="24">
        <v>0</v>
      </c>
      <c r="T13" s="25">
        <v>0</v>
      </c>
      <c r="U13" s="24">
        <v>0</v>
      </c>
      <c r="V13" s="23">
        <v>0</v>
      </c>
      <c r="W13" s="25">
        <v>0</v>
      </c>
      <c r="X13" s="26">
        <v>0</v>
      </c>
      <c r="Y13" s="35" t="s">
        <v>12</v>
      </c>
    </row>
    <row r="14" spans="1:25" s="2" customFormat="1" ht="24.5" customHeight="1" thickBot="1" x14ac:dyDescent="0.25">
      <c r="A14" s="55"/>
      <c r="B14" s="65"/>
      <c r="C14" s="76"/>
      <c r="D14" s="68"/>
      <c r="E14" s="78"/>
      <c r="F14" s="80"/>
      <c r="G14" s="78"/>
      <c r="H14" s="81"/>
      <c r="I14" s="70"/>
      <c r="J14" s="70"/>
      <c r="K14" s="70"/>
      <c r="L14" s="70"/>
      <c r="M14" s="74"/>
      <c r="N14" s="72"/>
      <c r="O14" s="59"/>
      <c r="P14" s="80"/>
      <c r="Q14" s="42">
        <v>0</v>
      </c>
      <c r="R14" s="43">
        <v>0</v>
      </c>
      <c r="S14" s="43">
        <v>0</v>
      </c>
      <c r="T14" s="44">
        <v>0</v>
      </c>
      <c r="U14" s="43">
        <v>0</v>
      </c>
      <c r="V14" s="42">
        <v>0</v>
      </c>
      <c r="W14" s="44">
        <v>0</v>
      </c>
      <c r="X14" s="45">
        <v>0</v>
      </c>
      <c r="Y14" s="36" t="s">
        <v>8</v>
      </c>
    </row>
    <row r="15" spans="1:25" s="3" customFormat="1" ht="20.149999999999999" customHeight="1" x14ac:dyDescent="0.2">
      <c r="A15" s="54" t="s">
        <v>14</v>
      </c>
      <c r="B15" s="54"/>
      <c r="C15" s="64"/>
      <c r="D15" s="56"/>
      <c r="E15" s="58">
        <f t="shared" ref="E15:P15" si="0">SUM(E9:E14)</f>
        <v>265</v>
      </c>
      <c r="F15" s="60">
        <f t="shared" si="0"/>
        <v>265</v>
      </c>
      <c r="G15" s="58">
        <f t="shared" si="0"/>
        <v>0</v>
      </c>
      <c r="H15" s="52">
        <f t="shared" si="0"/>
        <v>0</v>
      </c>
      <c r="I15" s="52">
        <f t="shared" si="0"/>
        <v>0</v>
      </c>
      <c r="J15" s="52">
        <f t="shared" si="0"/>
        <v>0</v>
      </c>
      <c r="K15" s="52">
        <f t="shared" si="0"/>
        <v>0</v>
      </c>
      <c r="L15" s="52">
        <f t="shared" si="0"/>
        <v>0</v>
      </c>
      <c r="M15" s="52">
        <f t="shared" si="0"/>
        <v>0</v>
      </c>
      <c r="N15" s="62">
        <f t="shared" si="0"/>
        <v>265</v>
      </c>
      <c r="O15" s="58">
        <f t="shared" si="0"/>
        <v>0</v>
      </c>
      <c r="P15" s="60">
        <f t="shared" si="0"/>
        <v>0</v>
      </c>
      <c r="Q15" s="27">
        <f t="shared" ref="Q15:X15" si="1">SUMIF($Y$9:$Y$14,$Y$7,Q9:Q14)</f>
        <v>0</v>
      </c>
      <c r="R15" s="28">
        <f t="shared" si="1"/>
        <v>0</v>
      </c>
      <c r="S15" s="28">
        <f t="shared" si="1"/>
        <v>0</v>
      </c>
      <c r="T15" s="29">
        <f t="shared" si="1"/>
        <v>0</v>
      </c>
      <c r="U15" s="28">
        <f t="shared" si="1"/>
        <v>0</v>
      </c>
      <c r="V15" s="27">
        <f t="shared" si="1"/>
        <v>0</v>
      </c>
      <c r="W15" s="29">
        <f t="shared" si="1"/>
        <v>0</v>
      </c>
      <c r="X15" s="30">
        <f t="shared" si="1"/>
        <v>0</v>
      </c>
      <c r="Y15" s="35" t="s">
        <v>12</v>
      </c>
    </row>
    <row r="16" spans="1:25" s="3" customFormat="1" ht="20.149999999999999" customHeight="1" thickBot="1" x14ac:dyDescent="0.25">
      <c r="A16" s="55"/>
      <c r="B16" s="55"/>
      <c r="C16" s="65"/>
      <c r="D16" s="57"/>
      <c r="E16" s="59"/>
      <c r="F16" s="61"/>
      <c r="G16" s="59"/>
      <c r="H16" s="53"/>
      <c r="I16" s="53"/>
      <c r="J16" s="53"/>
      <c r="K16" s="53"/>
      <c r="L16" s="53"/>
      <c r="M16" s="53"/>
      <c r="N16" s="63"/>
      <c r="O16" s="59"/>
      <c r="P16" s="61"/>
      <c r="Q16" s="46">
        <f t="shared" ref="Q16:X16" si="2">SUMIF($Y$9:$Y$14,$Y$8,Q9:Q14)</f>
        <v>0</v>
      </c>
      <c r="R16" s="47">
        <f t="shared" si="2"/>
        <v>0</v>
      </c>
      <c r="S16" s="47">
        <f t="shared" si="2"/>
        <v>0</v>
      </c>
      <c r="T16" s="48">
        <f t="shared" si="2"/>
        <v>0</v>
      </c>
      <c r="U16" s="47">
        <f t="shared" si="2"/>
        <v>0</v>
      </c>
      <c r="V16" s="46">
        <f t="shared" si="2"/>
        <v>0</v>
      </c>
      <c r="W16" s="48">
        <f t="shared" si="2"/>
        <v>0</v>
      </c>
      <c r="X16" s="49">
        <f t="shared" si="2"/>
        <v>0</v>
      </c>
      <c r="Y16" s="36" t="s">
        <v>8</v>
      </c>
    </row>
    <row r="17" spans="15:15" x14ac:dyDescent="0.2">
      <c r="O17" s="40"/>
    </row>
  </sheetData>
  <mergeCells count="87">
    <mergeCell ref="B9:B10"/>
    <mergeCell ref="A9:A10"/>
    <mergeCell ref="C9:C10"/>
    <mergeCell ref="E9:E10"/>
    <mergeCell ref="F9:F10"/>
    <mergeCell ref="Q5:Q6"/>
    <mergeCell ref="Q3:U3"/>
    <mergeCell ref="A3:A8"/>
    <mergeCell ref="C3:C8"/>
    <mergeCell ref="E3:F4"/>
    <mergeCell ref="G3:M4"/>
    <mergeCell ref="D3:D8"/>
    <mergeCell ref="B3:B8"/>
    <mergeCell ref="M5:M8"/>
    <mergeCell ref="F6:F8"/>
    <mergeCell ref="N3:N8"/>
    <mergeCell ref="O3:P4"/>
    <mergeCell ref="P6:P8"/>
    <mergeCell ref="I7:K7"/>
    <mergeCell ref="L7:L8"/>
    <mergeCell ref="V3:X3"/>
    <mergeCell ref="R4:R6"/>
    <mergeCell ref="S4:S6"/>
    <mergeCell ref="T4:T6"/>
    <mergeCell ref="U4:U6"/>
    <mergeCell ref="V4:V6"/>
    <mergeCell ref="W4:W6"/>
    <mergeCell ref="X4:X6"/>
    <mergeCell ref="N9:N10"/>
    <mergeCell ref="O9:O10"/>
    <mergeCell ref="P9:P10"/>
    <mergeCell ref="H9:H10"/>
    <mergeCell ref="D9:D10"/>
    <mergeCell ref="L9:L10"/>
    <mergeCell ref="M9:M10"/>
    <mergeCell ref="G9:G10"/>
    <mergeCell ref="I9:I10"/>
    <mergeCell ref="J9:J10"/>
    <mergeCell ref="K9:K10"/>
    <mergeCell ref="P13:P14"/>
    <mergeCell ref="P11:P12"/>
    <mergeCell ref="A13:A14"/>
    <mergeCell ref="C13:C14"/>
    <mergeCell ref="E13:E14"/>
    <mergeCell ref="F13:F14"/>
    <mergeCell ref="G13:G14"/>
    <mergeCell ref="H13:H14"/>
    <mergeCell ref="I13:I14"/>
    <mergeCell ref="J13:J14"/>
    <mergeCell ref="J11:J12"/>
    <mergeCell ref="K11:K12"/>
    <mergeCell ref="L11:L12"/>
    <mergeCell ref="M11:M12"/>
    <mergeCell ref="I11:I12"/>
    <mergeCell ref="N11:N12"/>
    <mergeCell ref="O11:O12"/>
    <mergeCell ref="D11:D12"/>
    <mergeCell ref="D13:D14"/>
    <mergeCell ref="A11:A12"/>
    <mergeCell ref="K13:K14"/>
    <mergeCell ref="L13:L14"/>
    <mergeCell ref="B11:B12"/>
    <mergeCell ref="B13:B14"/>
    <mergeCell ref="N13:N14"/>
    <mergeCell ref="O13:O14"/>
    <mergeCell ref="M13:M14"/>
    <mergeCell ref="C11:C12"/>
    <mergeCell ref="E11:E12"/>
    <mergeCell ref="F11:F12"/>
    <mergeCell ref="G11:G12"/>
    <mergeCell ref="H11:H12"/>
    <mergeCell ref="A15:A16"/>
    <mergeCell ref="C15:C16"/>
    <mergeCell ref="E15:E16"/>
    <mergeCell ref="F15:F16"/>
    <mergeCell ref="G15:G16"/>
    <mergeCell ref="H15:H16"/>
    <mergeCell ref="B15:B16"/>
    <mergeCell ref="D15:D16"/>
    <mergeCell ref="O15:O16"/>
    <mergeCell ref="P15:P16"/>
    <mergeCell ref="I15:I16"/>
    <mergeCell ref="J15:J16"/>
    <mergeCell ref="K15:K16"/>
    <mergeCell ref="L15:L16"/>
    <mergeCell ref="M15:M16"/>
    <mergeCell ref="N15:N16"/>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個別表（再生可能エネルギー等導入地方公共団体支援基金） </vt:lpstr>
      <vt:lpstr>'個別表（再生可能エネルギー等導入地方公共団体支援基金）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