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4年度\リスクT\MOE_PRTR届出外_2401692\98_報告書作業\■pdf化\届出外概要\参考表\"/>
    </mc:Choice>
  </mc:AlternateContent>
  <xr:revisionPtr revIDLastSave="0" documentId="13_ncr:1_{ADD7F7DC-BA97-45DF-9F79-14492485E85D}" xr6:coauthVersionLast="47" xr6:coauthVersionMax="47" xr10:uidLastSave="{00000000-0000-0000-0000-000000000000}"/>
  <bookViews>
    <workbookView xWindow="-120" yWindow="-120" windowWidth="29040" windowHeight="15225" tabRatio="788" xr2:uid="{00000000-000D-0000-FFFF-FFFF00000000}"/>
  </bookViews>
  <sheets>
    <sheet name="表15" sheetId="13" r:id="rId1"/>
  </sheets>
  <definedNames>
    <definedName name="_xlnm._FilterDatabase" localSheetId="0" hidden="1">表15!$A$1:$A$769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Area" localSheetId="0">表15!$A$1:$I$768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51" i="13" l="1"/>
  <c r="I750" i="13"/>
  <c r="I749" i="13"/>
  <c r="I748" i="13"/>
  <c r="I747" i="13"/>
  <c r="I746" i="13"/>
  <c r="I745" i="13"/>
  <c r="I744" i="13"/>
  <c r="I743" i="13"/>
  <c r="I742" i="13"/>
  <c r="I735" i="13"/>
  <c r="I734" i="13"/>
  <c r="I733" i="13"/>
  <c r="I732" i="13"/>
  <c r="I731" i="13"/>
  <c r="I730" i="13"/>
  <c r="I729" i="13"/>
  <c r="I728" i="13"/>
  <c r="I727" i="13"/>
  <c r="I726" i="13"/>
  <c r="I719" i="13"/>
  <c r="I718" i="13"/>
  <c r="I717" i="13"/>
  <c r="I716" i="13"/>
  <c r="I715" i="13"/>
  <c r="I714" i="13"/>
  <c r="I713" i="13"/>
  <c r="I712" i="13"/>
  <c r="I711" i="13"/>
  <c r="I710" i="13"/>
  <c r="I703" i="13"/>
  <c r="I702" i="13"/>
  <c r="I701" i="13"/>
  <c r="I700" i="13"/>
  <c r="I699" i="13"/>
  <c r="I698" i="13"/>
  <c r="I697" i="13"/>
  <c r="I696" i="13"/>
  <c r="I695" i="13"/>
  <c r="I694" i="13"/>
  <c r="I687" i="13"/>
  <c r="I686" i="13"/>
  <c r="I685" i="13"/>
  <c r="I684" i="13"/>
  <c r="I683" i="13"/>
  <c r="I682" i="13"/>
  <c r="I681" i="13"/>
  <c r="I680" i="13"/>
  <c r="I679" i="13"/>
  <c r="I678" i="13"/>
  <c r="I671" i="13"/>
  <c r="I670" i="13"/>
  <c r="I669" i="13"/>
  <c r="I668" i="13"/>
  <c r="I667" i="13"/>
  <c r="I666" i="13"/>
  <c r="I665" i="13"/>
  <c r="I664" i="13"/>
  <c r="I663" i="13"/>
  <c r="I662" i="13"/>
  <c r="I655" i="13"/>
  <c r="I654" i="13"/>
  <c r="I653" i="13"/>
  <c r="I652" i="13"/>
  <c r="I651" i="13"/>
  <c r="I650" i="13"/>
  <c r="I649" i="13"/>
  <c r="I648" i="13"/>
  <c r="I647" i="13"/>
  <c r="I646" i="13"/>
  <c r="I639" i="13"/>
  <c r="I638" i="13"/>
  <c r="I637" i="13"/>
  <c r="I636" i="13"/>
  <c r="I635" i="13"/>
  <c r="I634" i="13"/>
  <c r="I633" i="13"/>
  <c r="I632" i="13"/>
  <c r="I631" i="13"/>
  <c r="I630" i="13"/>
  <c r="I623" i="13"/>
  <c r="I622" i="13"/>
  <c r="I621" i="13"/>
  <c r="I620" i="13"/>
  <c r="I619" i="13"/>
  <c r="I618" i="13"/>
  <c r="I617" i="13"/>
  <c r="I616" i="13"/>
  <c r="I615" i="13"/>
  <c r="I614" i="13"/>
  <c r="I607" i="13"/>
  <c r="I606" i="13"/>
  <c r="I605" i="13"/>
  <c r="I604" i="13"/>
  <c r="I603" i="13"/>
  <c r="I602" i="13"/>
  <c r="I601" i="13"/>
  <c r="I600" i="13"/>
  <c r="I599" i="13"/>
  <c r="I598" i="13"/>
  <c r="I591" i="13"/>
  <c r="I590" i="13"/>
  <c r="I589" i="13"/>
  <c r="I588" i="13"/>
  <c r="I587" i="13"/>
  <c r="I586" i="13"/>
  <c r="I585" i="13"/>
  <c r="I584" i="13"/>
  <c r="I583" i="13"/>
  <c r="I582" i="13"/>
  <c r="I575" i="13"/>
  <c r="I574" i="13"/>
  <c r="I573" i="13"/>
  <c r="I572" i="13"/>
  <c r="I571" i="13"/>
  <c r="I570" i="13"/>
  <c r="I569" i="13"/>
  <c r="I568" i="13"/>
  <c r="I567" i="13"/>
  <c r="I566" i="13"/>
  <c r="I559" i="13"/>
  <c r="I558" i="13"/>
  <c r="I557" i="13"/>
  <c r="I556" i="13"/>
  <c r="I555" i="13"/>
  <c r="I554" i="13"/>
  <c r="I553" i="13"/>
  <c r="I552" i="13"/>
  <c r="I551" i="13"/>
  <c r="I550" i="13"/>
  <c r="I543" i="13"/>
  <c r="I542" i="13"/>
  <c r="I541" i="13"/>
  <c r="I540" i="13"/>
  <c r="I539" i="13"/>
  <c r="I538" i="13"/>
  <c r="I537" i="13"/>
  <c r="I536" i="13"/>
  <c r="I535" i="13"/>
  <c r="I534" i="13"/>
  <c r="I527" i="13"/>
  <c r="I526" i="13"/>
  <c r="I525" i="13"/>
  <c r="I524" i="13"/>
  <c r="I523" i="13"/>
  <c r="I522" i="13"/>
  <c r="I521" i="13"/>
  <c r="I520" i="13"/>
  <c r="I519" i="13"/>
  <c r="I518" i="13"/>
  <c r="I511" i="13"/>
  <c r="I510" i="13"/>
  <c r="I509" i="13"/>
  <c r="I508" i="13"/>
  <c r="I507" i="13"/>
  <c r="I506" i="13"/>
  <c r="I505" i="13"/>
  <c r="I504" i="13"/>
  <c r="I503" i="13"/>
  <c r="I502" i="13"/>
  <c r="I495" i="13"/>
  <c r="I494" i="13"/>
  <c r="I493" i="13"/>
  <c r="I492" i="13"/>
  <c r="I491" i="13"/>
  <c r="I490" i="13"/>
  <c r="I489" i="13"/>
  <c r="I488" i="13"/>
  <c r="I487" i="13"/>
  <c r="I486" i="13"/>
  <c r="I463" i="13"/>
  <c r="I462" i="13"/>
  <c r="I461" i="13"/>
  <c r="I460" i="13"/>
  <c r="I459" i="13"/>
  <c r="I458" i="13"/>
  <c r="I457" i="13"/>
  <c r="I456" i="13"/>
  <c r="I455" i="13"/>
  <c r="I454" i="13"/>
  <c r="I447" i="13"/>
  <c r="I446" i="13"/>
  <c r="I445" i="13"/>
  <c r="I444" i="13"/>
  <c r="I443" i="13"/>
  <c r="I442" i="13"/>
  <c r="I441" i="13"/>
  <c r="I440" i="13"/>
  <c r="I439" i="13"/>
  <c r="I438" i="13"/>
  <c r="I431" i="13"/>
  <c r="I430" i="13"/>
  <c r="I429" i="13"/>
  <c r="I428" i="13"/>
  <c r="I427" i="13"/>
  <c r="I426" i="13"/>
  <c r="I425" i="13"/>
  <c r="I424" i="13"/>
  <c r="I423" i="13"/>
  <c r="I422" i="13"/>
  <c r="I415" i="13"/>
  <c r="I414" i="13"/>
  <c r="I413" i="13"/>
  <c r="I412" i="13"/>
  <c r="I411" i="13"/>
  <c r="I410" i="13"/>
  <c r="I409" i="13"/>
  <c r="I408" i="13"/>
  <c r="I407" i="13"/>
  <c r="I406" i="13"/>
  <c r="I399" i="13"/>
  <c r="I398" i="13"/>
  <c r="I397" i="13"/>
  <c r="I396" i="13"/>
  <c r="I395" i="13"/>
  <c r="I394" i="13"/>
  <c r="I393" i="13"/>
  <c r="I392" i="13"/>
  <c r="I391" i="13"/>
  <c r="I390" i="13"/>
  <c r="I383" i="13"/>
  <c r="I382" i="13"/>
  <c r="I381" i="13"/>
  <c r="I380" i="13"/>
  <c r="I379" i="13"/>
  <c r="I378" i="13"/>
  <c r="I377" i="13"/>
  <c r="I376" i="13"/>
  <c r="I375" i="13"/>
  <c r="I374" i="13"/>
  <c r="I367" i="13"/>
  <c r="I366" i="13"/>
  <c r="I365" i="13"/>
  <c r="I364" i="13"/>
  <c r="I363" i="13"/>
  <c r="I362" i="13"/>
  <c r="I361" i="13"/>
  <c r="I360" i="13"/>
  <c r="I359" i="13"/>
  <c r="I358" i="13"/>
  <c r="I351" i="13"/>
  <c r="I350" i="13"/>
  <c r="I349" i="13"/>
  <c r="I348" i="13"/>
  <c r="I347" i="13"/>
  <c r="I346" i="13"/>
  <c r="I345" i="13"/>
  <c r="I344" i="13"/>
  <c r="I343" i="13"/>
  <c r="I342" i="13"/>
  <c r="I335" i="13"/>
  <c r="I334" i="13"/>
  <c r="I333" i="13"/>
  <c r="I332" i="13"/>
  <c r="I331" i="13"/>
  <c r="I330" i="13"/>
  <c r="I329" i="13"/>
  <c r="I328" i="13"/>
  <c r="I327" i="13"/>
  <c r="I326" i="13"/>
  <c r="I303" i="13"/>
  <c r="I302" i="13"/>
  <c r="I301" i="13"/>
  <c r="I300" i="13"/>
  <c r="I299" i="13"/>
  <c r="I298" i="13"/>
  <c r="I297" i="13"/>
  <c r="I296" i="13"/>
  <c r="I295" i="13"/>
  <c r="I294" i="13"/>
  <c r="I287" i="13"/>
  <c r="I286" i="13"/>
  <c r="I285" i="13"/>
  <c r="I284" i="13"/>
  <c r="I283" i="13"/>
  <c r="I282" i="13"/>
  <c r="I281" i="13"/>
  <c r="I280" i="13"/>
  <c r="I279" i="13"/>
  <c r="I278" i="13"/>
  <c r="I271" i="13"/>
  <c r="I270" i="13"/>
  <c r="I269" i="13"/>
  <c r="I268" i="13"/>
  <c r="I267" i="13"/>
  <c r="I266" i="13"/>
  <c r="I265" i="13"/>
  <c r="I264" i="13"/>
  <c r="I263" i="13"/>
  <c r="I262" i="13"/>
  <c r="I255" i="13"/>
  <c r="I254" i="13"/>
  <c r="I253" i="13"/>
  <c r="I252" i="13"/>
  <c r="I251" i="13"/>
  <c r="I250" i="13"/>
  <c r="I249" i="13"/>
  <c r="I248" i="13"/>
  <c r="I247" i="13"/>
  <c r="I246" i="13"/>
  <c r="I239" i="13"/>
  <c r="I238" i="13"/>
  <c r="I237" i="13"/>
  <c r="I236" i="13"/>
  <c r="I235" i="13"/>
  <c r="I234" i="13"/>
  <c r="I233" i="13"/>
  <c r="I232" i="13"/>
  <c r="I231" i="13"/>
  <c r="I230" i="13"/>
  <c r="I207" i="13"/>
  <c r="I206" i="13"/>
  <c r="I205" i="13"/>
  <c r="I204" i="13"/>
  <c r="I203" i="13"/>
  <c r="I202" i="13"/>
  <c r="I201" i="13"/>
  <c r="I200" i="13"/>
  <c r="I199" i="13"/>
  <c r="I198" i="13"/>
  <c r="I191" i="13"/>
  <c r="I190" i="13"/>
  <c r="I189" i="13"/>
  <c r="I188" i="13"/>
  <c r="I187" i="13"/>
  <c r="I186" i="13"/>
  <c r="I185" i="13"/>
  <c r="I184" i="13"/>
  <c r="I183" i="13"/>
  <c r="I182" i="13"/>
  <c r="I175" i="13"/>
  <c r="I174" i="13"/>
  <c r="I173" i="13"/>
  <c r="I172" i="13"/>
  <c r="I171" i="13"/>
  <c r="I170" i="13"/>
  <c r="I169" i="13"/>
  <c r="I168" i="13"/>
  <c r="I167" i="13"/>
  <c r="I166" i="13"/>
  <c r="I159" i="13"/>
  <c r="I158" i="13"/>
  <c r="I157" i="13"/>
  <c r="I156" i="13"/>
  <c r="I155" i="13"/>
  <c r="I154" i="13"/>
  <c r="I153" i="13"/>
  <c r="I152" i="13"/>
  <c r="I151" i="13"/>
  <c r="I150" i="13"/>
  <c r="I143" i="13"/>
  <c r="I142" i="13"/>
  <c r="I141" i="13"/>
  <c r="I140" i="13"/>
  <c r="I139" i="13"/>
  <c r="I138" i="13"/>
  <c r="I137" i="13"/>
  <c r="I136" i="13"/>
  <c r="I135" i="13"/>
  <c r="I134" i="13"/>
  <c r="I127" i="13"/>
  <c r="I126" i="13"/>
  <c r="I125" i="13"/>
  <c r="I124" i="13"/>
  <c r="I123" i="13"/>
  <c r="I122" i="13"/>
  <c r="I121" i="13"/>
  <c r="I120" i="13"/>
  <c r="I119" i="13"/>
  <c r="I118" i="13"/>
  <c r="I111" i="13"/>
  <c r="I110" i="13"/>
  <c r="I109" i="13"/>
  <c r="I108" i="13"/>
  <c r="I107" i="13"/>
  <c r="I106" i="13"/>
  <c r="I105" i="13"/>
  <c r="I104" i="13"/>
  <c r="I103" i="13"/>
  <c r="I102" i="13"/>
  <c r="I95" i="13"/>
  <c r="I94" i="13"/>
  <c r="I93" i="13"/>
  <c r="I92" i="13"/>
  <c r="I91" i="13"/>
  <c r="I90" i="13"/>
  <c r="I89" i="13"/>
  <c r="I88" i="13"/>
  <c r="I87" i="13"/>
  <c r="I86" i="13"/>
  <c r="I79" i="13"/>
  <c r="I78" i="13"/>
  <c r="I77" i="13"/>
  <c r="I76" i="13"/>
  <c r="I75" i="13"/>
  <c r="I74" i="13"/>
  <c r="I73" i="13"/>
  <c r="I72" i="13"/>
  <c r="I71" i="13"/>
  <c r="I70" i="13"/>
  <c r="I63" i="13"/>
  <c r="I62" i="13"/>
  <c r="I61" i="13"/>
  <c r="I60" i="13"/>
  <c r="I59" i="13"/>
  <c r="I58" i="13"/>
  <c r="I57" i="13"/>
  <c r="I56" i="13"/>
  <c r="I55" i="13"/>
  <c r="I54" i="13"/>
  <c r="I47" i="13"/>
  <c r="I46" i="13"/>
  <c r="I45" i="13"/>
  <c r="I44" i="13"/>
  <c r="I43" i="13"/>
  <c r="I42" i="13"/>
  <c r="I41" i="13"/>
  <c r="I40" i="13"/>
  <c r="I39" i="13"/>
  <c r="I38" i="13"/>
  <c r="I31" i="13"/>
  <c r="I30" i="13"/>
  <c r="I29" i="13"/>
  <c r="I28" i="13"/>
  <c r="I27" i="13"/>
  <c r="I26" i="13"/>
  <c r="I25" i="13"/>
  <c r="I24" i="13"/>
  <c r="I23" i="13"/>
  <c r="I22" i="13"/>
  <c r="I7" i="13"/>
  <c r="I8" i="13"/>
  <c r="I9" i="13"/>
  <c r="I10" i="13"/>
  <c r="I11" i="13"/>
  <c r="I12" i="13"/>
  <c r="I13" i="13"/>
  <c r="I14" i="13"/>
  <c r="I15" i="13"/>
  <c r="I6" i="13"/>
  <c r="I144" i="13" l="1"/>
  <c r="I80" i="13"/>
  <c r="I512" i="13"/>
  <c r="I368" i="13"/>
  <c r="I576" i="13"/>
  <c r="I32" i="13"/>
  <c r="I384" i="13"/>
  <c r="I672" i="13"/>
  <c r="I736" i="13"/>
  <c r="I240" i="13"/>
  <c r="I64" i="13"/>
  <c r="I272" i="13"/>
  <c r="I496" i="13"/>
  <c r="I688" i="13"/>
  <c r="I160" i="13"/>
  <c r="I16" i="13"/>
  <c r="I752" i="13"/>
  <c r="I720" i="13"/>
  <c r="I704" i="13"/>
  <c r="I656" i="13"/>
  <c r="I640" i="13"/>
  <c r="I624" i="13"/>
  <c r="I608" i="13"/>
  <c r="I592" i="13"/>
  <c r="I560" i="13"/>
  <c r="I544" i="13"/>
  <c r="I528" i="13"/>
  <c r="I464" i="13"/>
  <c r="I448" i="13"/>
  <c r="I432" i="13"/>
  <c r="I416" i="13"/>
  <c r="I400" i="13"/>
  <c r="I352" i="13"/>
  <c r="I336" i="13"/>
  <c r="I304" i="13"/>
  <c r="I288" i="13"/>
  <c r="I256" i="13"/>
  <c r="I208" i="13"/>
  <c r="I192" i="13"/>
  <c r="I176" i="13"/>
  <c r="I128" i="13"/>
  <c r="I112" i="13"/>
  <c r="I96" i="13"/>
  <c r="I48" i="13"/>
</calcChain>
</file>

<file path=xl/sharedStrings.xml><?xml version="1.0" encoding="utf-8"?>
<sst xmlns="http://schemas.openxmlformats.org/spreadsheetml/2006/main" count="3458" uniqueCount="71">
  <si>
    <t>エチルベンゼン</t>
  </si>
  <si>
    <t>キシレン</t>
  </si>
  <si>
    <t>トルエン</t>
  </si>
  <si>
    <t>ベンゼン</t>
  </si>
  <si>
    <t>ホルムアルデヒド</t>
  </si>
  <si>
    <t>アクロレイン</t>
  </si>
  <si>
    <t>アセトアルデヒド</t>
  </si>
  <si>
    <t>ベンズアルデヒド</t>
  </si>
  <si>
    <t>年間排出量（kg/年）</t>
    <rPh sb="0" eb="2">
      <t>ネンカン</t>
    </rPh>
    <rPh sb="2" eb="5">
      <t>ハイシュツリョウ</t>
    </rPh>
    <rPh sb="9" eb="10">
      <t>ネン</t>
    </rPh>
    <phoneticPr fontId="12"/>
  </si>
  <si>
    <t>物質名</t>
    <phoneticPr fontId="12"/>
  </si>
  <si>
    <t>合計</t>
    <rPh sb="0" eb="2">
      <t>ゴウケイ</t>
    </rPh>
    <phoneticPr fontId="12"/>
  </si>
  <si>
    <t>合　　　　　計</t>
    <rPh sb="0" eb="1">
      <t>ゴウ</t>
    </rPh>
    <rPh sb="6" eb="7">
      <t>ケイ</t>
    </rPh>
    <phoneticPr fontId="12"/>
  </si>
  <si>
    <t>対象化学物質</t>
    <phoneticPr fontId="12"/>
  </si>
  <si>
    <t>エンジン</t>
    <phoneticPr fontId="12"/>
  </si>
  <si>
    <t>ブレーキ等の摩耗</t>
    <rPh sb="4" eb="5">
      <t>トウ</t>
    </rPh>
    <rPh sb="6" eb="8">
      <t>マモウ</t>
    </rPh>
    <phoneticPr fontId="12"/>
  </si>
  <si>
    <t>JR以外</t>
    <rPh sb="2" eb="4">
      <t>イガイ</t>
    </rPh>
    <phoneticPr fontId="12"/>
  </si>
  <si>
    <t>JR旅客</t>
    <rPh sb="2" eb="4">
      <t>リョカク</t>
    </rPh>
    <phoneticPr fontId="12"/>
  </si>
  <si>
    <t>JR貨物</t>
    <rPh sb="2" eb="4">
      <t>カモツ</t>
    </rPh>
    <phoneticPr fontId="12"/>
  </si>
  <si>
    <t>石綿</t>
  </si>
  <si>
    <t>（１５）鉄道車両に係る鉄道種類別・対象化学物質別の届出外排出量推計結果</t>
    <rPh sb="6" eb="8">
      <t>シャリョウ</t>
    </rPh>
    <rPh sb="25" eb="28">
      <t>トドケデガイ</t>
    </rPh>
    <phoneticPr fontId="12"/>
  </si>
  <si>
    <t>１，３－ブタジエン</t>
  </si>
  <si>
    <t/>
  </si>
  <si>
    <t>管理番号</t>
    <phoneticPr fontId="12"/>
  </si>
  <si>
    <t>表15-1-0　鉄道車両に係る需要分野別・対象化学物質別の排出量推計結果（2023度；全国）</t>
  </si>
  <si>
    <t>表15-1-1　鉄道車両に係る需要分野別・対象化学物質別の排出量推計結果（2023度；北海道）</t>
  </si>
  <si>
    <t>表15-1-2　鉄道車両に係る需要分野別・対象化学物質別の排出量推計結果（2023度；青森県）</t>
  </si>
  <si>
    <t>表15-1-3　鉄道車両に係る需要分野別・対象化学物質別の排出量推計結果（2023度；岩手県）</t>
  </si>
  <si>
    <t>表15-1-4　鉄道車両に係る需要分野別・対象化学物質別の排出量推計結果（2023度；宮城県）</t>
  </si>
  <si>
    <t>表15-1-5　鉄道車両に係る需要分野別・対象化学物質別の排出量推計結果（2023度；秋田県）</t>
  </si>
  <si>
    <t>表15-1-6　鉄道車両に係る需要分野別・対象化学物質別の排出量推計結果（2023度；山形県）</t>
  </si>
  <si>
    <t>表15-1-7　鉄道車両に係る需要分野別・対象化学物質別の排出量推計結果（2023度；福島県）</t>
  </si>
  <si>
    <t>表15-1-8　鉄道車両に係る需要分野別・対象化学物質別の排出量推計結果（2023度；茨城県）</t>
  </si>
  <si>
    <t>表15-1-9　鉄道車両に係る需要分野別・対象化学物質別の排出量推計結果（2023度；栃木県）</t>
  </si>
  <si>
    <t>表15-1-10　鉄道車両に係る需要分野別・対象化学物質別の排出量推計結果（2023度；群馬県）</t>
  </si>
  <si>
    <t>表15-1-11　鉄道車両に係る需要分野別・対象化学物質別の排出量推計結果（2023度；埼玉県）</t>
  </si>
  <si>
    <t>表15-1-12　鉄道車両に係る需要分野別・対象化学物質別の排出量推計結果（2023度；千葉県）</t>
  </si>
  <si>
    <t>表15-1-13　鉄道車両に係る需要分野別・対象化学物質別の排出量推計結果（2023度；東京都）</t>
  </si>
  <si>
    <t>表15-1-14　鉄道車両に係る需要分野別・対象化学物質別の排出量推計結果（2023度；神奈川県）</t>
  </si>
  <si>
    <t>表15-1-15　鉄道車両に係る需要分野別・対象化学物質別の排出量推計結果（2023度；新潟県）</t>
  </si>
  <si>
    <t>表15-1-16　鉄道車両に係る需要分野別・対象化学物質別の排出量推計結果（2023度；富山県）</t>
  </si>
  <si>
    <t>表15-1-17　鉄道車両に係る需要分野別・対象化学物質別の排出量推計結果（2023度；石川県）</t>
  </si>
  <si>
    <t>表15-1-18　鉄道車両に係る需要分野別・対象化学物質別の排出量推計結果（2023度；福井県）</t>
  </si>
  <si>
    <t>表15-1-19　鉄道車両に係る需要分野別・対象化学物質別の排出量推計結果（2023度；山梨県）</t>
  </si>
  <si>
    <t>表15-1-20　鉄道車両に係る需要分野別・対象化学物質別の排出量推計結果（2023度；長野県）</t>
  </si>
  <si>
    <t>表15-1-21　鉄道車両に係る需要分野別・対象化学物質別の排出量推計結果（2023度；岐阜県）</t>
  </si>
  <si>
    <t>表15-1-22　鉄道車両に係る需要分野別・対象化学物質別の排出量推計結果（2023度；静岡県）</t>
  </si>
  <si>
    <t>表15-1-23　鉄道車両に係る需要分野別・対象化学物質別の排出量推計結果（2023度；愛知県）</t>
  </si>
  <si>
    <t>表15-1-24　鉄道車両に係る需要分野別・対象化学物質別の排出量推計結果（2023度；三重県）</t>
  </si>
  <si>
    <t>表15-1-25　鉄道車両に係る需要分野別・対象化学物質別の排出量推計結果（2023度；滋賀県）</t>
  </si>
  <si>
    <t>表15-1-26　鉄道車両に係る需要分野別・対象化学物質別の排出量推計結果（2023度；京都府）</t>
  </si>
  <si>
    <t>表15-1-27　鉄道車両に係る需要分野別・対象化学物質別の排出量推計結果（2023度；大阪府）</t>
  </si>
  <si>
    <t>表15-1-28　鉄道車両に係る需要分野別・対象化学物質別の排出量推計結果（2023度；兵庫県）</t>
  </si>
  <si>
    <t>表15-1-29　鉄道車両に係る需要分野別・対象化学物質別の排出量推計結果（2023度；奈良県）</t>
  </si>
  <si>
    <t>表15-1-30　鉄道車両に係る需要分野別・対象化学物質別の排出量推計結果（2023度；和歌山県）</t>
  </si>
  <si>
    <t>表15-1-31　鉄道車両に係る需要分野別・対象化学物質別の排出量推計結果（2023度；鳥取県）</t>
  </si>
  <si>
    <t>表15-1-32　鉄道車両に係る需要分野別・対象化学物質別の排出量推計結果（2023度；島根県）</t>
  </si>
  <si>
    <t>表15-1-33　鉄道車両に係る需要分野別・対象化学物質別の排出量推計結果（2023度；岡山県）</t>
  </si>
  <si>
    <t>表15-1-34　鉄道車両に係る需要分野別・対象化学物質別の排出量推計結果（2023度；広島県）</t>
  </si>
  <si>
    <t>表15-1-35　鉄道車両に係る需要分野別・対象化学物質別の排出量推計結果（2023度；山口県）</t>
  </si>
  <si>
    <t>表15-1-36　鉄道車両に係る需要分野別・対象化学物質別の排出量推計結果（2023度；徳島県）</t>
  </si>
  <si>
    <t>表15-1-37　鉄道車両に係る需要分野別・対象化学物質別の排出量推計結果（2023度；香川県）</t>
  </si>
  <si>
    <t>表15-1-38　鉄道車両に係る需要分野別・対象化学物質別の排出量推計結果（2023度；愛媛県）</t>
  </si>
  <si>
    <t>表15-1-39　鉄道車両に係る需要分野別・対象化学物質別の排出量推計結果（2023度；高知県）</t>
  </si>
  <si>
    <t>表15-1-40　鉄道車両に係る需要分野別・対象化学物質別の排出量推計結果（2023度；福岡県）</t>
  </si>
  <si>
    <t>表15-1-41　鉄道車両に係る需要分野別・対象化学物質別の排出量推計結果（2023度；佐賀県）</t>
  </si>
  <si>
    <t>表15-1-42　鉄道車両に係る需要分野別・対象化学物質別の排出量推計結果（2023度；長崎県）</t>
  </si>
  <si>
    <t>表15-1-43　鉄道車両に係る需要分野別・対象化学物質別の排出量推計結果（2023度；熊本県）</t>
  </si>
  <si>
    <t>表15-1-44　鉄道車両に係る需要分野別・対象化学物質別の排出量推計結果（2023度；大分県）</t>
  </si>
  <si>
    <t>表15-1-45　鉄道車両に係る需要分野別・対象化学物質別の排出量推計結果（2023度；宮崎県）</t>
  </si>
  <si>
    <t>表15-1-46　鉄道車両に係る需要分野別・対象化学物質別の排出量推計結果（2023度；鹿児島県）</t>
  </si>
  <si>
    <t>表15-1-47　鉄道車両に係る需要分野別・対象化学物質別の排出量推計結果（2023度；沖縄県）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</si>
</sst>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_ * #,##0.0_ ;_ * \-#,##0.0_ ;_ * &quot;-&quot;?_ ;_ @_ "/>
    <numFmt numFmtId="178" formatCode="_-* #,##0_-;\-* #,##0_-;_-* &quot;-&quot;_-;_-@_-"/>
    <numFmt numFmtId="180" formatCode="#,##0.000;[Red]\-#,##0.000"/>
  </numFmts>
  <fonts count="36" x14ac:knownFonts="1">
    <font>
      <sz val="11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3"/>
      <color indexed="5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.5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1"/>
      <color theme="1"/>
      <name val="ＭＳ Ｐ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70">
    <xf numFmtId="0" fontId="0" fillId="0" borderId="0">
      <alignment vertical="center"/>
    </xf>
    <xf numFmtId="0" fontId="5" fillId="0" borderId="0"/>
    <xf numFmtId="0" fontId="5" fillId="0" borderId="0"/>
    <xf numFmtId="176" fontId="7" fillId="0" borderId="0" applyFill="0" applyBorder="0" applyAlignment="0"/>
    <xf numFmtId="0" fontId="8" fillId="0" borderId="17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/>
    <xf numFmtId="0" fontId="5" fillId="0" borderId="0">
      <alignment vertical="center"/>
    </xf>
    <xf numFmtId="0" fontId="10" fillId="0" borderId="0"/>
    <xf numFmtId="0" fontId="11" fillId="0" borderId="0"/>
    <xf numFmtId="0" fontId="5" fillId="0" borderId="0"/>
    <xf numFmtId="0" fontId="5" fillId="0" borderId="0"/>
    <xf numFmtId="38" fontId="13" fillId="0" borderId="0" applyFont="0" applyFill="0" applyBorder="0" applyAlignment="0" applyProtection="0"/>
    <xf numFmtId="41" fontId="14" fillId="0" borderId="13">
      <alignment vertical="center" shrinkToFit="1"/>
    </xf>
    <xf numFmtId="177" fontId="14" fillId="0" borderId="13">
      <alignment vertical="center" shrinkToFit="1"/>
    </xf>
    <xf numFmtId="43" fontId="14" fillId="0" borderId="13">
      <alignment vertical="center" shrinkToFit="1"/>
    </xf>
    <xf numFmtId="0" fontId="6" fillId="0" borderId="0">
      <alignment vertical="center"/>
    </xf>
    <xf numFmtId="0" fontId="13" fillId="0" borderId="0"/>
    <xf numFmtId="0" fontId="15" fillId="0" borderId="0">
      <alignment vertical="center"/>
    </xf>
    <xf numFmtId="0" fontId="1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0" borderId="36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3" fillId="22" borderId="37" applyNumberFormat="0" applyFont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23" borderId="3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0" applyNumberFormat="0" applyFill="0" applyAlignment="0" applyProtection="0">
      <alignment vertical="center"/>
    </xf>
    <xf numFmtId="0" fontId="3" fillId="0" borderId="41" applyNumberFormat="0" applyFill="0" applyAlignment="0" applyProtection="0">
      <alignment vertical="center"/>
    </xf>
    <xf numFmtId="0" fontId="26" fillId="0" borderId="4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3" applyNumberFormat="0" applyFill="0" applyAlignment="0" applyProtection="0">
      <alignment vertical="center"/>
    </xf>
    <xf numFmtId="0" fontId="28" fillId="23" borderId="4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39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  <xf numFmtId="3" fontId="4" fillId="0" borderId="0" applyFill="0" applyBorder="0" applyProtection="0">
      <alignment vertical="center"/>
      <protection locked="0"/>
    </xf>
    <xf numFmtId="0" fontId="34" fillId="0" borderId="0">
      <alignment vertical="center"/>
    </xf>
    <xf numFmtId="38" fontId="3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/>
    <xf numFmtId="0" fontId="1" fillId="0" borderId="0">
      <alignment vertical="center"/>
    </xf>
    <xf numFmtId="178" fontId="13" fillId="0" borderId="0" applyFont="0" applyFill="0" applyBorder="0" applyAlignment="0" applyProtection="0"/>
    <xf numFmtId="0" fontId="5" fillId="0" borderId="0"/>
  </cellStyleXfs>
  <cellXfs count="53">
    <xf numFmtId="0" fontId="0" fillId="0" borderId="0" xfId="0">
      <alignment vertical="center"/>
    </xf>
    <xf numFmtId="0" fontId="0" fillId="0" borderId="0" xfId="11" applyFont="1" applyAlignment="1">
      <alignment vertical="center"/>
    </xf>
    <xf numFmtId="0" fontId="0" fillId="0" borderId="14" xfId="11" applyFont="1" applyBorder="1" applyAlignment="1">
      <alignment vertical="center"/>
    </xf>
    <xf numFmtId="0" fontId="0" fillId="0" borderId="0" xfId="11" applyFont="1" applyAlignment="1">
      <alignment horizontal="center" vertical="center"/>
    </xf>
    <xf numFmtId="0" fontId="0" fillId="0" borderId="4" xfId="1" applyFont="1" applyBorder="1" applyAlignment="1">
      <alignment horizontal="center" vertical="center" wrapText="1"/>
    </xf>
    <xf numFmtId="0" fontId="0" fillId="0" borderId="6" xfId="1" applyFont="1" applyBorder="1" applyAlignment="1">
      <alignment horizontal="center" vertical="center" wrapText="1"/>
    </xf>
    <xf numFmtId="0" fontId="0" fillId="0" borderId="0" xfId="2" applyFont="1" applyAlignment="1">
      <alignment vertical="center"/>
    </xf>
    <xf numFmtId="0" fontId="0" fillId="0" borderId="11" xfId="1" applyFont="1" applyBorder="1" applyAlignment="1">
      <alignment vertical="center" wrapText="1"/>
    </xf>
    <xf numFmtId="0" fontId="0" fillId="0" borderId="32" xfId="8" applyFont="1" applyBorder="1" applyAlignment="1">
      <alignment vertical="center" shrinkToFit="1"/>
    </xf>
    <xf numFmtId="38" fontId="0" fillId="0" borderId="0" xfId="61" applyFont="1" applyFill="1" applyBorder="1" applyAlignment="1">
      <alignment vertical="center"/>
    </xf>
    <xf numFmtId="38" fontId="0" fillId="0" borderId="4" xfId="61" applyFont="1" applyFill="1" applyBorder="1" applyAlignment="1">
      <alignment horizontal="center" vertical="center" wrapText="1"/>
    </xf>
    <xf numFmtId="38" fontId="0" fillId="0" borderId="5" xfId="61" applyFont="1" applyFill="1" applyBorder="1" applyAlignment="1">
      <alignment horizontal="center" vertical="center" wrapText="1"/>
    </xf>
    <xf numFmtId="38" fontId="0" fillId="0" borderId="22" xfId="61" applyFont="1" applyFill="1" applyBorder="1" applyAlignment="1">
      <alignment horizontal="center" vertical="center" wrapText="1"/>
    </xf>
    <xf numFmtId="38" fontId="0" fillId="0" borderId="21" xfId="61" applyFont="1" applyFill="1" applyBorder="1" applyAlignment="1">
      <alignment horizontal="center" vertical="center" wrapText="1"/>
    </xf>
    <xf numFmtId="38" fontId="0" fillId="0" borderId="23" xfId="61" applyFont="1" applyFill="1" applyBorder="1" applyAlignment="1">
      <alignment horizontal="center" vertical="center" wrapText="1"/>
    </xf>
    <xf numFmtId="0" fontId="0" fillId="0" borderId="9" xfId="1" applyFont="1" applyBorder="1" applyAlignment="1">
      <alignment horizontal="right" vertical="center" wrapText="1"/>
    </xf>
    <xf numFmtId="0" fontId="0" fillId="0" borderId="33" xfId="11" applyFont="1" applyBorder="1" applyAlignment="1">
      <alignment horizontal="right" vertical="center"/>
    </xf>
    <xf numFmtId="0" fontId="0" fillId="0" borderId="12" xfId="11" applyFont="1" applyBorder="1" applyAlignment="1">
      <alignment horizontal="right" vertical="center"/>
    </xf>
    <xf numFmtId="0" fontId="0" fillId="0" borderId="0" xfId="11" applyFont="1" applyAlignment="1">
      <alignment horizontal="right" vertical="center"/>
    </xf>
    <xf numFmtId="38" fontId="0" fillId="0" borderId="9" xfId="61" applyFont="1" applyFill="1" applyBorder="1" applyAlignment="1">
      <alignment vertical="center"/>
    </xf>
    <xf numFmtId="38" fontId="0" fillId="0" borderId="10" xfId="61" applyFont="1" applyFill="1" applyBorder="1" applyAlignment="1">
      <alignment vertical="center"/>
    </xf>
    <xf numFmtId="38" fontId="0" fillId="0" borderId="24" xfId="61" applyFont="1" applyFill="1" applyBorder="1" applyAlignment="1">
      <alignment vertical="center"/>
    </xf>
    <xf numFmtId="38" fontId="0" fillId="0" borderId="34" xfId="61" applyFont="1" applyFill="1" applyBorder="1" applyAlignment="1">
      <alignment vertical="center"/>
    </xf>
    <xf numFmtId="38" fontId="0" fillId="0" borderId="33" xfId="61" applyFont="1" applyFill="1" applyBorder="1" applyAlignment="1">
      <alignment vertical="center"/>
    </xf>
    <xf numFmtId="38" fontId="0" fillId="0" borderId="35" xfId="61" applyFont="1" applyFill="1" applyBorder="1" applyAlignment="1">
      <alignment vertical="center"/>
    </xf>
    <xf numFmtId="38" fontId="0" fillId="0" borderId="32" xfId="61" applyFont="1" applyFill="1" applyBorder="1" applyAlignment="1">
      <alignment vertical="center"/>
    </xf>
    <xf numFmtId="38" fontId="0" fillId="0" borderId="12" xfId="61" applyFont="1" applyFill="1" applyBorder="1" applyAlignment="1">
      <alignment vertical="center"/>
    </xf>
    <xf numFmtId="38" fontId="0" fillId="0" borderId="13" xfId="61" applyFont="1" applyFill="1" applyBorder="1" applyAlignment="1">
      <alignment vertical="center"/>
    </xf>
    <xf numFmtId="38" fontId="0" fillId="0" borderId="14" xfId="61" applyFont="1" applyFill="1" applyBorder="1" applyAlignment="1">
      <alignment vertical="center"/>
    </xf>
    <xf numFmtId="38" fontId="0" fillId="0" borderId="27" xfId="61" applyFont="1" applyFill="1" applyBorder="1" applyAlignment="1">
      <alignment vertical="center"/>
    </xf>
    <xf numFmtId="38" fontId="0" fillId="0" borderId="29" xfId="61" applyFont="1" applyFill="1" applyBorder="1" applyAlignment="1">
      <alignment vertical="center"/>
    </xf>
    <xf numFmtId="38" fontId="0" fillId="0" borderId="28" xfId="61" applyFont="1" applyFill="1" applyBorder="1" applyAlignment="1">
      <alignment vertical="center"/>
    </xf>
    <xf numFmtId="38" fontId="0" fillId="0" borderId="25" xfId="61" applyFont="1" applyFill="1" applyBorder="1" applyAlignment="1">
      <alignment vertical="center"/>
    </xf>
    <xf numFmtId="38" fontId="0" fillId="0" borderId="15" xfId="61" applyFont="1" applyFill="1" applyBorder="1" applyAlignment="1">
      <alignment vertical="center"/>
    </xf>
    <xf numFmtId="38" fontId="0" fillId="0" borderId="16" xfId="61" applyFont="1" applyFill="1" applyBorder="1" applyAlignment="1">
      <alignment vertical="center"/>
    </xf>
    <xf numFmtId="38" fontId="0" fillId="0" borderId="26" xfId="61" applyFont="1" applyFill="1" applyBorder="1" applyAlignment="1">
      <alignment vertical="center"/>
    </xf>
    <xf numFmtId="38" fontId="0" fillId="0" borderId="4" xfId="61" applyFont="1" applyFill="1" applyBorder="1" applyAlignment="1">
      <alignment vertical="center"/>
    </xf>
    <xf numFmtId="38" fontId="0" fillId="0" borderId="5" xfId="61" applyFont="1" applyFill="1" applyBorder="1" applyAlignment="1">
      <alignment vertical="center"/>
    </xf>
    <xf numFmtId="38" fontId="0" fillId="0" borderId="6" xfId="61" applyFont="1" applyFill="1" applyBorder="1" applyAlignment="1">
      <alignment vertical="center"/>
    </xf>
    <xf numFmtId="38" fontId="0" fillId="0" borderId="7" xfId="61" applyFont="1" applyFill="1" applyBorder="1" applyAlignment="1">
      <alignment vertical="center"/>
    </xf>
    <xf numFmtId="38" fontId="0" fillId="0" borderId="8" xfId="61" applyFont="1" applyFill="1" applyBorder="1" applyAlignment="1">
      <alignment vertical="center"/>
    </xf>
    <xf numFmtId="0" fontId="32" fillId="0" borderId="0" xfId="8" applyFont="1" applyAlignment="1">
      <alignment horizontal="center" vertical="center"/>
    </xf>
    <xf numFmtId="0" fontId="0" fillId="0" borderId="1" xfId="10" applyFont="1" applyBorder="1" applyAlignment="1">
      <alignment horizontal="center" vertical="center" wrapText="1"/>
    </xf>
    <xf numFmtId="0" fontId="0" fillId="0" borderId="3" xfId="10" applyFont="1" applyBorder="1" applyAlignment="1">
      <alignment horizontal="center" vertical="center" wrapText="1"/>
    </xf>
    <xf numFmtId="0" fontId="0" fillId="0" borderId="18" xfId="8" applyFont="1" applyBorder="1" applyAlignment="1">
      <alignment horizontal="center" vertical="center"/>
    </xf>
    <xf numFmtId="0" fontId="0" fillId="0" borderId="30" xfId="1" applyFont="1" applyBorder="1" applyAlignment="1">
      <alignment horizontal="center" vertical="center" wrapText="1"/>
    </xf>
    <xf numFmtId="0" fontId="0" fillId="0" borderId="31" xfId="1" applyFont="1" applyBorder="1" applyAlignment="1">
      <alignment horizontal="center" vertical="center" wrapText="1"/>
    </xf>
    <xf numFmtId="0" fontId="0" fillId="0" borderId="19" xfId="1" applyFont="1" applyBorder="1" applyAlignment="1">
      <alignment horizontal="center" vertical="center" wrapText="1"/>
    </xf>
    <xf numFmtId="0" fontId="0" fillId="0" borderId="20" xfId="1" applyFont="1" applyBorder="1" applyAlignment="1">
      <alignment horizontal="center" vertical="center" wrapText="1"/>
    </xf>
    <xf numFmtId="38" fontId="0" fillId="0" borderId="1" xfId="61" applyFont="1" applyFill="1" applyBorder="1" applyAlignment="1">
      <alignment horizontal="center" vertical="center"/>
    </xf>
    <xf numFmtId="38" fontId="0" fillId="0" borderId="2" xfId="61" applyFont="1" applyFill="1" applyBorder="1" applyAlignment="1">
      <alignment horizontal="center" vertical="center"/>
    </xf>
    <xf numFmtId="38" fontId="0" fillId="0" borderId="3" xfId="61" applyFont="1" applyFill="1" applyBorder="1" applyAlignment="1">
      <alignment horizontal="center" vertical="center"/>
    </xf>
    <xf numFmtId="180" fontId="0" fillId="0" borderId="12" xfId="61" applyNumberFormat="1" applyFont="1" applyFill="1" applyBorder="1" applyAlignment="1">
      <alignment vertical="center"/>
    </xf>
  </cellXfs>
  <cellStyles count="70">
    <cellStyle name="20% - アクセント 1 2" xfId="20" xr:uid="{00000000-0005-0000-0000-000000000000}"/>
    <cellStyle name="20% - アクセント 2 2" xfId="21" xr:uid="{00000000-0005-0000-0000-000001000000}"/>
    <cellStyle name="20% - アクセント 3 2" xfId="22" xr:uid="{00000000-0005-0000-0000-000002000000}"/>
    <cellStyle name="20% - アクセント 4 2" xfId="23" xr:uid="{00000000-0005-0000-0000-000003000000}"/>
    <cellStyle name="20% - アクセント 5 2" xfId="24" xr:uid="{00000000-0005-0000-0000-000004000000}"/>
    <cellStyle name="20% - アクセント 6 2" xfId="25" xr:uid="{00000000-0005-0000-0000-000005000000}"/>
    <cellStyle name="40% - アクセント 1 2" xfId="26" xr:uid="{00000000-0005-0000-0000-000006000000}"/>
    <cellStyle name="40% - アクセント 2 2" xfId="27" xr:uid="{00000000-0005-0000-0000-000007000000}"/>
    <cellStyle name="40% - アクセント 3 2" xfId="28" xr:uid="{00000000-0005-0000-0000-000008000000}"/>
    <cellStyle name="40% - アクセント 4 2" xfId="29" xr:uid="{00000000-0005-0000-0000-000009000000}"/>
    <cellStyle name="40% - アクセント 5 2" xfId="30" xr:uid="{00000000-0005-0000-0000-00000A000000}"/>
    <cellStyle name="40% - アクセント 6 2" xfId="31" xr:uid="{00000000-0005-0000-0000-00000B000000}"/>
    <cellStyle name="60% - アクセント 1 2" xfId="32" xr:uid="{00000000-0005-0000-0000-00000C000000}"/>
    <cellStyle name="60% - アクセント 2 2" xfId="33" xr:uid="{00000000-0005-0000-0000-00000D000000}"/>
    <cellStyle name="60% - アクセント 3 2" xfId="34" xr:uid="{00000000-0005-0000-0000-00000E000000}"/>
    <cellStyle name="60% - アクセント 4 2" xfId="35" xr:uid="{00000000-0005-0000-0000-00000F000000}"/>
    <cellStyle name="60% - アクセント 5 2" xfId="36" xr:uid="{00000000-0005-0000-0000-000010000000}"/>
    <cellStyle name="60% - アクセント 6 2" xfId="37" xr:uid="{00000000-0005-0000-0000-000011000000}"/>
    <cellStyle name="Calc Currency (0)" xfId="3" xr:uid="{00000000-0005-0000-0000-000012000000}"/>
    <cellStyle name="Header1" xfId="4" xr:uid="{00000000-0005-0000-0000-000013000000}"/>
    <cellStyle name="Header2" xfId="5" xr:uid="{00000000-0005-0000-0000-000014000000}"/>
    <cellStyle name="Normal_#18-Internet" xfId="6" xr:uid="{00000000-0005-0000-0000-000015000000}"/>
    <cellStyle name="アクセント 1 2" xfId="38" xr:uid="{00000000-0005-0000-0000-000016000000}"/>
    <cellStyle name="アクセント 2 2" xfId="39" xr:uid="{00000000-0005-0000-0000-000017000000}"/>
    <cellStyle name="アクセント 3 2" xfId="40" xr:uid="{00000000-0005-0000-0000-000018000000}"/>
    <cellStyle name="アクセント 4 2" xfId="41" xr:uid="{00000000-0005-0000-0000-000019000000}"/>
    <cellStyle name="アクセント 5 2" xfId="42" xr:uid="{00000000-0005-0000-0000-00001A000000}"/>
    <cellStyle name="アクセント 6 2" xfId="43" xr:uid="{00000000-0005-0000-0000-00001B000000}"/>
    <cellStyle name="タイトル 2" xfId="44" xr:uid="{00000000-0005-0000-0000-00001C000000}"/>
    <cellStyle name="チェック セル 2" xfId="45" xr:uid="{00000000-0005-0000-0000-00001D000000}"/>
    <cellStyle name="どちらでもない 2" xfId="46" xr:uid="{00000000-0005-0000-0000-00001E000000}"/>
    <cellStyle name="パーセント 2" xfId="65" xr:uid="{00000000-0005-0000-0000-00001F000000}"/>
    <cellStyle name="メモ 2" xfId="47" xr:uid="{00000000-0005-0000-0000-000020000000}"/>
    <cellStyle name="リンク セル 2" xfId="48" xr:uid="{00000000-0005-0000-0000-000021000000}"/>
    <cellStyle name="悪い 2" xfId="49" xr:uid="{00000000-0005-0000-0000-000022000000}"/>
    <cellStyle name="計算 2" xfId="50" xr:uid="{00000000-0005-0000-0000-000023000000}"/>
    <cellStyle name="警告文 2" xfId="51" xr:uid="{00000000-0005-0000-0000-000024000000}"/>
    <cellStyle name="桁区切り" xfId="61" builtinId="6"/>
    <cellStyle name="桁区切り 2" xfId="12" xr:uid="{00000000-0005-0000-0000-000026000000}"/>
    <cellStyle name="桁区切り 3" xfId="64" xr:uid="{00000000-0005-0000-0000-000027000000}"/>
    <cellStyle name="桁区切り 3 2" xfId="68" xr:uid="{00000000-0005-0000-0000-000028000000}"/>
    <cellStyle name="見出し 1 2" xfId="52" xr:uid="{00000000-0005-0000-0000-000029000000}"/>
    <cellStyle name="見出し 2 2" xfId="53" xr:uid="{00000000-0005-0000-0000-00002A000000}"/>
    <cellStyle name="見出し 3 2" xfId="54" xr:uid="{00000000-0005-0000-0000-00002B000000}"/>
    <cellStyle name="見出し 4 2" xfId="55" xr:uid="{00000000-0005-0000-0000-00002C000000}"/>
    <cellStyle name="集計 2" xfId="56" xr:uid="{00000000-0005-0000-0000-00002D000000}"/>
    <cellStyle name="出力 2" xfId="57" xr:uid="{00000000-0005-0000-0000-00002E000000}"/>
    <cellStyle name="数値" xfId="13" xr:uid="{00000000-0005-0000-0000-00002F000000}"/>
    <cellStyle name="数値(0.0)" xfId="14" xr:uid="{00000000-0005-0000-0000-000030000000}"/>
    <cellStyle name="数値(0.00)" xfId="15" xr:uid="{00000000-0005-0000-0000-000031000000}"/>
    <cellStyle name="説明文 2" xfId="58" xr:uid="{00000000-0005-0000-0000-000032000000}"/>
    <cellStyle name="入力 2" xfId="59" xr:uid="{00000000-0005-0000-0000-000033000000}"/>
    <cellStyle name="標準" xfId="0" builtinId="0" customBuiltin="1"/>
    <cellStyle name="標準 2" xfId="7" xr:uid="{00000000-0005-0000-0000-000035000000}"/>
    <cellStyle name="標準 3" xfId="16" xr:uid="{00000000-0005-0000-0000-000036000000}"/>
    <cellStyle name="標準 3 2" xfId="69" xr:uid="{00000000-0005-0000-0000-000037000000}"/>
    <cellStyle name="標準 4" xfId="17" xr:uid="{00000000-0005-0000-0000-000038000000}"/>
    <cellStyle name="標準 5" xfId="18" xr:uid="{00000000-0005-0000-0000-000039000000}"/>
    <cellStyle name="標準 5 2" xfId="62" xr:uid="{00000000-0005-0000-0000-00003A000000}"/>
    <cellStyle name="標準 5 3" xfId="66" xr:uid="{00000000-0005-0000-0000-00003B000000}"/>
    <cellStyle name="標準 6" xfId="19" xr:uid="{00000000-0005-0000-0000-00003C000000}"/>
    <cellStyle name="標準 7" xfId="63" xr:uid="{00000000-0005-0000-0000-00003D000000}"/>
    <cellStyle name="標準 8" xfId="67" xr:uid="{00000000-0005-0000-0000-00003E000000}"/>
    <cellStyle name="標準_Ｈ１２年-ＰＲＴＲ３５４物質リスト②" xfId="10" xr:uid="{00000000-0005-0000-0000-00003F000000}"/>
    <cellStyle name="標準_計算③＆結果（本番二輪車）_県別&amp;物質別排出量" xfId="11" xr:uid="{00000000-0005-0000-0000-000040000000}"/>
    <cellStyle name="標準_重要港湾の入港船舶数等" xfId="8" xr:uid="{00000000-0005-0000-0000-000041000000}"/>
    <cellStyle name="標準_対炭化水素比率" xfId="1" xr:uid="{00000000-0005-0000-0000-000042000000}"/>
    <cellStyle name="標準_農薬推計値" xfId="2" xr:uid="{00000000-0005-0000-0000-000043000000}"/>
    <cellStyle name="未定義" xfId="9" xr:uid="{00000000-0005-0000-0000-000044000000}"/>
    <cellStyle name="良い 2" xfId="60" xr:uid="{00000000-0005-0000-0000-000045000000}"/>
  </cellStyles>
  <dxfs count="6">
    <dxf>
      <font>
        <color theme="0"/>
      </font>
    </dxf>
    <dxf>
      <numFmt numFmtId="3" formatCode="#,##0"/>
    </dxf>
    <dxf>
      <numFmt numFmtId="181" formatCode="0.0"/>
    </dxf>
    <dxf>
      <font>
        <color theme="0"/>
      </font>
    </dxf>
    <dxf>
      <font>
        <color theme="0"/>
      </font>
    </dxf>
    <dxf>
      <numFmt numFmtId="3" formatCode="#,##0"/>
    </dxf>
  </dxfs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769"/>
  <sheetViews>
    <sheetView tabSelected="1" view="pageBreakPreview" zoomScaleNormal="100" zoomScaleSheetLayoutView="100" workbookViewId="0">
      <pane ySplit="5" topLeftCell="A6" activePane="bottomLeft" state="frozen"/>
      <selection activeCell="A197" sqref="A197:L197"/>
      <selection pane="bottomLeft" activeCell="F32" sqref="F32"/>
    </sheetView>
  </sheetViews>
  <sheetFormatPr defaultColWidth="9" defaultRowHeight="13.5" x14ac:dyDescent="0.15"/>
  <cols>
    <col min="1" max="1" width="9.125" style="3" customWidth="1"/>
    <col min="2" max="2" width="18.375" style="1" customWidth="1"/>
    <col min="3" max="9" width="8.625" style="9" customWidth="1"/>
    <col min="10" max="16" width="9" style="1"/>
    <col min="17" max="17" width="9" style="1" customWidth="1"/>
    <col min="18" max="16384" width="9" style="1"/>
  </cols>
  <sheetData>
    <row r="1" spans="1:9" ht="18" customHeight="1" x14ac:dyDescent="0.15">
      <c r="A1" s="41" t="s">
        <v>19</v>
      </c>
      <c r="B1" s="41"/>
      <c r="C1" s="41"/>
      <c r="D1" s="41"/>
      <c r="E1" s="41"/>
      <c r="F1" s="41"/>
      <c r="G1" s="41"/>
      <c r="H1" s="41"/>
      <c r="I1" s="41"/>
    </row>
    <row r="2" spans="1:9" ht="18" customHeight="1" x14ac:dyDescent="0.15">
      <c r="A2" s="44" t="s">
        <v>23</v>
      </c>
      <c r="B2" s="44"/>
      <c r="C2" s="44"/>
      <c r="D2" s="44"/>
      <c r="E2" s="44"/>
      <c r="F2" s="44"/>
      <c r="G2" s="44"/>
      <c r="H2" s="44"/>
      <c r="I2" s="44"/>
    </row>
    <row r="3" spans="1:9" ht="15" customHeight="1" x14ac:dyDescent="0.15">
      <c r="A3" s="45" t="s">
        <v>12</v>
      </c>
      <c r="B3" s="46"/>
      <c r="C3" s="49" t="s">
        <v>8</v>
      </c>
      <c r="D3" s="50"/>
      <c r="E3" s="50"/>
      <c r="F3" s="50"/>
      <c r="G3" s="50"/>
      <c r="H3" s="50"/>
      <c r="I3" s="51"/>
    </row>
    <row r="4" spans="1:9" ht="15" customHeight="1" x14ac:dyDescent="0.15">
      <c r="A4" s="47"/>
      <c r="B4" s="48"/>
      <c r="C4" s="49" t="s">
        <v>13</v>
      </c>
      <c r="D4" s="50"/>
      <c r="E4" s="51"/>
      <c r="F4" s="49" t="s">
        <v>14</v>
      </c>
      <c r="G4" s="50"/>
      <c r="H4" s="51"/>
      <c r="I4" s="13" t="s">
        <v>10</v>
      </c>
    </row>
    <row r="5" spans="1:9" ht="15" customHeight="1" x14ac:dyDescent="0.15">
      <c r="A5" s="4" t="s">
        <v>22</v>
      </c>
      <c r="B5" s="5" t="s">
        <v>9</v>
      </c>
      <c r="C5" s="10" t="s">
        <v>15</v>
      </c>
      <c r="D5" s="11" t="s">
        <v>16</v>
      </c>
      <c r="E5" s="12" t="s">
        <v>17</v>
      </c>
      <c r="F5" s="10" t="s">
        <v>15</v>
      </c>
      <c r="G5" s="11" t="s">
        <v>16</v>
      </c>
      <c r="H5" s="12" t="s">
        <v>17</v>
      </c>
      <c r="I5" s="14"/>
    </row>
    <row r="6" spans="1:9" ht="15" customHeight="1" x14ac:dyDescent="0.15">
      <c r="A6" s="15">
        <v>10</v>
      </c>
      <c r="B6" s="7" t="s">
        <v>5</v>
      </c>
      <c r="C6" s="19">
        <v>1626.7401899999998</v>
      </c>
      <c r="D6" s="20">
        <v>7021.8873450000001</v>
      </c>
      <c r="E6" s="21">
        <v>1295.4667500000005</v>
      </c>
      <c r="F6" s="19" t="s">
        <v>21</v>
      </c>
      <c r="G6" s="20" t="s">
        <v>21</v>
      </c>
      <c r="H6" s="21" t="s">
        <v>21</v>
      </c>
      <c r="I6" s="22">
        <f>SUM(C6:H6)</f>
        <v>9944.0942849999992</v>
      </c>
    </row>
    <row r="7" spans="1:9" ht="15" customHeight="1" x14ac:dyDescent="0.15">
      <c r="A7" s="16">
        <v>12</v>
      </c>
      <c r="B7" s="8" t="s">
        <v>6</v>
      </c>
      <c r="C7" s="23">
        <v>2168.9869199999998</v>
      </c>
      <c r="D7" s="24">
        <v>9362.5164599999971</v>
      </c>
      <c r="E7" s="25">
        <v>1727.289</v>
      </c>
      <c r="F7" s="23" t="s">
        <v>21</v>
      </c>
      <c r="G7" s="24" t="s">
        <v>21</v>
      </c>
      <c r="H7" s="25" t="s">
        <v>21</v>
      </c>
      <c r="I7" s="22">
        <f t="shared" ref="I7:I15" si="0">SUM(C7:H7)</f>
        <v>13258.792379999997</v>
      </c>
    </row>
    <row r="8" spans="1:9" ht="15" customHeight="1" x14ac:dyDescent="0.15">
      <c r="A8" s="16">
        <v>33</v>
      </c>
      <c r="B8" s="8" t="s">
        <v>18</v>
      </c>
      <c r="C8" s="23" t="s">
        <v>21</v>
      </c>
      <c r="D8" s="24" t="s">
        <v>21</v>
      </c>
      <c r="E8" s="25" t="s">
        <v>21</v>
      </c>
      <c r="F8" s="23">
        <v>24.865989232192028</v>
      </c>
      <c r="G8" s="24" t="s">
        <v>21</v>
      </c>
      <c r="H8" s="25" t="s">
        <v>21</v>
      </c>
      <c r="I8" s="22">
        <f t="shared" si="0"/>
        <v>24.865989232192028</v>
      </c>
    </row>
    <row r="9" spans="1:9" ht="15" customHeight="1" x14ac:dyDescent="0.15">
      <c r="A9" s="17">
        <v>53</v>
      </c>
      <c r="B9" s="2" t="s">
        <v>0</v>
      </c>
      <c r="C9" s="26">
        <v>542.24672999999996</v>
      </c>
      <c r="D9" s="27">
        <v>2340.6291149999993</v>
      </c>
      <c r="E9" s="28">
        <v>431.82225</v>
      </c>
      <c r="F9" s="26" t="s">
        <v>21</v>
      </c>
      <c r="G9" s="27" t="s">
        <v>21</v>
      </c>
      <c r="H9" s="28" t="s">
        <v>21</v>
      </c>
      <c r="I9" s="22">
        <f t="shared" si="0"/>
        <v>3314.6980949999993</v>
      </c>
    </row>
    <row r="10" spans="1:9" ht="15" customHeight="1" x14ac:dyDescent="0.15">
      <c r="A10" s="17">
        <v>80</v>
      </c>
      <c r="B10" s="2" t="s">
        <v>1</v>
      </c>
      <c r="C10" s="26">
        <v>2168.9869199999998</v>
      </c>
      <c r="D10" s="27">
        <v>9362.5164599999971</v>
      </c>
      <c r="E10" s="28">
        <v>1727.289</v>
      </c>
      <c r="F10" s="26" t="s">
        <v>21</v>
      </c>
      <c r="G10" s="27" t="s">
        <v>21</v>
      </c>
      <c r="H10" s="28" t="s">
        <v>21</v>
      </c>
      <c r="I10" s="22">
        <f t="shared" si="0"/>
        <v>13258.792379999997</v>
      </c>
    </row>
    <row r="11" spans="1:9" ht="15" customHeight="1" x14ac:dyDescent="0.15">
      <c r="A11" s="17">
        <v>300</v>
      </c>
      <c r="B11" s="2" t="s">
        <v>2</v>
      </c>
      <c r="C11" s="26">
        <v>1626.7401899999998</v>
      </c>
      <c r="D11" s="27">
        <v>7021.8873450000001</v>
      </c>
      <c r="E11" s="28">
        <v>1295.4667500000005</v>
      </c>
      <c r="F11" s="26" t="s">
        <v>21</v>
      </c>
      <c r="G11" s="27" t="s">
        <v>21</v>
      </c>
      <c r="H11" s="28" t="s">
        <v>21</v>
      </c>
      <c r="I11" s="22">
        <f t="shared" si="0"/>
        <v>9944.0942849999992</v>
      </c>
    </row>
    <row r="12" spans="1:9" ht="15" customHeight="1" x14ac:dyDescent="0.15">
      <c r="A12" s="17">
        <v>351</v>
      </c>
      <c r="B12" s="2" t="s">
        <v>20</v>
      </c>
      <c r="C12" s="26">
        <v>2168.9869199999998</v>
      </c>
      <c r="D12" s="27">
        <v>9362.5164599999971</v>
      </c>
      <c r="E12" s="28">
        <v>1727.289</v>
      </c>
      <c r="F12" s="26" t="s">
        <v>21</v>
      </c>
      <c r="G12" s="27" t="s">
        <v>21</v>
      </c>
      <c r="H12" s="28" t="s">
        <v>21</v>
      </c>
      <c r="I12" s="22">
        <f t="shared" si="0"/>
        <v>13258.792379999997</v>
      </c>
    </row>
    <row r="13" spans="1:9" ht="15" customHeight="1" x14ac:dyDescent="0.15">
      <c r="A13" s="17">
        <v>399</v>
      </c>
      <c r="B13" s="2" t="s">
        <v>7</v>
      </c>
      <c r="C13" s="29">
        <v>542.24672999999996</v>
      </c>
      <c r="D13" s="30">
        <v>2340.6291149999993</v>
      </c>
      <c r="E13" s="31">
        <v>431.82225</v>
      </c>
      <c r="F13" s="29" t="s">
        <v>21</v>
      </c>
      <c r="G13" s="30" t="s">
        <v>21</v>
      </c>
      <c r="H13" s="31" t="s">
        <v>21</v>
      </c>
      <c r="I13" s="22">
        <f t="shared" si="0"/>
        <v>3314.6980949999993</v>
      </c>
    </row>
    <row r="14" spans="1:9" ht="15" customHeight="1" x14ac:dyDescent="0.15">
      <c r="A14" s="17">
        <v>400</v>
      </c>
      <c r="B14" s="2" t="s">
        <v>3</v>
      </c>
      <c r="C14" s="26">
        <v>2168.9869199999998</v>
      </c>
      <c r="D14" s="27">
        <v>9362.5164599999971</v>
      </c>
      <c r="E14" s="32">
        <v>1727.289</v>
      </c>
      <c r="F14" s="26" t="s">
        <v>21</v>
      </c>
      <c r="G14" s="27" t="s">
        <v>21</v>
      </c>
      <c r="H14" s="32" t="s">
        <v>21</v>
      </c>
      <c r="I14" s="22">
        <f t="shared" si="0"/>
        <v>13258.792379999997</v>
      </c>
    </row>
    <row r="15" spans="1:9" ht="15" customHeight="1" x14ac:dyDescent="0.15">
      <c r="A15" s="17">
        <v>411</v>
      </c>
      <c r="B15" s="2" t="s">
        <v>4</v>
      </c>
      <c r="C15" s="33">
        <v>6506.960759999999</v>
      </c>
      <c r="D15" s="34">
        <v>28087.54938</v>
      </c>
      <c r="E15" s="35">
        <v>5181.867000000002</v>
      </c>
      <c r="F15" s="33" t="s">
        <v>21</v>
      </c>
      <c r="G15" s="34" t="s">
        <v>21</v>
      </c>
      <c r="H15" s="35" t="s">
        <v>21</v>
      </c>
      <c r="I15" s="22">
        <f t="shared" si="0"/>
        <v>39776.377139999997</v>
      </c>
    </row>
    <row r="16" spans="1:9" ht="15" customHeight="1" x14ac:dyDescent="0.15">
      <c r="A16" s="42" t="s">
        <v>11</v>
      </c>
      <c r="B16" s="43"/>
      <c r="C16" s="36">
        <v>19520.882279999998</v>
      </c>
      <c r="D16" s="37">
        <v>84262.64813999999</v>
      </c>
      <c r="E16" s="38">
        <v>15545.601000000002</v>
      </c>
      <c r="F16" s="36">
        <v>24.865989232192028</v>
      </c>
      <c r="G16" s="37" t="s">
        <v>21</v>
      </c>
      <c r="H16" s="38" t="s">
        <v>21</v>
      </c>
      <c r="I16" s="39">
        <f>SUM(I6:I15)</f>
        <v>119353.99740923218</v>
      </c>
    </row>
    <row r="17" spans="1:9" s="6" customFormat="1" ht="15" customHeight="1" x14ac:dyDescent="0.15">
      <c r="A17" s="18"/>
      <c r="B17" s="1"/>
      <c r="C17" s="9"/>
      <c r="D17" s="9"/>
      <c r="E17" s="9"/>
      <c r="F17" s="9"/>
      <c r="G17" s="9"/>
      <c r="H17" s="9"/>
      <c r="I17" s="9"/>
    </row>
    <row r="18" spans="1:9" ht="18" customHeight="1" x14ac:dyDescent="0.15">
      <c r="A18" s="44" t="s">
        <v>24</v>
      </c>
      <c r="B18" s="44"/>
      <c r="C18" s="44"/>
      <c r="D18" s="44"/>
      <c r="E18" s="44"/>
      <c r="F18" s="44"/>
      <c r="G18" s="44"/>
      <c r="H18" s="44"/>
      <c r="I18" s="44"/>
    </row>
    <row r="19" spans="1:9" ht="15" customHeight="1" x14ac:dyDescent="0.15">
      <c r="A19" s="45" t="s">
        <v>12</v>
      </c>
      <c r="B19" s="46"/>
      <c r="C19" s="49" t="s">
        <v>8</v>
      </c>
      <c r="D19" s="50"/>
      <c r="E19" s="50"/>
      <c r="F19" s="50"/>
      <c r="G19" s="50"/>
      <c r="H19" s="50"/>
      <c r="I19" s="51"/>
    </row>
    <row r="20" spans="1:9" ht="15" customHeight="1" x14ac:dyDescent="0.15">
      <c r="A20" s="47"/>
      <c r="B20" s="48"/>
      <c r="C20" s="49" t="s">
        <v>13</v>
      </c>
      <c r="D20" s="50"/>
      <c r="E20" s="51"/>
      <c r="F20" s="49" t="s">
        <v>14</v>
      </c>
      <c r="G20" s="50"/>
      <c r="H20" s="51"/>
      <c r="I20" s="13" t="s">
        <v>10</v>
      </c>
    </row>
    <row r="21" spans="1:9" ht="15" customHeight="1" x14ac:dyDescent="0.15">
      <c r="A21" s="4" t="s">
        <v>22</v>
      </c>
      <c r="B21" s="5" t="s">
        <v>9</v>
      </c>
      <c r="C21" s="10" t="s">
        <v>15</v>
      </c>
      <c r="D21" s="11" t="s">
        <v>16</v>
      </c>
      <c r="E21" s="12" t="s">
        <v>17</v>
      </c>
      <c r="F21" s="10" t="s">
        <v>15</v>
      </c>
      <c r="G21" s="11" t="s">
        <v>16</v>
      </c>
      <c r="H21" s="12" t="s">
        <v>17</v>
      </c>
      <c r="I21" s="14"/>
    </row>
    <row r="22" spans="1:9" ht="15" customHeight="1" x14ac:dyDescent="0.15">
      <c r="A22" s="15">
        <v>10</v>
      </c>
      <c r="B22" s="7" t="s">
        <v>5</v>
      </c>
      <c r="C22" s="19">
        <v>19.446300000000001</v>
      </c>
      <c r="D22" s="20">
        <v>1891.267065</v>
      </c>
      <c r="E22" s="21">
        <v>1186.6499593368371</v>
      </c>
      <c r="F22" s="19" t="s">
        <v>21</v>
      </c>
      <c r="G22" s="20" t="s">
        <v>21</v>
      </c>
      <c r="H22" s="21" t="s">
        <v>21</v>
      </c>
      <c r="I22" s="22">
        <f>SUM(C22:H22)</f>
        <v>3097.3633243368372</v>
      </c>
    </row>
    <row r="23" spans="1:9" ht="15" customHeight="1" x14ac:dyDescent="0.15">
      <c r="A23" s="16">
        <v>12</v>
      </c>
      <c r="B23" s="8" t="s">
        <v>6</v>
      </c>
      <c r="C23" s="23">
        <v>25.928400000000007</v>
      </c>
      <c r="D23" s="24">
        <v>2521.6894200000006</v>
      </c>
      <c r="E23" s="25">
        <v>1582.1999457824495</v>
      </c>
      <c r="F23" s="23" t="s">
        <v>21</v>
      </c>
      <c r="G23" s="24" t="s">
        <v>21</v>
      </c>
      <c r="H23" s="25" t="s">
        <v>21</v>
      </c>
      <c r="I23" s="22">
        <f t="shared" ref="I23:I31" si="1">SUM(C23:H23)</f>
        <v>4129.8177657824499</v>
      </c>
    </row>
    <row r="24" spans="1:9" ht="15" customHeight="1" x14ac:dyDescent="0.15">
      <c r="A24" s="16">
        <v>33</v>
      </c>
      <c r="B24" s="8" t="s">
        <v>18</v>
      </c>
      <c r="C24" s="23"/>
      <c r="D24" s="24"/>
      <c r="E24" s="25"/>
      <c r="F24" s="23" t="s">
        <v>21</v>
      </c>
      <c r="G24" s="24" t="s">
        <v>21</v>
      </c>
      <c r="H24" s="25" t="s">
        <v>21</v>
      </c>
      <c r="I24" s="22">
        <f t="shared" si="1"/>
        <v>0</v>
      </c>
    </row>
    <row r="25" spans="1:9" ht="15" customHeight="1" x14ac:dyDescent="0.15">
      <c r="A25" s="17">
        <v>53</v>
      </c>
      <c r="B25" s="2" t="s">
        <v>0</v>
      </c>
      <c r="C25" s="52">
        <v>6.4821000000000017</v>
      </c>
      <c r="D25" s="27">
        <v>630.42235500000015</v>
      </c>
      <c r="E25" s="28">
        <v>395.54998644561238</v>
      </c>
      <c r="F25" s="26" t="s">
        <v>21</v>
      </c>
      <c r="G25" s="27" t="s">
        <v>21</v>
      </c>
      <c r="H25" s="28" t="s">
        <v>21</v>
      </c>
      <c r="I25" s="22">
        <f t="shared" si="1"/>
        <v>1032.4544414456125</v>
      </c>
    </row>
    <row r="26" spans="1:9" ht="15" customHeight="1" x14ac:dyDescent="0.15">
      <c r="A26" s="17">
        <v>80</v>
      </c>
      <c r="B26" s="2" t="s">
        <v>1</v>
      </c>
      <c r="C26" s="26">
        <v>25.928400000000007</v>
      </c>
      <c r="D26" s="27">
        <v>2521.6894200000006</v>
      </c>
      <c r="E26" s="28">
        <v>1582.1999457824495</v>
      </c>
      <c r="F26" s="26" t="s">
        <v>21</v>
      </c>
      <c r="G26" s="27" t="s">
        <v>21</v>
      </c>
      <c r="H26" s="28" t="s">
        <v>21</v>
      </c>
      <c r="I26" s="22">
        <f t="shared" si="1"/>
        <v>4129.8177657824499</v>
      </c>
    </row>
    <row r="27" spans="1:9" ht="15" customHeight="1" x14ac:dyDescent="0.15">
      <c r="A27" s="17">
        <v>300</v>
      </c>
      <c r="B27" s="2" t="s">
        <v>2</v>
      </c>
      <c r="C27" s="26">
        <v>19.446300000000001</v>
      </c>
      <c r="D27" s="27">
        <v>1891.267065</v>
      </c>
      <c r="E27" s="28">
        <v>1186.6499593368371</v>
      </c>
      <c r="F27" s="26" t="s">
        <v>21</v>
      </c>
      <c r="G27" s="27" t="s">
        <v>21</v>
      </c>
      <c r="H27" s="28" t="s">
        <v>21</v>
      </c>
      <c r="I27" s="22">
        <f t="shared" si="1"/>
        <v>3097.3633243368372</v>
      </c>
    </row>
    <row r="28" spans="1:9" ht="15" customHeight="1" x14ac:dyDescent="0.15">
      <c r="A28" s="17">
        <v>351</v>
      </c>
      <c r="B28" s="2" t="s">
        <v>20</v>
      </c>
      <c r="C28" s="26">
        <v>25.928400000000007</v>
      </c>
      <c r="D28" s="27">
        <v>2521.6894200000006</v>
      </c>
      <c r="E28" s="28">
        <v>1582.1999457824495</v>
      </c>
      <c r="F28" s="26" t="s">
        <v>21</v>
      </c>
      <c r="G28" s="27" t="s">
        <v>21</v>
      </c>
      <c r="H28" s="28" t="s">
        <v>21</v>
      </c>
      <c r="I28" s="22">
        <f t="shared" si="1"/>
        <v>4129.8177657824499</v>
      </c>
    </row>
    <row r="29" spans="1:9" ht="15" customHeight="1" x14ac:dyDescent="0.15">
      <c r="A29" s="17">
        <v>399</v>
      </c>
      <c r="B29" s="2" t="s">
        <v>7</v>
      </c>
      <c r="C29" s="29">
        <v>6.4821000000000017</v>
      </c>
      <c r="D29" s="30">
        <v>630.42235500000015</v>
      </c>
      <c r="E29" s="31">
        <v>395.54998644561238</v>
      </c>
      <c r="F29" s="29" t="s">
        <v>21</v>
      </c>
      <c r="G29" s="30" t="s">
        <v>21</v>
      </c>
      <c r="H29" s="31" t="s">
        <v>21</v>
      </c>
      <c r="I29" s="22">
        <f t="shared" si="1"/>
        <v>1032.4544414456125</v>
      </c>
    </row>
    <row r="30" spans="1:9" ht="15" customHeight="1" x14ac:dyDescent="0.15">
      <c r="A30" s="17">
        <v>400</v>
      </c>
      <c r="B30" s="2" t="s">
        <v>3</v>
      </c>
      <c r="C30" s="26">
        <v>25.928400000000007</v>
      </c>
      <c r="D30" s="27">
        <v>2521.6894200000006</v>
      </c>
      <c r="E30" s="32">
        <v>1582.1999457824495</v>
      </c>
      <c r="F30" s="26" t="s">
        <v>21</v>
      </c>
      <c r="G30" s="27" t="s">
        <v>21</v>
      </c>
      <c r="H30" s="32" t="s">
        <v>21</v>
      </c>
      <c r="I30" s="22">
        <f t="shared" si="1"/>
        <v>4129.8177657824499</v>
      </c>
    </row>
    <row r="31" spans="1:9" ht="15" customHeight="1" x14ac:dyDescent="0.15">
      <c r="A31" s="17">
        <v>411</v>
      </c>
      <c r="B31" s="2" t="s">
        <v>4</v>
      </c>
      <c r="C31" s="33">
        <v>77.785200000000003</v>
      </c>
      <c r="D31" s="34">
        <v>7565.06826</v>
      </c>
      <c r="E31" s="35">
        <v>4746.5998373473485</v>
      </c>
      <c r="F31" s="33" t="s">
        <v>21</v>
      </c>
      <c r="G31" s="34" t="s">
        <v>21</v>
      </c>
      <c r="H31" s="35" t="s">
        <v>21</v>
      </c>
      <c r="I31" s="22">
        <f t="shared" si="1"/>
        <v>12389.453297347349</v>
      </c>
    </row>
    <row r="32" spans="1:9" ht="15" customHeight="1" x14ac:dyDescent="0.15">
      <c r="A32" s="42" t="s">
        <v>11</v>
      </c>
      <c r="B32" s="43"/>
      <c r="C32" s="36">
        <v>233.35560000000004</v>
      </c>
      <c r="D32" s="37">
        <v>22695.204780000004</v>
      </c>
      <c r="E32" s="38">
        <v>14239.799512042046</v>
      </c>
      <c r="F32" s="36" t="s">
        <v>21</v>
      </c>
      <c r="G32" s="37" t="s">
        <v>21</v>
      </c>
      <c r="H32" s="38" t="s">
        <v>21</v>
      </c>
      <c r="I32" s="39">
        <f>SUM(I22:I31)</f>
        <v>37168.359892042048</v>
      </c>
    </row>
    <row r="33" spans="1:17" s="6" customFormat="1" ht="15" customHeight="1" x14ac:dyDescent="0.15">
      <c r="A33" s="18"/>
      <c r="B33" s="1"/>
      <c r="C33" s="9"/>
      <c r="D33" s="9"/>
      <c r="E33" s="9"/>
      <c r="F33" s="9"/>
      <c r="G33" s="9"/>
      <c r="H33" s="9"/>
      <c r="I33" s="9"/>
      <c r="L33" s="1"/>
      <c r="M33" s="1"/>
      <c r="N33" s="1"/>
      <c r="O33" s="1"/>
      <c r="P33" s="1"/>
      <c r="Q33" s="1"/>
    </row>
    <row r="34" spans="1:17" ht="18" customHeight="1" x14ac:dyDescent="0.15">
      <c r="A34" s="44" t="s">
        <v>25</v>
      </c>
      <c r="B34" s="44"/>
      <c r="C34" s="44"/>
      <c r="D34" s="44"/>
      <c r="E34" s="44"/>
      <c r="F34" s="44"/>
      <c r="G34" s="44"/>
      <c r="H34" s="44"/>
      <c r="I34" s="44"/>
    </row>
    <row r="35" spans="1:17" ht="15" customHeight="1" x14ac:dyDescent="0.15">
      <c r="A35" s="45" t="s">
        <v>12</v>
      </c>
      <c r="B35" s="46"/>
      <c r="C35" s="49" t="s">
        <v>8</v>
      </c>
      <c r="D35" s="50"/>
      <c r="E35" s="50"/>
      <c r="F35" s="50"/>
      <c r="G35" s="50"/>
      <c r="H35" s="50"/>
      <c r="I35" s="51"/>
    </row>
    <row r="36" spans="1:17" ht="15" customHeight="1" x14ac:dyDescent="0.15">
      <c r="A36" s="47"/>
      <c r="B36" s="48"/>
      <c r="C36" s="49" t="s">
        <v>13</v>
      </c>
      <c r="D36" s="50"/>
      <c r="E36" s="51"/>
      <c r="F36" s="49" t="s">
        <v>14</v>
      </c>
      <c r="G36" s="50"/>
      <c r="H36" s="51"/>
      <c r="I36" s="13" t="s">
        <v>10</v>
      </c>
    </row>
    <row r="37" spans="1:17" ht="15" customHeight="1" x14ac:dyDescent="0.15">
      <c r="A37" s="4" t="s">
        <v>22</v>
      </c>
      <c r="B37" s="5" t="s">
        <v>9</v>
      </c>
      <c r="C37" s="10" t="s">
        <v>15</v>
      </c>
      <c r="D37" s="11" t="s">
        <v>16</v>
      </c>
      <c r="E37" s="12" t="s">
        <v>17</v>
      </c>
      <c r="F37" s="10" t="s">
        <v>15</v>
      </c>
      <c r="G37" s="11" t="s">
        <v>16</v>
      </c>
      <c r="H37" s="12" t="s">
        <v>17</v>
      </c>
      <c r="I37" s="14"/>
    </row>
    <row r="38" spans="1:17" ht="15" customHeight="1" x14ac:dyDescent="0.15">
      <c r="A38" s="15">
        <v>10</v>
      </c>
      <c r="B38" s="7" t="s">
        <v>5</v>
      </c>
      <c r="C38" s="19">
        <v>13.269239999999998</v>
      </c>
      <c r="D38" s="20">
        <v>90.918866666666659</v>
      </c>
      <c r="E38" s="21" t="s">
        <v>21</v>
      </c>
      <c r="F38" s="19" t="s">
        <v>21</v>
      </c>
      <c r="G38" s="20" t="s">
        <v>21</v>
      </c>
      <c r="H38" s="21" t="s">
        <v>21</v>
      </c>
      <c r="I38" s="22">
        <f>SUM(C38:H38)</f>
        <v>104.18810666666666</v>
      </c>
    </row>
    <row r="39" spans="1:17" ht="15" customHeight="1" x14ac:dyDescent="0.15">
      <c r="A39" s="16">
        <v>12</v>
      </c>
      <c r="B39" s="8" t="s">
        <v>6</v>
      </c>
      <c r="C39" s="23">
        <v>17.692319999999999</v>
      </c>
      <c r="D39" s="24">
        <v>121.22515555555556</v>
      </c>
      <c r="E39" s="25" t="s">
        <v>21</v>
      </c>
      <c r="F39" s="23" t="s">
        <v>21</v>
      </c>
      <c r="G39" s="24" t="s">
        <v>21</v>
      </c>
      <c r="H39" s="25" t="s">
        <v>21</v>
      </c>
      <c r="I39" s="22">
        <f t="shared" ref="I39:I47" si="2">SUM(C39:H39)</f>
        <v>138.91747555555557</v>
      </c>
    </row>
    <row r="40" spans="1:17" ht="15" customHeight="1" x14ac:dyDescent="0.15">
      <c r="A40" s="16">
        <v>33</v>
      </c>
      <c r="B40" s="8" t="s">
        <v>18</v>
      </c>
      <c r="C40" s="23"/>
      <c r="D40" s="24"/>
      <c r="E40" s="25" t="s">
        <v>21</v>
      </c>
      <c r="F40" s="23" t="s">
        <v>21</v>
      </c>
      <c r="G40" s="24" t="s">
        <v>21</v>
      </c>
      <c r="H40" s="25" t="s">
        <v>21</v>
      </c>
      <c r="I40" s="22">
        <f t="shared" si="2"/>
        <v>0</v>
      </c>
    </row>
    <row r="41" spans="1:17" ht="15" customHeight="1" x14ac:dyDescent="0.15">
      <c r="A41" s="17">
        <v>53</v>
      </c>
      <c r="B41" s="2" t="s">
        <v>0</v>
      </c>
      <c r="C41" s="26">
        <v>4.4230799999999997</v>
      </c>
      <c r="D41" s="27">
        <v>30.30628888888889</v>
      </c>
      <c r="E41" s="28" t="s">
        <v>21</v>
      </c>
      <c r="F41" s="26" t="s">
        <v>21</v>
      </c>
      <c r="G41" s="27" t="s">
        <v>21</v>
      </c>
      <c r="H41" s="28" t="s">
        <v>21</v>
      </c>
      <c r="I41" s="22">
        <f t="shared" si="2"/>
        <v>34.729368888888892</v>
      </c>
    </row>
    <row r="42" spans="1:17" ht="15" customHeight="1" x14ac:dyDescent="0.15">
      <c r="A42" s="17">
        <v>80</v>
      </c>
      <c r="B42" s="2" t="s">
        <v>1</v>
      </c>
      <c r="C42" s="26">
        <v>17.692319999999999</v>
      </c>
      <c r="D42" s="27">
        <v>121.22515555555556</v>
      </c>
      <c r="E42" s="28" t="s">
        <v>21</v>
      </c>
      <c r="F42" s="26" t="s">
        <v>21</v>
      </c>
      <c r="G42" s="27" t="s">
        <v>21</v>
      </c>
      <c r="H42" s="28" t="s">
        <v>21</v>
      </c>
      <c r="I42" s="22">
        <f t="shared" si="2"/>
        <v>138.91747555555557</v>
      </c>
    </row>
    <row r="43" spans="1:17" ht="15" customHeight="1" x14ac:dyDescent="0.15">
      <c r="A43" s="17">
        <v>300</v>
      </c>
      <c r="B43" s="2" t="s">
        <v>2</v>
      </c>
      <c r="C43" s="26">
        <v>13.269239999999998</v>
      </c>
      <c r="D43" s="27">
        <v>90.918866666666659</v>
      </c>
      <c r="E43" s="28" t="s">
        <v>21</v>
      </c>
      <c r="F43" s="26" t="s">
        <v>21</v>
      </c>
      <c r="G43" s="27" t="s">
        <v>21</v>
      </c>
      <c r="H43" s="28" t="s">
        <v>21</v>
      </c>
      <c r="I43" s="22">
        <f t="shared" si="2"/>
        <v>104.18810666666666</v>
      </c>
    </row>
    <row r="44" spans="1:17" ht="15" customHeight="1" x14ac:dyDescent="0.15">
      <c r="A44" s="17">
        <v>351</v>
      </c>
      <c r="B44" s="2" t="s">
        <v>20</v>
      </c>
      <c r="C44" s="26">
        <v>17.692319999999999</v>
      </c>
      <c r="D44" s="27">
        <v>121.22515555555556</v>
      </c>
      <c r="E44" s="28" t="s">
        <v>21</v>
      </c>
      <c r="F44" s="26" t="s">
        <v>21</v>
      </c>
      <c r="G44" s="27" t="s">
        <v>21</v>
      </c>
      <c r="H44" s="28" t="s">
        <v>21</v>
      </c>
      <c r="I44" s="22">
        <f t="shared" si="2"/>
        <v>138.91747555555557</v>
      </c>
    </row>
    <row r="45" spans="1:17" ht="15" customHeight="1" x14ac:dyDescent="0.15">
      <c r="A45" s="17">
        <v>399</v>
      </c>
      <c r="B45" s="2" t="s">
        <v>7</v>
      </c>
      <c r="C45" s="29">
        <v>4.4230799999999997</v>
      </c>
      <c r="D45" s="30">
        <v>30.30628888888889</v>
      </c>
      <c r="E45" s="31" t="s">
        <v>21</v>
      </c>
      <c r="F45" s="29" t="s">
        <v>21</v>
      </c>
      <c r="G45" s="30" t="s">
        <v>21</v>
      </c>
      <c r="H45" s="31" t="s">
        <v>21</v>
      </c>
      <c r="I45" s="22">
        <f t="shared" si="2"/>
        <v>34.729368888888892</v>
      </c>
    </row>
    <row r="46" spans="1:17" ht="15" customHeight="1" x14ac:dyDescent="0.15">
      <c r="A46" s="17">
        <v>400</v>
      </c>
      <c r="B46" s="2" t="s">
        <v>3</v>
      </c>
      <c r="C46" s="26">
        <v>17.692319999999999</v>
      </c>
      <c r="D46" s="27">
        <v>121.22515555555556</v>
      </c>
      <c r="E46" s="32" t="s">
        <v>21</v>
      </c>
      <c r="F46" s="26" t="s">
        <v>21</v>
      </c>
      <c r="G46" s="27" t="s">
        <v>21</v>
      </c>
      <c r="H46" s="32" t="s">
        <v>21</v>
      </c>
      <c r="I46" s="22">
        <f t="shared" si="2"/>
        <v>138.91747555555557</v>
      </c>
    </row>
    <row r="47" spans="1:17" ht="15" customHeight="1" x14ac:dyDescent="0.15">
      <c r="A47" s="17">
        <v>411</v>
      </c>
      <c r="B47" s="2" t="s">
        <v>4</v>
      </c>
      <c r="C47" s="33">
        <v>53.076959999999993</v>
      </c>
      <c r="D47" s="34">
        <v>363.67546666666664</v>
      </c>
      <c r="E47" s="35" t="s">
        <v>21</v>
      </c>
      <c r="F47" s="33" t="s">
        <v>21</v>
      </c>
      <c r="G47" s="34" t="s">
        <v>21</v>
      </c>
      <c r="H47" s="35" t="s">
        <v>21</v>
      </c>
      <c r="I47" s="22">
        <f t="shared" si="2"/>
        <v>416.75242666666662</v>
      </c>
    </row>
    <row r="48" spans="1:17" ht="15" customHeight="1" x14ac:dyDescent="0.15">
      <c r="A48" s="42" t="s">
        <v>11</v>
      </c>
      <c r="B48" s="43"/>
      <c r="C48" s="36">
        <v>159.23087999999998</v>
      </c>
      <c r="D48" s="37">
        <v>1091.0264</v>
      </c>
      <c r="E48" s="38" t="s">
        <v>21</v>
      </c>
      <c r="F48" s="36" t="s">
        <v>21</v>
      </c>
      <c r="G48" s="37" t="s">
        <v>21</v>
      </c>
      <c r="H48" s="38" t="s">
        <v>21</v>
      </c>
      <c r="I48" s="39">
        <f>SUM(I38:I47)</f>
        <v>1250.25728</v>
      </c>
    </row>
    <row r="49" spans="1:17" s="6" customFormat="1" ht="15" customHeight="1" x14ac:dyDescent="0.15">
      <c r="A49" s="18"/>
      <c r="B49" s="1"/>
      <c r="C49" s="9"/>
      <c r="D49" s="9"/>
      <c r="E49" s="9"/>
      <c r="F49" s="9"/>
      <c r="G49" s="9"/>
      <c r="H49" s="9"/>
      <c r="I49" s="9"/>
      <c r="L49" s="1"/>
      <c r="M49" s="1"/>
      <c r="N49" s="1"/>
      <c r="O49" s="1"/>
      <c r="P49" s="1"/>
      <c r="Q49" s="1"/>
    </row>
    <row r="50" spans="1:17" ht="18" customHeight="1" x14ac:dyDescent="0.15">
      <c r="A50" s="44" t="s">
        <v>26</v>
      </c>
      <c r="B50" s="44"/>
      <c r="C50" s="44"/>
      <c r="D50" s="44"/>
      <c r="E50" s="44"/>
      <c r="F50" s="44"/>
      <c r="G50" s="44"/>
      <c r="H50" s="44"/>
      <c r="I50" s="44"/>
    </row>
    <row r="51" spans="1:17" ht="15" customHeight="1" x14ac:dyDescent="0.15">
      <c r="A51" s="45" t="s">
        <v>12</v>
      </c>
      <c r="B51" s="46"/>
      <c r="C51" s="49" t="s">
        <v>8</v>
      </c>
      <c r="D51" s="50"/>
      <c r="E51" s="50"/>
      <c r="F51" s="50"/>
      <c r="G51" s="50"/>
      <c r="H51" s="50"/>
      <c r="I51" s="51"/>
    </row>
    <row r="52" spans="1:17" ht="15" customHeight="1" x14ac:dyDescent="0.15">
      <c r="A52" s="47"/>
      <c r="B52" s="48"/>
      <c r="C52" s="49" t="s">
        <v>13</v>
      </c>
      <c r="D52" s="50"/>
      <c r="E52" s="51"/>
      <c r="F52" s="49" t="s">
        <v>14</v>
      </c>
      <c r="G52" s="50"/>
      <c r="H52" s="51"/>
      <c r="I52" s="13" t="s">
        <v>10</v>
      </c>
    </row>
    <row r="53" spans="1:17" ht="15" customHeight="1" x14ac:dyDescent="0.15">
      <c r="A53" s="4" t="s">
        <v>22</v>
      </c>
      <c r="B53" s="5" t="s">
        <v>9</v>
      </c>
      <c r="C53" s="10" t="s">
        <v>15</v>
      </c>
      <c r="D53" s="11" t="s">
        <v>16</v>
      </c>
      <c r="E53" s="12" t="s">
        <v>17</v>
      </c>
      <c r="F53" s="10" t="s">
        <v>15</v>
      </c>
      <c r="G53" s="11" t="s">
        <v>16</v>
      </c>
      <c r="H53" s="12" t="s">
        <v>17</v>
      </c>
      <c r="I53" s="14"/>
    </row>
    <row r="54" spans="1:17" ht="15" customHeight="1" x14ac:dyDescent="0.15">
      <c r="A54" s="15">
        <v>10</v>
      </c>
      <c r="B54" s="7" t="s">
        <v>5</v>
      </c>
      <c r="C54" s="19">
        <v>75.726179999999999</v>
      </c>
      <c r="D54" s="20">
        <v>206.41039999999998</v>
      </c>
      <c r="E54" s="21" t="s">
        <v>21</v>
      </c>
      <c r="F54" s="19" t="s">
        <v>21</v>
      </c>
      <c r="G54" s="20" t="s">
        <v>21</v>
      </c>
      <c r="H54" s="21" t="s">
        <v>21</v>
      </c>
      <c r="I54" s="22">
        <f>SUM(C54:H54)</f>
        <v>282.13657999999998</v>
      </c>
    </row>
    <row r="55" spans="1:17" ht="15" customHeight="1" x14ac:dyDescent="0.15">
      <c r="A55" s="16">
        <v>12</v>
      </c>
      <c r="B55" s="8" t="s">
        <v>6</v>
      </c>
      <c r="C55" s="23">
        <v>100.96824000000001</v>
      </c>
      <c r="D55" s="24">
        <v>275.21386666666666</v>
      </c>
      <c r="E55" s="25" t="s">
        <v>21</v>
      </c>
      <c r="F55" s="23" t="s">
        <v>21</v>
      </c>
      <c r="G55" s="24" t="s">
        <v>21</v>
      </c>
      <c r="H55" s="25" t="s">
        <v>21</v>
      </c>
      <c r="I55" s="22">
        <f t="shared" ref="I55:I63" si="3">SUM(C55:H55)</f>
        <v>376.18210666666664</v>
      </c>
    </row>
    <row r="56" spans="1:17" ht="15" customHeight="1" x14ac:dyDescent="0.15">
      <c r="A56" s="16">
        <v>33</v>
      </c>
      <c r="B56" s="8" t="s">
        <v>18</v>
      </c>
      <c r="C56" s="23"/>
      <c r="D56" s="24"/>
      <c r="E56" s="25" t="s">
        <v>21</v>
      </c>
      <c r="F56" s="23" t="s">
        <v>21</v>
      </c>
      <c r="G56" s="24" t="s">
        <v>21</v>
      </c>
      <c r="H56" s="25" t="s">
        <v>21</v>
      </c>
      <c r="I56" s="22">
        <f t="shared" si="3"/>
        <v>0</v>
      </c>
    </row>
    <row r="57" spans="1:17" ht="15" customHeight="1" x14ac:dyDescent="0.15">
      <c r="A57" s="17">
        <v>53</v>
      </c>
      <c r="B57" s="2" t="s">
        <v>0</v>
      </c>
      <c r="C57" s="26">
        <v>25.242060000000002</v>
      </c>
      <c r="D57" s="27">
        <v>68.803466666666665</v>
      </c>
      <c r="E57" s="28" t="s">
        <v>21</v>
      </c>
      <c r="F57" s="26" t="s">
        <v>21</v>
      </c>
      <c r="G57" s="27" t="s">
        <v>21</v>
      </c>
      <c r="H57" s="28" t="s">
        <v>21</v>
      </c>
      <c r="I57" s="22">
        <f t="shared" si="3"/>
        <v>94.04552666666666</v>
      </c>
    </row>
    <row r="58" spans="1:17" ht="15" customHeight="1" x14ac:dyDescent="0.15">
      <c r="A58" s="17">
        <v>80</v>
      </c>
      <c r="B58" s="2" t="s">
        <v>1</v>
      </c>
      <c r="C58" s="26">
        <v>100.96824000000001</v>
      </c>
      <c r="D58" s="27">
        <v>275.21386666666666</v>
      </c>
      <c r="E58" s="28" t="s">
        <v>21</v>
      </c>
      <c r="F58" s="26" t="s">
        <v>21</v>
      </c>
      <c r="G58" s="27" t="s">
        <v>21</v>
      </c>
      <c r="H58" s="28" t="s">
        <v>21</v>
      </c>
      <c r="I58" s="22">
        <f t="shared" si="3"/>
        <v>376.18210666666664</v>
      </c>
    </row>
    <row r="59" spans="1:17" ht="15" customHeight="1" x14ac:dyDescent="0.15">
      <c r="A59" s="17">
        <v>300</v>
      </c>
      <c r="B59" s="2" t="s">
        <v>2</v>
      </c>
      <c r="C59" s="26">
        <v>75.726179999999999</v>
      </c>
      <c r="D59" s="27">
        <v>206.41039999999998</v>
      </c>
      <c r="E59" s="28" t="s">
        <v>21</v>
      </c>
      <c r="F59" s="26" t="s">
        <v>21</v>
      </c>
      <c r="G59" s="27" t="s">
        <v>21</v>
      </c>
      <c r="H59" s="28" t="s">
        <v>21</v>
      </c>
      <c r="I59" s="22">
        <f t="shared" si="3"/>
        <v>282.13657999999998</v>
      </c>
    </row>
    <row r="60" spans="1:17" ht="15" customHeight="1" x14ac:dyDescent="0.15">
      <c r="A60" s="17">
        <v>351</v>
      </c>
      <c r="B60" s="2" t="s">
        <v>20</v>
      </c>
      <c r="C60" s="26">
        <v>100.96824000000001</v>
      </c>
      <c r="D60" s="27">
        <v>275.21386666666666</v>
      </c>
      <c r="E60" s="28" t="s">
        <v>21</v>
      </c>
      <c r="F60" s="26" t="s">
        <v>21</v>
      </c>
      <c r="G60" s="27" t="s">
        <v>21</v>
      </c>
      <c r="H60" s="28" t="s">
        <v>21</v>
      </c>
      <c r="I60" s="22">
        <f t="shared" si="3"/>
        <v>376.18210666666664</v>
      </c>
    </row>
    <row r="61" spans="1:17" ht="15" customHeight="1" x14ac:dyDescent="0.15">
      <c r="A61" s="17">
        <v>399</v>
      </c>
      <c r="B61" s="2" t="s">
        <v>7</v>
      </c>
      <c r="C61" s="29">
        <v>25.242060000000002</v>
      </c>
      <c r="D61" s="30">
        <v>68.803466666666665</v>
      </c>
      <c r="E61" s="31" t="s">
        <v>21</v>
      </c>
      <c r="F61" s="29" t="s">
        <v>21</v>
      </c>
      <c r="G61" s="30" t="s">
        <v>21</v>
      </c>
      <c r="H61" s="31" t="s">
        <v>21</v>
      </c>
      <c r="I61" s="22">
        <f t="shared" si="3"/>
        <v>94.04552666666666</v>
      </c>
    </row>
    <row r="62" spans="1:17" ht="15" customHeight="1" x14ac:dyDescent="0.15">
      <c r="A62" s="17">
        <v>400</v>
      </c>
      <c r="B62" s="2" t="s">
        <v>3</v>
      </c>
      <c r="C62" s="26">
        <v>100.96824000000001</v>
      </c>
      <c r="D62" s="27">
        <v>275.21386666666666</v>
      </c>
      <c r="E62" s="32" t="s">
        <v>21</v>
      </c>
      <c r="F62" s="26" t="s">
        <v>21</v>
      </c>
      <c r="G62" s="27" t="s">
        <v>21</v>
      </c>
      <c r="H62" s="32" t="s">
        <v>21</v>
      </c>
      <c r="I62" s="22">
        <f t="shared" si="3"/>
        <v>376.18210666666664</v>
      </c>
    </row>
    <row r="63" spans="1:17" ht="15" customHeight="1" x14ac:dyDescent="0.15">
      <c r="A63" s="17">
        <v>411</v>
      </c>
      <c r="B63" s="2" t="s">
        <v>4</v>
      </c>
      <c r="C63" s="33">
        <v>302.90472</v>
      </c>
      <c r="D63" s="34">
        <v>825.64159999999993</v>
      </c>
      <c r="E63" s="35" t="s">
        <v>21</v>
      </c>
      <c r="F63" s="33" t="s">
        <v>21</v>
      </c>
      <c r="G63" s="34" t="s">
        <v>21</v>
      </c>
      <c r="H63" s="35" t="s">
        <v>21</v>
      </c>
      <c r="I63" s="22">
        <f t="shared" si="3"/>
        <v>1128.5463199999999</v>
      </c>
    </row>
    <row r="64" spans="1:17" ht="15" customHeight="1" x14ac:dyDescent="0.15">
      <c r="A64" s="42" t="s">
        <v>11</v>
      </c>
      <c r="B64" s="43"/>
      <c r="C64" s="36">
        <v>908.71415999999999</v>
      </c>
      <c r="D64" s="37">
        <v>2476.9247999999998</v>
      </c>
      <c r="E64" s="38" t="s">
        <v>21</v>
      </c>
      <c r="F64" s="36" t="s">
        <v>21</v>
      </c>
      <c r="G64" s="37" t="s">
        <v>21</v>
      </c>
      <c r="H64" s="38" t="s">
        <v>21</v>
      </c>
      <c r="I64" s="39">
        <f>SUM(I54:I63)</f>
        <v>3385.6389599999998</v>
      </c>
    </row>
    <row r="65" spans="1:17" s="6" customFormat="1" ht="15" customHeight="1" x14ac:dyDescent="0.15">
      <c r="A65" s="18"/>
      <c r="B65" s="1"/>
      <c r="C65" s="9"/>
      <c r="D65" s="9"/>
      <c r="E65" s="9"/>
      <c r="F65" s="9"/>
      <c r="G65" s="9"/>
      <c r="H65" s="9"/>
      <c r="I65" s="9"/>
      <c r="L65" s="1"/>
      <c r="M65" s="1"/>
      <c r="N65" s="1"/>
      <c r="O65" s="1"/>
      <c r="P65" s="1"/>
      <c r="Q65" s="1"/>
    </row>
    <row r="66" spans="1:17" ht="18" customHeight="1" x14ac:dyDescent="0.15">
      <c r="A66" s="44" t="s">
        <v>27</v>
      </c>
      <c r="B66" s="44"/>
      <c r="C66" s="44"/>
      <c r="D66" s="44"/>
      <c r="E66" s="44"/>
      <c r="F66" s="44"/>
      <c r="G66" s="44"/>
      <c r="H66" s="44"/>
      <c r="I66" s="44"/>
    </row>
    <row r="67" spans="1:17" ht="15" customHeight="1" x14ac:dyDescent="0.15">
      <c r="A67" s="45" t="s">
        <v>12</v>
      </c>
      <c r="B67" s="46"/>
      <c r="C67" s="49" t="s">
        <v>8</v>
      </c>
      <c r="D67" s="50"/>
      <c r="E67" s="50"/>
      <c r="F67" s="50"/>
      <c r="G67" s="50"/>
      <c r="H67" s="50"/>
      <c r="I67" s="51"/>
    </row>
    <row r="68" spans="1:17" ht="15" customHeight="1" x14ac:dyDescent="0.15">
      <c r="A68" s="47"/>
      <c r="B68" s="48"/>
      <c r="C68" s="49" t="s">
        <v>13</v>
      </c>
      <c r="D68" s="50"/>
      <c r="E68" s="51"/>
      <c r="F68" s="49" t="s">
        <v>14</v>
      </c>
      <c r="G68" s="50"/>
      <c r="H68" s="51"/>
      <c r="I68" s="13" t="s">
        <v>10</v>
      </c>
    </row>
    <row r="69" spans="1:17" ht="15" customHeight="1" x14ac:dyDescent="0.15">
      <c r="A69" s="4" t="s">
        <v>22</v>
      </c>
      <c r="B69" s="5" t="s">
        <v>9</v>
      </c>
      <c r="C69" s="10" t="s">
        <v>15</v>
      </c>
      <c r="D69" s="11" t="s">
        <v>16</v>
      </c>
      <c r="E69" s="12" t="s">
        <v>17</v>
      </c>
      <c r="F69" s="10" t="s">
        <v>15</v>
      </c>
      <c r="G69" s="11" t="s">
        <v>16</v>
      </c>
      <c r="H69" s="12" t="s">
        <v>17</v>
      </c>
      <c r="I69" s="14"/>
    </row>
    <row r="70" spans="1:17" ht="15" customHeight="1" x14ac:dyDescent="0.15">
      <c r="A70" s="15">
        <v>10</v>
      </c>
      <c r="B70" s="7" t="s">
        <v>5</v>
      </c>
      <c r="C70" s="19">
        <v>8.1788849999999993</v>
      </c>
      <c r="D70" s="20">
        <v>199.0386</v>
      </c>
      <c r="E70" s="21">
        <v>20.310290710423835</v>
      </c>
      <c r="F70" s="19" t="s">
        <v>21</v>
      </c>
      <c r="G70" s="20" t="s">
        <v>21</v>
      </c>
      <c r="H70" s="21" t="s">
        <v>21</v>
      </c>
      <c r="I70" s="22">
        <f>SUM(C70:H70)</f>
        <v>227.52777571042384</v>
      </c>
    </row>
    <row r="71" spans="1:17" ht="15" customHeight="1" x14ac:dyDescent="0.15">
      <c r="A71" s="16">
        <v>12</v>
      </c>
      <c r="B71" s="8" t="s">
        <v>6</v>
      </c>
      <c r="C71" s="23">
        <v>10.90518</v>
      </c>
      <c r="D71" s="24">
        <v>265.38480000000004</v>
      </c>
      <c r="E71" s="25">
        <v>27.080387613898452</v>
      </c>
      <c r="F71" s="23" t="s">
        <v>21</v>
      </c>
      <c r="G71" s="24" t="s">
        <v>21</v>
      </c>
      <c r="H71" s="25" t="s">
        <v>21</v>
      </c>
      <c r="I71" s="22">
        <f t="shared" ref="I71:I79" si="4">SUM(C71:H71)</f>
        <v>303.37036761389845</v>
      </c>
    </row>
    <row r="72" spans="1:17" ht="15" customHeight="1" x14ac:dyDescent="0.15">
      <c r="A72" s="16">
        <v>33</v>
      </c>
      <c r="B72" s="8" t="s">
        <v>18</v>
      </c>
      <c r="C72" s="23"/>
      <c r="D72" s="24"/>
      <c r="E72" s="25"/>
      <c r="F72" s="23" t="s">
        <v>21</v>
      </c>
      <c r="G72" s="24" t="s">
        <v>21</v>
      </c>
      <c r="H72" s="25" t="s">
        <v>21</v>
      </c>
      <c r="I72" s="22">
        <f t="shared" si="4"/>
        <v>0</v>
      </c>
    </row>
    <row r="73" spans="1:17" ht="15" customHeight="1" x14ac:dyDescent="0.15">
      <c r="A73" s="17">
        <v>53</v>
      </c>
      <c r="B73" s="2" t="s">
        <v>0</v>
      </c>
      <c r="C73" s="26">
        <v>2.7262949999999999</v>
      </c>
      <c r="D73" s="27">
        <v>66.34620000000001</v>
      </c>
      <c r="E73" s="28">
        <v>6.770096903474613</v>
      </c>
      <c r="F73" s="26" t="s">
        <v>21</v>
      </c>
      <c r="G73" s="27" t="s">
        <v>21</v>
      </c>
      <c r="H73" s="28" t="s">
        <v>21</v>
      </c>
      <c r="I73" s="22">
        <f t="shared" si="4"/>
        <v>75.842591903474613</v>
      </c>
    </row>
    <row r="74" spans="1:17" ht="15" customHeight="1" x14ac:dyDescent="0.15">
      <c r="A74" s="17">
        <v>80</v>
      </c>
      <c r="B74" s="2" t="s">
        <v>1</v>
      </c>
      <c r="C74" s="26">
        <v>10.90518</v>
      </c>
      <c r="D74" s="27">
        <v>265.38480000000004</v>
      </c>
      <c r="E74" s="28">
        <v>27.080387613898452</v>
      </c>
      <c r="F74" s="26" t="s">
        <v>21</v>
      </c>
      <c r="G74" s="27" t="s">
        <v>21</v>
      </c>
      <c r="H74" s="28" t="s">
        <v>21</v>
      </c>
      <c r="I74" s="22">
        <f t="shared" si="4"/>
        <v>303.37036761389845</v>
      </c>
    </row>
    <row r="75" spans="1:17" ht="15" customHeight="1" x14ac:dyDescent="0.15">
      <c r="A75" s="17">
        <v>300</v>
      </c>
      <c r="B75" s="2" t="s">
        <v>2</v>
      </c>
      <c r="C75" s="26">
        <v>8.1788849999999993</v>
      </c>
      <c r="D75" s="27">
        <v>199.0386</v>
      </c>
      <c r="E75" s="28">
        <v>20.310290710423835</v>
      </c>
      <c r="F75" s="26" t="s">
        <v>21</v>
      </c>
      <c r="G75" s="27" t="s">
        <v>21</v>
      </c>
      <c r="H75" s="28" t="s">
        <v>21</v>
      </c>
      <c r="I75" s="22">
        <f t="shared" si="4"/>
        <v>227.52777571042384</v>
      </c>
    </row>
    <row r="76" spans="1:17" ht="15" customHeight="1" x14ac:dyDescent="0.15">
      <c r="A76" s="17">
        <v>351</v>
      </c>
      <c r="B76" s="2" t="s">
        <v>20</v>
      </c>
      <c r="C76" s="26">
        <v>10.90518</v>
      </c>
      <c r="D76" s="27">
        <v>265.38480000000004</v>
      </c>
      <c r="E76" s="28">
        <v>27.080387613898452</v>
      </c>
      <c r="F76" s="26" t="s">
        <v>21</v>
      </c>
      <c r="G76" s="27" t="s">
        <v>21</v>
      </c>
      <c r="H76" s="28" t="s">
        <v>21</v>
      </c>
      <c r="I76" s="22">
        <f t="shared" si="4"/>
        <v>303.37036761389845</v>
      </c>
    </row>
    <row r="77" spans="1:17" ht="15" customHeight="1" x14ac:dyDescent="0.15">
      <c r="A77" s="17">
        <v>399</v>
      </c>
      <c r="B77" s="2" t="s">
        <v>7</v>
      </c>
      <c r="C77" s="29">
        <v>2.7262949999999999</v>
      </c>
      <c r="D77" s="30">
        <v>66.34620000000001</v>
      </c>
      <c r="E77" s="31">
        <v>6.770096903474613</v>
      </c>
      <c r="F77" s="29" t="s">
        <v>21</v>
      </c>
      <c r="G77" s="30" t="s">
        <v>21</v>
      </c>
      <c r="H77" s="31" t="s">
        <v>21</v>
      </c>
      <c r="I77" s="22">
        <f t="shared" si="4"/>
        <v>75.842591903474613</v>
      </c>
    </row>
    <row r="78" spans="1:17" ht="15" customHeight="1" x14ac:dyDescent="0.15">
      <c r="A78" s="17">
        <v>400</v>
      </c>
      <c r="B78" s="2" t="s">
        <v>3</v>
      </c>
      <c r="C78" s="26">
        <v>10.90518</v>
      </c>
      <c r="D78" s="27">
        <v>265.38480000000004</v>
      </c>
      <c r="E78" s="32">
        <v>27.080387613898452</v>
      </c>
      <c r="F78" s="26" t="s">
        <v>21</v>
      </c>
      <c r="G78" s="27" t="s">
        <v>21</v>
      </c>
      <c r="H78" s="32" t="s">
        <v>21</v>
      </c>
      <c r="I78" s="22">
        <f t="shared" si="4"/>
        <v>303.37036761389845</v>
      </c>
    </row>
    <row r="79" spans="1:17" ht="15" customHeight="1" x14ac:dyDescent="0.15">
      <c r="A79" s="17">
        <v>411</v>
      </c>
      <c r="B79" s="2" t="s">
        <v>4</v>
      </c>
      <c r="C79" s="33">
        <v>32.715539999999997</v>
      </c>
      <c r="D79" s="34">
        <v>796.15440000000001</v>
      </c>
      <c r="E79" s="35">
        <v>81.241162841695342</v>
      </c>
      <c r="F79" s="33" t="s">
        <v>21</v>
      </c>
      <c r="G79" s="34" t="s">
        <v>21</v>
      </c>
      <c r="H79" s="35" t="s">
        <v>21</v>
      </c>
      <c r="I79" s="22">
        <f t="shared" si="4"/>
        <v>910.11110284169536</v>
      </c>
    </row>
    <row r="80" spans="1:17" ht="15" customHeight="1" x14ac:dyDescent="0.15">
      <c r="A80" s="42" t="s">
        <v>11</v>
      </c>
      <c r="B80" s="43"/>
      <c r="C80" s="36">
        <v>98.146619999999984</v>
      </c>
      <c r="D80" s="37">
        <v>2388.4632000000001</v>
      </c>
      <c r="E80" s="38">
        <v>243.72348852508603</v>
      </c>
      <c r="F80" s="36" t="s">
        <v>21</v>
      </c>
      <c r="G80" s="37" t="s">
        <v>21</v>
      </c>
      <c r="H80" s="38" t="s">
        <v>21</v>
      </c>
      <c r="I80" s="39">
        <f>SUM(I70:I79)</f>
        <v>2730.3333085250861</v>
      </c>
    </row>
    <row r="81" spans="1:17" s="6" customFormat="1" ht="15" customHeight="1" x14ac:dyDescent="0.15">
      <c r="A81" s="18"/>
      <c r="B81" s="1"/>
      <c r="C81" s="9"/>
      <c r="D81" s="9"/>
      <c r="E81" s="9"/>
      <c r="F81" s="9"/>
      <c r="G81" s="9"/>
      <c r="H81" s="9"/>
      <c r="I81" s="9"/>
      <c r="L81" s="1"/>
      <c r="M81" s="1"/>
      <c r="N81" s="1"/>
      <c r="O81" s="1"/>
      <c r="P81" s="1"/>
      <c r="Q81" s="1"/>
    </row>
    <row r="82" spans="1:17" ht="18" customHeight="1" x14ac:dyDescent="0.15">
      <c r="A82" s="44" t="s">
        <v>28</v>
      </c>
      <c r="B82" s="44"/>
      <c r="C82" s="44"/>
      <c r="D82" s="44"/>
      <c r="E82" s="44"/>
      <c r="F82" s="44"/>
      <c r="G82" s="44"/>
      <c r="H82" s="44"/>
      <c r="I82" s="44"/>
    </row>
    <row r="83" spans="1:17" ht="15" customHeight="1" x14ac:dyDescent="0.15">
      <c r="A83" s="45" t="s">
        <v>12</v>
      </c>
      <c r="B83" s="46"/>
      <c r="C83" s="49" t="s">
        <v>8</v>
      </c>
      <c r="D83" s="50"/>
      <c r="E83" s="50"/>
      <c r="F83" s="50"/>
      <c r="G83" s="50"/>
      <c r="H83" s="50"/>
      <c r="I83" s="51"/>
    </row>
    <row r="84" spans="1:17" ht="15" customHeight="1" x14ac:dyDescent="0.15">
      <c r="A84" s="47"/>
      <c r="B84" s="48"/>
      <c r="C84" s="49" t="s">
        <v>13</v>
      </c>
      <c r="D84" s="50"/>
      <c r="E84" s="51"/>
      <c r="F84" s="49" t="s">
        <v>14</v>
      </c>
      <c r="G84" s="50"/>
      <c r="H84" s="51"/>
      <c r="I84" s="13" t="s">
        <v>10</v>
      </c>
    </row>
    <row r="85" spans="1:17" ht="15" customHeight="1" x14ac:dyDescent="0.15">
      <c r="A85" s="4" t="s">
        <v>22</v>
      </c>
      <c r="B85" s="5" t="s">
        <v>9</v>
      </c>
      <c r="C85" s="10" t="s">
        <v>15</v>
      </c>
      <c r="D85" s="11" t="s">
        <v>16</v>
      </c>
      <c r="E85" s="12" t="s">
        <v>17</v>
      </c>
      <c r="F85" s="10" t="s">
        <v>15</v>
      </c>
      <c r="G85" s="11" t="s">
        <v>16</v>
      </c>
      <c r="H85" s="12" t="s">
        <v>17</v>
      </c>
      <c r="I85" s="14"/>
    </row>
    <row r="86" spans="1:17" ht="15" customHeight="1" x14ac:dyDescent="0.15">
      <c r="A86" s="15">
        <v>10</v>
      </c>
      <c r="B86" s="7" t="s">
        <v>5</v>
      </c>
      <c r="C86" s="19">
        <v>34.43139</v>
      </c>
      <c r="D86" s="20">
        <v>159.72233333333332</v>
      </c>
      <c r="E86" s="21" t="s">
        <v>21</v>
      </c>
      <c r="F86" s="19" t="s">
        <v>21</v>
      </c>
      <c r="G86" s="20" t="s">
        <v>21</v>
      </c>
      <c r="H86" s="21" t="s">
        <v>21</v>
      </c>
      <c r="I86" s="22">
        <f>SUM(C86:H86)</f>
        <v>194.15372333333332</v>
      </c>
    </row>
    <row r="87" spans="1:17" ht="15" customHeight="1" x14ac:dyDescent="0.15">
      <c r="A87" s="16">
        <v>12</v>
      </c>
      <c r="B87" s="8" t="s">
        <v>6</v>
      </c>
      <c r="C87" s="23">
        <v>45.908520000000003</v>
      </c>
      <c r="D87" s="24">
        <v>212.96311111111112</v>
      </c>
      <c r="E87" s="25" t="s">
        <v>21</v>
      </c>
      <c r="F87" s="23" t="s">
        <v>21</v>
      </c>
      <c r="G87" s="24" t="s">
        <v>21</v>
      </c>
      <c r="H87" s="25" t="s">
        <v>21</v>
      </c>
      <c r="I87" s="22">
        <f t="shared" ref="I87:I95" si="5">SUM(C87:H87)</f>
        <v>258.87163111111113</v>
      </c>
    </row>
    <row r="88" spans="1:17" ht="15" customHeight="1" x14ac:dyDescent="0.15">
      <c r="A88" s="16">
        <v>33</v>
      </c>
      <c r="B88" s="8" t="s">
        <v>18</v>
      </c>
      <c r="C88" s="23"/>
      <c r="D88" s="24"/>
      <c r="E88" s="25" t="s">
        <v>21</v>
      </c>
      <c r="F88" s="23" t="s">
        <v>21</v>
      </c>
      <c r="G88" s="24" t="s">
        <v>21</v>
      </c>
      <c r="H88" s="25" t="s">
        <v>21</v>
      </c>
      <c r="I88" s="22">
        <f t="shared" si="5"/>
        <v>0</v>
      </c>
    </row>
    <row r="89" spans="1:17" ht="15" customHeight="1" x14ac:dyDescent="0.15">
      <c r="A89" s="17">
        <v>53</v>
      </c>
      <c r="B89" s="2" t="s">
        <v>0</v>
      </c>
      <c r="C89" s="26">
        <v>11.477130000000001</v>
      </c>
      <c r="D89" s="27">
        <v>53.24077777777778</v>
      </c>
      <c r="E89" s="28" t="s">
        <v>21</v>
      </c>
      <c r="F89" s="26" t="s">
        <v>21</v>
      </c>
      <c r="G89" s="27" t="s">
        <v>21</v>
      </c>
      <c r="H89" s="28" t="s">
        <v>21</v>
      </c>
      <c r="I89" s="22">
        <f t="shared" si="5"/>
        <v>64.717907777777782</v>
      </c>
    </row>
    <row r="90" spans="1:17" ht="15" customHeight="1" x14ac:dyDescent="0.15">
      <c r="A90" s="17">
        <v>80</v>
      </c>
      <c r="B90" s="2" t="s">
        <v>1</v>
      </c>
      <c r="C90" s="26">
        <v>45.908520000000003</v>
      </c>
      <c r="D90" s="27">
        <v>212.96311111111112</v>
      </c>
      <c r="E90" s="28" t="s">
        <v>21</v>
      </c>
      <c r="F90" s="26" t="s">
        <v>21</v>
      </c>
      <c r="G90" s="27" t="s">
        <v>21</v>
      </c>
      <c r="H90" s="28" t="s">
        <v>21</v>
      </c>
      <c r="I90" s="22">
        <f t="shared" si="5"/>
        <v>258.87163111111113</v>
      </c>
    </row>
    <row r="91" spans="1:17" ht="15" customHeight="1" x14ac:dyDescent="0.15">
      <c r="A91" s="17">
        <v>300</v>
      </c>
      <c r="B91" s="2" t="s">
        <v>2</v>
      </c>
      <c r="C91" s="26">
        <v>34.43139</v>
      </c>
      <c r="D91" s="27">
        <v>159.72233333333332</v>
      </c>
      <c r="E91" s="28" t="s">
        <v>21</v>
      </c>
      <c r="F91" s="26" t="s">
        <v>21</v>
      </c>
      <c r="G91" s="27" t="s">
        <v>21</v>
      </c>
      <c r="H91" s="28" t="s">
        <v>21</v>
      </c>
      <c r="I91" s="22">
        <f t="shared" si="5"/>
        <v>194.15372333333332</v>
      </c>
    </row>
    <row r="92" spans="1:17" ht="15" customHeight="1" x14ac:dyDescent="0.15">
      <c r="A92" s="17">
        <v>351</v>
      </c>
      <c r="B92" s="2" t="s">
        <v>20</v>
      </c>
      <c r="C92" s="26">
        <v>45.908520000000003</v>
      </c>
      <c r="D92" s="27">
        <v>212.96311111111112</v>
      </c>
      <c r="E92" s="28" t="s">
        <v>21</v>
      </c>
      <c r="F92" s="26" t="s">
        <v>21</v>
      </c>
      <c r="G92" s="27" t="s">
        <v>21</v>
      </c>
      <c r="H92" s="28" t="s">
        <v>21</v>
      </c>
      <c r="I92" s="22">
        <f t="shared" si="5"/>
        <v>258.87163111111113</v>
      </c>
    </row>
    <row r="93" spans="1:17" ht="15" customHeight="1" x14ac:dyDescent="0.15">
      <c r="A93" s="17">
        <v>399</v>
      </c>
      <c r="B93" s="2" t="s">
        <v>7</v>
      </c>
      <c r="C93" s="29">
        <v>11.477130000000001</v>
      </c>
      <c r="D93" s="30">
        <v>53.24077777777778</v>
      </c>
      <c r="E93" s="31" t="s">
        <v>21</v>
      </c>
      <c r="F93" s="29" t="s">
        <v>21</v>
      </c>
      <c r="G93" s="30" t="s">
        <v>21</v>
      </c>
      <c r="H93" s="31" t="s">
        <v>21</v>
      </c>
      <c r="I93" s="22">
        <f t="shared" si="5"/>
        <v>64.717907777777782</v>
      </c>
    </row>
    <row r="94" spans="1:17" ht="15" customHeight="1" x14ac:dyDescent="0.15">
      <c r="A94" s="17">
        <v>400</v>
      </c>
      <c r="B94" s="2" t="s">
        <v>3</v>
      </c>
      <c r="C94" s="26">
        <v>45.908520000000003</v>
      </c>
      <c r="D94" s="27">
        <v>212.96311111111112</v>
      </c>
      <c r="E94" s="32" t="s">
        <v>21</v>
      </c>
      <c r="F94" s="26" t="s">
        <v>21</v>
      </c>
      <c r="G94" s="27" t="s">
        <v>21</v>
      </c>
      <c r="H94" s="32" t="s">
        <v>21</v>
      </c>
      <c r="I94" s="22">
        <f t="shared" si="5"/>
        <v>258.87163111111113</v>
      </c>
    </row>
    <row r="95" spans="1:17" ht="15" customHeight="1" x14ac:dyDescent="0.15">
      <c r="A95" s="17">
        <v>411</v>
      </c>
      <c r="B95" s="2" t="s">
        <v>4</v>
      </c>
      <c r="C95" s="33">
        <v>137.72556</v>
      </c>
      <c r="D95" s="34">
        <v>638.8893333333333</v>
      </c>
      <c r="E95" s="35" t="s">
        <v>21</v>
      </c>
      <c r="F95" s="33" t="s">
        <v>21</v>
      </c>
      <c r="G95" s="34" t="s">
        <v>21</v>
      </c>
      <c r="H95" s="35" t="s">
        <v>21</v>
      </c>
      <c r="I95" s="22">
        <f t="shared" si="5"/>
        <v>776.61489333333327</v>
      </c>
    </row>
    <row r="96" spans="1:17" ht="15" customHeight="1" x14ac:dyDescent="0.15">
      <c r="A96" s="42" t="s">
        <v>11</v>
      </c>
      <c r="B96" s="43"/>
      <c r="C96" s="36">
        <v>413.17668000000003</v>
      </c>
      <c r="D96" s="37">
        <v>1916.6680000000001</v>
      </c>
      <c r="E96" s="38" t="s">
        <v>21</v>
      </c>
      <c r="F96" s="36" t="s">
        <v>21</v>
      </c>
      <c r="G96" s="37" t="s">
        <v>21</v>
      </c>
      <c r="H96" s="38" t="s">
        <v>21</v>
      </c>
      <c r="I96" s="39">
        <f>SUM(I86:I95)</f>
        <v>2329.8446800000002</v>
      </c>
    </row>
    <row r="97" spans="1:17" s="6" customFormat="1" ht="15" customHeight="1" x14ac:dyDescent="0.15">
      <c r="A97" s="18"/>
      <c r="B97" s="1"/>
      <c r="C97" s="9"/>
      <c r="D97" s="9"/>
      <c r="E97" s="9"/>
      <c r="F97" s="9"/>
      <c r="G97" s="9"/>
      <c r="H97" s="9"/>
      <c r="I97" s="9"/>
      <c r="L97" s="1"/>
      <c r="M97" s="1"/>
      <c r="N97" s="1"/>
      <c r="O97" s="1"/>
      <c r="P97" s="1"/>
      <c r="Q97" s="1"/>
    </row>
    <row r="98" spans="1:17" ht="18" customHeight="1" x14ac:dyDescent="0.15">
      <c r="A98" s="44" t="s">
        <v>29</v>
      </c>
      <c r="B98" s="44"/>
      <c r="C98" s="44"/>
      <c r="D98" s="44"/>
      <c r="E98" s="44"/>
      <c r="F98" s="44"/>
      <c r="G98" s="44"/>
      <c r="H98" s="44"/>
      <c r="I98" s="44"/>
    </row>
    <row r="99" spans="1:17" ht="15" customHeight="1" x14ac:dyDescent="0.15">
      <c r="A99" s="45" t="s">
        <v>12</v>
      </c>
      <c r="B99" s="46"/>
      <c r="C99" s="49" t="s">
        <v>8</v>
      </c>
      <c r="D99" s="50"/>
      <c r="E99" s="50"/>
      <c r="F99" s="50"/>
      <c r="G99" s="50"/>
      <c r="H99" s="50"/>
      <c r="I99" s="51"/>
    </row>
    <row r="100" spans="1:17" ht="15" customHeight="1" x14ac:dyDescent="0.15">
      <c r="A100" s="47"/>
      <c r="B100" s="48"/>
      <c r="C100" s="49" t="s">
        <v>13</v>
      </c>
      <c r="D100" s="50"/>
      <c r="E100" s="51"/>
      <c r="F100" s="49" t="s">
        <v>14</v>
      </c>
      <c r="G100" s="50"/>
      <c r="H100" s="51"/>
      <c r="I100" s="13" t="s">
        <v>10</v>
      </c>
    </row>
    <row r="101" spans="1:17" ht="15" customHeight="1" x14ac:dyDescent="0.15">
      <c r="A101" s="4" t="s">
        <v>22</v>
      </c>
      <c r="B101" s="5" t="s">
        <v>9</v>
      </c>
      <c r="C101" s="10" t="s">
        <v>15</v>
      </c>
      <c r="D101" s="11" t="s">
        <v>16</v>
      </c>
      <c r="E101" s="12" t="s">
        <v>17</v>
      </c>
      <c r="F101" s="10" t="s">
        <v>15</v>
      </c>
      <c r="G101" s="11" t="s">
        <v>16</v>
      </c>
      <c r="H101" s="12" t="s">
        <v>17</v>
      </c>
      <c r="I101" s="14"/>
    </row>
    <row r="102" spans="1:17" ht="15" customHeight="1" x14ac:dyDescent="0.15">
      <c r="A102" s="15">
        <v>10</v>
      </c>
      <c r="B102" s="7" t="s">
        <v>5</v>
      </c>
      <c r="C102" s="19">
        <v>10.809855000000001</v>
      </c>
      <c r="D102" s="20">
        <v>31.944466666666663</v>
      </c>
      <c r="E102" s="21">
        <v>0.44081820673749483</v>
      </c>
      <c r="F102" s="19" t="s">
        <v>21</v>
      </c>
      <c r="G102" s="20" t="s">
        <v>21</v>
      </c>
      <c r="H102" s="21" t="s">
        <v>21</v>
      </c>
      <c r="I102" s="22">
        <f>SUM(C102:H102)</f>
        <v>43.195139873404159</v>
      </c>
    </row>
    <row r="103" spans="1:17" ht="15" customHeight="1" x14ac:dyDescent="0.15">
      <c r="A103" s="16">
        <v>12</v>
      </c>
      <c r="B103" s="8" t="s">
        <v>6</v>
      </c>
      <c r="C103" s="23">
        <v>14.413140000000002</v>
      </c>
      <c r="D103" s="24">
        <v>42.592622222222218</v>
      </c>
      <c r="E103" s="25">
        <v>0.58775760898332663</v>
      </c>
      <c r="F103" s="23" t="s">
        <v>21</v>
      </c>
      <c r="G103" s="24" t="s">
        <v>21</v>
      </c>
      <c r="H103" s="25" t="s">
        <v>21</v>
      </c>
      <c r="I103" s="22">
        <f t="shared" ref="I103:I111" si="6">SUM(C103:H103)</f>
        <v>57.593519831205541</v>
      </c>
    </row>
    <row r="104" spans="1:17" ht="15" customHeight="1" x14ac:dyDescent="0.15">
      <c r="A104" s="16">
        <v>33</v>
      </c>
      <c r="B104" s="8" t="s">
        <v>18</v>
      </c>
      <c r="C104" s="23"/>
      <c r="D104" s="24"/>
      <c r="E104" s="25"/>
      <c r="F104" s="23" t="s">
        <v>21</v>
      </c>
      <c r="G104" s="24" t="s">
        <v>21</v>
      </c>
      <c r="H104" s="25" t="s">
        <v>21</v>
      </c>
      <c r="I104" s="22">
        <f t="shared" si="6"/>
        <v>0</v>
      </c>
    </row>
    <row r="105" spans="1:17" ht="15" customHeight="1" x14ac:dyDescent="0.15">
      <c r="A105" s="17">
        <v>53</v>
      </c>
      <c r="B105" s="2" t="s">
        <v>0</v>
      </c>
      <c r="C105" s="26">
        <v>3.6032850000000005</v>
      </c>
      <c r="D105" s="27">
        <v>10.648155555555554</v>
      </c>
      <c r="E105" s="28">
        <v>0.14693940224583166</v>
      </c>
      <c r="F105" s="26" t="s">
        <v>21</v>
      </c>
      <c r="G105" s="27" t="s">
        <v>21</v>
      </c>
      <c r="H105" s="28" t="s">
        <v>21</v>
      </c>
      <c r="I105" s="22">
        <f t="shared" si="6"/>
        <v>14.398379957801385</v>
      </c>
    </row>
    <row r="106" spans="1:17" ht="15" customHeight="1" x14ac:dyDescent="0.15">
      <c r="A106" s="17">
        <v>80</v>
      </c>
      <c r="B106" s="2" t="s">
        <v>1</v>
      </c>
      <c r="C106" s="26">
        <v>14.413140000000002</v>
      </c>
      <c r="D106" s="27">
        <v>42.592622222222218</v>
      </c>
      <c r="E106" s="28">
        <v>0.58775760898332663</v>
      </c>
      <c r="F106" s="26" t="s">
        <v>21</v>
      </c>
      <c r="G106" s="27" t="s">
        <v>21</v>
      </c>
      <c r="H106" s="28" t="s">
        <v>21</v>
      </c>
      <c r="I106" s="22">
        <f t="shared" si="6"/>
        <v>57.593519831205541</v>
      </c>
    </row>
    <row r="107" spans="1:17" ht="15" customHeight="1" x14ac:dyDescent="0.15">
      <c r="A107" s="17">
        <v>300</v>
      </c>
      <c r="B107" s="2" t="s">
        <v>2</v>
      </c>
      <c r="C107" s="26">
        <v>10.809855000000001</v>
      </c>
      <c r="D107" s="27">
        <v>31.944466666666663</v>
      </c>
      <c r="E107" s="28">
        <v>0.44081820673749483</v>
      </c>
      <c r="F107" s="26" t="s">
        <v>21</v>
      </c>
      <c r="G107" s="27" t="s">
        <v>21</v>
      </c>
      <c r="H107" s="28" t="s">
        <v>21</v>
      </c>
      <c r="I107" s="22">
        <f t="shared" si="6"/>
        <v>43.195139873404159</v>
      </c>
    </row>
    <row r="108" spans="1:17" ht="15" customHeight="1" x14ac:dyDescent="0.15">
      <c r="A108" s="17">
        <v>351</v>
      </c>
      <c r="B108" s="2" t="s">
        <v>20</v>
      </c>
      <c r="C108" s="26">
        <v>14.413140000000002</v>
      </c>
      <c r="D108" s="27">
        <v>42.592622222222218</v>
      </c>
      <c r="E108" s="28">
        <v>0.58775760898332663</v>
      </c>
      <c r="F108" s="26" t="s">
        <v>21</v>
      </c>
      <c r="G108" s="27" t="s">
        <v>21</v>
      </c>
      <c r="H108" s="28" t="s">
        <v>21</v>
      </c>
      <c r="I108" s="22">
        <f t="shared" si="6"/>
        <v>57.593519831205541</v>
      </c>
    </row>
    <row r="109" spans="1:17" ht="15" customHeight="1" x14ac:dyDescent="0.15">
      <c r="A109" s="17">
        <v>399</v>
      </c>
      <c r="B109" s="2" t="s">
        <v>7</v>
      </c>
      <c r="C109" s="29">
        <v>3.6032850000000005</v>
      </c>
      <c r="D109" s="30">
        <v>10.648155555555554</v>
      </c>
      <c r="E109" s="31">
        <v>0.14693940224583166</v>
      </c>
      <c r="F109" s="29" t="s">
        <v>21</v>
      </c>
      <c r="G109" s="30" t="s">
        <v>21</v>
      </c>
      <c r="H109" s="31" t="s">
        <v>21</v>
      </c>
      <c r="I109" s="22">
        <f t="shared" si="6"/>
        <v>14.398379957801385</v>
      </c>
    </row>
    <row r="110" spans="1:17" ht="15" customHeight="1" x14ac:dyDescent="0.15">
      <c r="A110" s="17">
        <v>400</v>
      </c>
      <c r="B110" s="2" t="s">
        <v>3</v>
      </c>
      <c r="C110" s="26">
        <v>14.413140000000002</v>
      </c>
      <c r="D110" s="27">
        <v>42.592622222222218</v>
      </c>
      <c r="E110" s="32">
        <v>0.58775760898332663</v>
      </c>
      <c r="F110" s="26" t="s">
        <v>21</v>
      </c>
      <c r="G110" s="27" t="s">
        <v>21</v>
      </c>
      <c r="H110" s="32" t="s">
        <v>21</v>
      </c>
      <c r="I110" s="22">
        <f t="shared" si="6"/>
        <v>57.593519831205541</v>
      </c>
    </row>
    <row r="111" spans="1:17" ht="15" customHeight="1" x14ac:dyDescent="0.15">
      <c r="A111" s="17">
        <v>411</v>
      </c>
      <c r="B111" s="2" t="s">
        <v>4</v>
      </c>
      <c r="C111" s="33">
        <v>43.239420000000003</v>
      </c>
      <c r="D111" s="34">
        <v>127.77786666666665</v>
      </c>
      <c r="E111" s="35">
        <v>1.7632728269499793</v>
      </c>
      <c r="F111" s="33" t="s">
        <v>21</v>
      </c>
      <c r="G111" s="34" t="s">
        <v>21</v>
      </c>
      <c r="H111" s="35" t="s">
        <v>21</v>
      </c>
      <c r="I111" s="22">
        <f t="shared" si="6"/>
        <v>172.78055949361664</v>
      </c>
    </row>
    <row r="112" spans="1:17" ht="15" customHeight="1" x14ac:dyDescent="0.15">
      <c r="A112" s="42" t="s">
        <v>11</v>
      </c>
      <c r="B112" s="43"/>
      <c r="C112" s="36">
        <v>129.71826000000001</v>
      </c>
      <c r="D112" s="37">
        <v>383.33359999999993</v>
      </c>
      <c r="E112" s="38">
        <v>5.2898184808499389</v>
      </c>
      <c r="F112" s="36" t="s">
        <v>21</v>
      </c>
      <c r="G112" s="37" t="s">
        <v>21</v>
      </c>
      <c r="H112" s="38" t="s">
        <v>21</v>
      </c>
      <c r="I112" s="39">
        <f>SUM(I102:I111)</f>
        <v>518.34167848084985</v>
      </c>
    </row>
    <row r="113" spans="1:17" s="6" customFormat="1" ht="15" customHeight="1" x14ac:dyDescent="0.15">
      <c r="A113" s="18"/>
      <c r="B113" s="1"/>
      <c r="C113" s="9"/>
      <c r="D113" s="9"/>
      <c r="E113" s="9"/>
      <c r="F113" s="9"/>
      <c r="G113" s="9"/>
      <c r="H113" s="9"/>
      <c r="I113" s="9"/>
      <c r="L113" s="1"/>
      <c r="M113" s="1"/>
      <c r="N113" s="1"/>
      <c r="O113" s="1"/>
      <c r="P113" s="1"/>
      <c r="Q113" s="1"/>
    </row>
    <row r="114" spans="1:17" ht="18" customHeight="1" x14ac:dyDescent="0.15">
      <c r="A114" s="44" t="s">
        <v>30</v>
      </c>
      <c r="B114" s="44"/>
      <c r="C114" s="44"/>
      <c r="D114" s="44"/>
      <c r="E114" s="44"/>
      <c r="F114" s="44"/>
      <c r="G114" s="44"/>
      <c r="H114" s="44"/>
      <c r="I114" s="44"/>
    </row>
    <row r="115" spans="1:17" ht="15" customHeight="1" x14ac:dyDescent="0.15">
      <c r="A115" s="45" t="s">
        <v>12</v>
      </c>
      <c r="B115" s="46"/>
      <c r="C115" s="49" t="s">
        <v>8</v>
      </c>
      <c r="D115" s="50"/>
      <c r="E115" s="50"/>
      <c r="F115" s="50"/>
      <c r="G115" s="50"/>
      <c r="H115" s="50"/>
      <c r="I115" s="51"/>
    </row>
    <row r="116" spans="1:17" ht="15" customHeight="1" x14ac:dyDescent="0.15">
      <c r="A116" s="47"/>
      <c r="B116" s="48"/>
      <c r="C116" s="49" t="s">
        <v>13</v>
      </c>
      <c r="D116" s="50"/>
      <c r="E116" s="51"/>
      <c r="F116" s="49" t="s">
        <v>14</v>
      </c>
      <c r="G116" s="50"/>
      <c r="H116" s="51"/>
      <c r="I116" s="13" t="s">
        <v>10</v>
      </c>
    </row>
    <row r="117" spans="1:17" ht="15" customHeight="1" x14ac:dyDescent="0.15">
      <c r="A117" s="4" t="s">
        <v>22</v>
      </c>
      <c r="B117" s="5" t="s">
        <v>9</v>
      </c>
      <c r="C117" s="10" t="s">
        <v>15</v>
      </c>
      <c r="D117" s="11" t="s">
        <v>16</v>
      </c>
      <c r="E117" s="12" t="s">
        <v>17</v>
      </c>
      <c r="F117" s="10" t="s">
        <v>15</v>
      </c>
      <c r="G117" s="11" t="s">
        <v>16</v>
      </c>
      <c r="H117" s="12" t="s">
        <v>17</v>
      </c>
      <c r="I117" s="14"/>
    </row>
    <row r="118" spans="1:17" ht="15" customHeight="1" x14ac:dyDescent="0.15">
      <c r="A118" s="15">
        <v>10</v>
      </c>
      <c r="B118" s="7" t="s">
        <v>5</v>
      </c>
      <c r="C118" s="19">
        <v>30.256155</v>
      </c>
      <c r="D118" s="20">
        <v>86.004333333333335</v>
      </c>
      <c r="E118" s="21" t="s">
        <v>21</v>
      </c>
      <c r="F118" s="19" t="s">
        <v>21</v>
      </c>
      <c r="G118" s="20" t="s">
        <v>21</v>
      </c>
      <c r="H118" s="21" t="s">
        <v>21</v>
      </c>
      <c r="I118" s="22">
        <f>SUM(C118:H118)</f>
        <v>116.26048833333334</v>
      </c>
    </row>
    <row r="119" spans="1:17" ht="15" customHeight="1" x14ac:dyDescent="0.15">
      <c r="A119" s="16">
        <v>12</v>
      </c>
      <c r="B119" s="8" t="s">
        <v>6</v>
      </c>
      <c r="C119" s="23">
        <v>40.341540000000002</v>
      </c>
      <c r="D119" s="24">
        <v>114.67244444444445</v>
      </c>
      <c r="E119" s="25" t="s">
        <v>21</v>
      </c>
      <c r="F119" s="23" t="s">
        <v>21</v>
      </c>
      <c r="G119" s="24" t="s">
        <v>21</v>
      </c>
      <c r="H119" s="25" t="s">
        <v>21</v>
      </c>
      <c r="I119" s="22">
        <f t="shared" ref="I119:I127" si="7">SUM(C119:H119)</f>
        <v>155.01398444444445</v>
      </c>
    </row>
    <row r="120" spans="1:17" ht="15" customHeight="1" x14ac:dyDescent="0.15">
      <c r="A120" s="16">
        <v>33</v>
      </c>
      <c r="B120" s="8" t="s">
        <v>18</v>
      </c>
      <c r="C120" s="23"/>
      <c r="D120" s="24"/>
      <c r="E120" s="25" t="s">
        <v>21</v>
      </c>
      <c r="F120" s="23">
        <v>0.12111109344441648</v>
      </c>
      <c r="G120" s="24" t="s">
        <v>21</v>
      </c>
      <c r="H120" s="25" t="s">
        <v>21</v>
      </c>
      <c r="I120" s="22">
        <f t="shared" si="7"/>
        <v>0.12111109344441648</v>
      </c>
    </row>
    <row r="121" spans="1:17" ht="15" customHeight="1" x14ac:dyDescent="0.15">
      <c r="A121" s="17">
        <v>53</v>
      </c>
      <c r="B121" s="2" t="s">
        <v>0</v>
      </c>
      <c r="C121" s="26">
        <v>10.085385</v>
      </c>
      <c r="D121" s="27">
        <v>28.668111111111113</v>
      </c>
      <c r="E121" s="28" t="s">
        <v>21</v>
      </c>
      <c r="F121" s="26" t="s">
        <v>21</v>
      </c>
      <c r="G121" s="27" t="s">
        <v>21</v>
      </c>
      <c r="H121" s="28" t="s">
        <v>21</v>
      </c>
      <c r="I121" s="22">
        <f t="shared" si="7"/>
        <v>38.753496111111112</v>
      </c>
    </row>
    <row r="122" spans="1:17" ht="15" customHeight="1" x14ac:dyDescent="0.15">
      <c r="A122" s="17">
        <v>80</v>
      </c>
      <c r="B122" s="2" t="s">
        <v>1</v>
      </c>
      <c r="C122" s="26">
        <v>40.341540000000002</v>
      </c>
      <c r="D122" s="27">
        <v>114.67244444444445</v>
      </c>
      <c r="E122" s="28" t="s">
        <v>21</v>
      </c>
      <c r="F122" s="26" t="s">
        <v>21</v>
      </c>
      <c r="G122" s="27" t="s">
        <v>21</v>
      </c>
      <c r="H122" s="28" t="s">
        <v>21</v>
      </c>
      <c r="I122" s="22">
        <f t="shared" si="7"/>
        <v>155.01398444444445</v>
      </c>
    </row>
    <row r="123" spans="1:17" ht="15" customHeight="1" x14ac:dyDescent="0.15">
      <c r="A123" s="17">
        <v>300</v>
      </c>
      <c r="B123" s="2" t="s">
        <v>2</v>
      </c>
      <c r="C123" s="26">
        <v>30.256155</v>
      </c>
      <c r="D123" s="27">
        <v>86.004333333333335</v>
      </c>
      <c r="E123" s="28" t="s">
        <v>21</v>
      </c>
      <c r="F123" s="26" t="s">
        <v>21</v>
      </c>
      <c r="G123" s="27" t="s">
        <v>21</v>
      </c>
      <c r="H123" s="28" t="s">
        <v>21</v>
      </c>
      <c r="I123" s="22">
        <f t="shared" si="7"/>
        <v>116.26048833333334</v>
      </c>
    </row>
    <row r="124" spans="1:17" ht="15" customHeight="1" x14ac:dyDescent="0.15">
      <c r="A124" s="17">
        <v>351</v>
      </c>
      <c r="B124" s="2" t="s">
        <v>20</v>
      </c>
      <c r="C124" s="26">
        <v>40.341540000000002</v>
      </c>
      <c r="D124" s="27">
        <v>114.67244444444445</v>
      </c>
      <c r="E124" s="28" t="s">
        <v>21</v>
      </c>
      <c r="F124" s="26" t="s">
        <v>21</v>
      </c>
      <c r="G124" s="27" t="s">
        <v>21</v>
      </c>
      <c r="H124" s="28" t="s">
        <v>21</v>
      </c>
      <c r="I124" s="22">
        <f t="shared" si="7"/>
        <v>155.01398444444445</v>
      </c>
    </row>
    <row r="125" spans="1:17" ht="15" customHeight="1" x14ac:dyDescent="0.15">
      <c r="A125" s="17">
        <v>399</v>
      </c>
      <c r="B125" s="2" t="s">
        <v>7</v>
      </c>
      <c r="C125" s="29">
        <v>10.085385</v>
      </c>
      <c r="D125" s="30">
        <v>28.668111111111113</v>
      </c>
      <c r="E125" s="31" t="s">
        <v>21</v>
      </c>
      <c r="F125" s="29" t="s">
        <v>21</v>
      </c>
      <c r="G125" s="30" t="s">
        <v>21</v>
      </c>
      <c r="H125" s="31" t="s">
        <v>21</v>
      </c>
      <c r="I125" s="22">
        <f t="shared" si="7"/>
        <v>38.753496111111112</v>
      </c>
    </row>
    <row r="126" spans="1:17" ht="15" customHeight="1" x14ac:dyDescent="0.15">
      <c r="A126" s="17">
        <v>400</v>
      </c>
      <c r="B126" s="2" t="s">
        <v>3</v>
      </c>
      <c r="C126" s="26">
        <v>40.341540000000002</v>
      </c>
      <c r="D126" s="27">
        <v>114.67244444444445</v>
      </c>
      <c r="E126" s="32" t="s">
        <v>21</v>
      </c>
      <c r="F126" s="26" t="s">
        <v>21</v>
      </c>
      <c r="G126" s="27" t="s">
        <v>21</v>
      </c>
      <c r="H126" s="32" t="s">
        <v>21</v>
      </c>
      <c r="I126" s="22">
        <f t="shared" si="7"/>
        <v>155.01398444444445</v>
      </c>
    </row>
    <row r="127" spans="1:17" ht="15" customHeight="1" x14ac:dyDescent="0.15">
      <c r="A127" s="17">
        <v>411</v>
      </c>
      <c r="B127" s="2" t="s">
        <v>4</v>
      </c>
      <c r="C127" s="33">
        <v>121.02462</v>
      </c>
      <c r="D127" s="34">
        <v>344.01733333333334</v>
      </c>
      <c r="E127" s="35" t="s">
        <v>21</v>
      </c>
      <c r="F127" s="33" t="s">
        <v>21</v>
      </c>
      <c r="G127" s="34" t="s">
        <v>21</v>
      </c>
      <c r="H127" s="35" t="s">
        <v>21</v>
      </c>
      <c r="I127" s="22">
        <f t="shared" si="7"/>
        <v>465.04195333333337</v>
      </c>
    </row>
    <row r="128" spans="1:17" ht="15" customHeight="1" x14ac:dyDescent="0.15">
      <c r="A128" s="42" t="s">
        <v>11</v>
      </c>
      <c r="B128" s="43"/>
      <c r="C128" s="36">
        <v>363.07386000000002</v>
      </c>
      <c r="D128" s="37">
        <v>1032.0519999999999</v>
      </c>
      <c r="E128" s="38" t="s">
        <v>21</v>
      </c>
      <c r="F128" s="36">
        <v>0.12111109344441648</v>
      </c>
      <c r="G128" s="37" t="s">
        <v>21</v>
      </c>
      <c r="H128" s="38" t="s">
        <v>21</v>
      </c>
      <c r="I128" s="39">
        <f>SUM(I118:I127)</f>
        <v>1395.2469710934442</v>
      </c>
    </row>
    <row r="129" spans="1:17" s="6" customFormat="1" ht="15" customHeight="1" x14ac:dyDescent="0.15">
      <c r="A129" s="18"/>
      <c r="B129" s="1"/>
      <c r="C129" s="9"/>
      <c r="D129" s="9"/>
      <c r="E129" s="9"/>
      <c r="F129" s="9"/>
      <c r="G129" s="9"/>
      <c r="H129" s="9"/>
      <c r="I129" s="9"/>
      <c r="L129" s="1"/>
      <c r="M129" s="1"/>
      <c r="N129" s="1"/>
      <c r="O129" s="1"/>
      <c r="P129" s="1"/>
      <c r="Q129" s="1"/>
    </row>
    <row r="130" spans="1:17" ht="18" customHeight="1" x14ac:dyDescent="0.15">
      <c r="A130" s="44" t="s">
        <v>31</v>
      </c>
      <c r="B130" s="44"/>
      <c r="C130" s="44"/>
      <c r="D130" s="44"/>
      <c r="E130" s="44"/>
      <c r="F130" s="44"/>
      <c r="G130" s="44"/>
      <c r="H130" s="44"/>
      <c r="I130" s="44"/>
    </row>
    <row r="131" spans="1:17" ht="15" customHeight="1" x14ac:dyDescent="0.15">
      <c r="A131" s="45" t="s">
        <v>12</v>
      </c>
      <c r="B131" s="46"/>
      <c r="C131" s="49" t="s">
        <v>8</v>
      </c>
      <c r="D131" s="50"/>
      <c r="E131" s="50"/>
      <c r="F131" s="50"/>
      <c r="G131" s="50"/>
      <c r="H131" s="50"/>
      <c r="I131" s="51"/>
    </row>
    <row r="132" spans="1:17" ht="15" customHeight="1" x14ac:dyDescent="0.15">
      <c r="A132" s="47"/>
      <c r="B132" s="48"/>
      <c r="C132" s="49" t="s">
        <v>13</v>
      </c>
      <c r="D132" s="50"/>
      <c r="E132" s="51"/>
      <c r="F132" s="49" t="s">
        <v>14</v>
      </c>
      <c r="G132" s="50"/>
      <c r="H132" s="51"/>
      <c r="I132" s="13" t="s">
        <v>10</v>
      </c>
    </row>
    <row r="133" spans="1:17" ht="15" customHeight="1" x14ac:dyDescent="0.15">
      <c r="A133" s="4" t="s">
        <v>22</v>
      </c>
      <c r="B133" s="5" t="s">
        <v>9</v>
      </c>
      <c r="C133" s="10" t="s">
        <v>15</v>
      </c>
      <c r="D133" s="11" t="s">
        <v>16</v>
      </c>
      <c r="E133" s="12" t="s">
        <v>17</v>
      </c>
      <c r="F133" s="10" t="s">
        <v>15</v>
      </c>
      <c r="G133" s="11" t="s">
        <v>16</v>
      </c>
      <c r="H133" s="12" t="s">
        <v>17</v>
      </c>
      <c r="I133" s="14"/>
    </row>
    <row r="134" spans="1:17" ht="15" customHeight="1" x14ac:dyDescent="0.15">
      <c r="A134" s="15">
        <v>10</v>
      </c>
      <c r="B134" s="7" t="s">
        <v>5</v>
      </c>
      <c r="C134" s="19">
        <v>182.39485500000001</v>
      </c>
      <c r="D134" s="20">
        <v>95.833399999999983</v>
      </c>
      <c r="E134" s="21" t="s">
        <v>21</v>
      </c>
      <c r="F134" s="19" t="s">
        <v>21</v>
      </c>
      <c r="G134" s="20" t="s">
        <v>21</v>
      </c>
      <c r="H134" s="21" t="s">
        <v>21</v>
      </c>
      <c r="I134" s="22">
        <f>SUM(C134:H134)</f>
        <v>278.22825499999999</v>
      </c>
    </row>
    <row r="135" spans="1:17" ht="15" customHeight="1" x14ac:dyDescent="0.15">
      <c r="A135" s="16">
        <v>12</v>
      </c>
      <c r="B135" s="8" t="s">
        <v>6</v>
      </c>
      <c r="C135" s="23">
        <v>243.19314000000006</v>
      </c>
      <c r="D135" s="24">
        <v>127.77786666666667</v>
      </c>
      <c r="E135" s="25" t="s">
        <v>21</v>
      </c>
      <c r="F135" s="23" t="s">
        <v>21</v>
      </c>
      <c r="G135" s="24" t="s">
        <v>21</v>
      </c>
      <c r="H135" s="25" t="s">
        <v>21</v>
      </c>
      <c r="I135" s="22">
        <f t="shared" ref="I135:I143" si="8">SUM(C135:H135)</f>
        <v>370.97100666666671</v>
      </c>
    </row>
    <row r="136" spans="1:17" ht="15" customHeight="1" x14ac:dyDescent="0.15">
      <c r="A136" s="16">
        <v>33</v>
      </c>
      <c r="B136" s="8" t="s">
        <v>18</v>
      </c>
      <c r="C136" s="23"/>
      <c r="D136" s="24"/>
      <c r="E136" s="25" t="s">
        <v>21</v>
      </c>
      <c r="F136" s="23" t="s">
        <v>21</v>
      </c>
      <c r="G136" s="24" t="s">
        <v>21</v>
      </c>
      <c r="H136" s="25" t="s">
        <v>21</v>
      </c>
      <c r="I136" s="22">
        <f t="shared" si="8"/>
        <v>0</v>
      </c>
    </row>
    <row r="137" spans="1:17" ht="15" customHeight="1" x14ac:dyDescent="0.15">
      <c r="A137" s="17">
        <v>53</v>
      </c>
      <c r="B137" s="2" t="s">
        <v>0</v>
      </c>
      <c r="C137" s="26">
        <v>60.798285000000014</v>
      </c>
      <c r="D137" s="27">
        <v>31.944466666666667</v>
      </c>
      <c r="E137" s="28" t="s">
        <v>21</v>
      </c>
      <c r="F137" s="26" t="s">
        <v>21</v>
      </c>
      <c r="G137" s="27" t="s">
        <v>21</v>
      </c>
      <c r="H137" s="28" t="s">
        <v>21</v>
      </c>
      <c r="I137" s="22">
        <f t="shared" si="8"/>
        <v>92.742751666666678</v>
      </c>
    </row>
    <row r="138" spans="1:17" ht="15" customHeight="1" x14ac:dyDescent="0.15">
      <c r="A138" s="17">
        <v>80</v>
      </c>
      <c r="B138" s="2" t="s">
        <v>1</v>
      </c>
      <c r="C138" s="26">
        <v>243.19314000000006</v>
      </c>
      <c r="D138" s="27">
        <v>127.77786666666667</v>
      </c>
      <c r="E138" s="28" t="s">
        <v>21</v>
      </c>
      <c r="F138" s="26" t="s">
        <v>21</v>
      </c>
      <c r="G138" s="27" t="s">
        <v>21</v>
      </c>
      <c r="H138" s="28" t="s">
        <v>21</v>
      </c>
      <c r="I138" s="22">
        <f t="shared" si="8"/>
        <v>370.97100666666671</v>
      </c>
    </row>
    <row r="139" spans="1:17" ht="15" customHeight="1" x14ac:dyDescent="0.15">
      <c r="A139" s="17">
        <v>300</v>
      </c>
      <c r="B139" s="2" t="s">
        <v>2</v>
      </c>
      <c r="C139" s="26">
        <v>182.39485500000001</v>
      </c>
      <c r="D139" s="27">
        <v>95.833399999999983</v>
      </c>
      <c r="E139" s="28" t="s">
        <v>21</v>
      </c>
      <c r="F139" s="26" t="s">
        <v>21</v>
      </c>
      <c r="G139" s="27" t="s">
        <v>21</v>
      </c>
      <c r="H139" s="28" t="s">
        <v>21</v>
      </c>
      <c r="I139" s="22">
        <f t="shared" si="8"/>
        <v>278.22825499999999</v>
      </c>
    </row>
    <row r="140" spans="1:17" ht="15" customHeight="1" x14ac:dyDescent="0.15">
      <c r="A140" s="17">
        <v>351</v>
      </c>
      <c r="B140" s="2" t="s">
        <v>20</v>
      </c>
      <c r="C140" s="26">
        <v>243.19314000000006</v>
      </c>
      <c r="D140" s="27">
        <v>127.77786666666667</v>
      </c>
      <c r="E140" s="28" t="s">
        <v>21</v>
      </c>
      <c r="F140" s="26" t="s">
        <v>21</v>
      </c>
      <c r="G140" s="27" t="s">
        <v>21</v>
      </c>
      <c r="H140" s="28" t="s">
        <v>21</v>
      </c>
      <c r="I140" s="22">
        <f t="shared" si="8"/>
        <v>370.97100666666671</v>
      </c>
    </row>
    <row r="141" spans="1:17" ht="15" customHeight="1" x14ac:dyDescent="0.15">
      <c r="A141" s="17">
        <v>399</v>
      </c>
      <c r="B141" s="2" t="s">
        <v>7</v>
      </c>
      <c r="C141" s="29">
        <v>60.798285000000014</v>
      </c>
      <c r="D141" s="30">
        <v>31.944466666666667</v>
      </c>
      <c r="E141" s="31" t="s">
        <v>21</v>
      </c>
      <c r="F141" s="29" t="s">
        <v>21</v>
      </c>
      <c r="G141" s="30" t="s">
        <v>21</v>
      </c>
      <c r="H141" s="31" t="s">
        <v>21</v>
      </c>
      <c r="I141" s="22">
        <f t="shared" si="8"/>
        <v>92.742751666666678</v>
      </c>
    </row>
    <row r="142" spans="1:17" ht="15" customHeight="1" x14ac:dyDescent="0.15">
      <c r="A142" s="17">
        <v>400</v>
      </c>
      <c r="B142" s="2" t="s">
        <v>3</v>
      </c>
      <c r="C142" s="26">
        <v>243.19314000000006</v>
      </c>
      <c r="D142" s="27">
        <v>127.77786666666667</v>
      </c>
      <c r="E142" s="32" t="s">
        <v>21</v>
      </c>
      <c r="F142" s="26" t="s">
        <v>21</v>
      </c>
      <c r="G142" s="27" t="s">
        <v>21</v>
      </c>
      <c r="H142" s="32" t="s">
        <v>21</v>
      </c>
      <c r="I142" s="22">
        <f t="shared" si="8"/>
        <v>370.97100666666671</v>
      </c>
    </row>
    <row r="143" spans="1:17" ht="15" customHeight="1" x14ac:dyDescent="0.15">
      <c r="A143" s="17">
        <v>411</v>
      </c>
      <c r="B143" s="2" t="s">
        <v>4</v>
      </c>
      <c r="C143" s="33">
        <v>729.57942000000003</v>
      </c>
      <c r="D143" s="34">
        <v>383.33359999999993</v>
      </c>
      <c r="E143" s="35" t="s">
        <v>21</v>
      </c>
      <c r="F143" s="33" t="s">
        <v>21</v>
      </c>
      <c r="G143" s="34" t="s">
        <v>21</v>
      </c>
      <c r="H143" s="35" t="s">
        <v>21</v>
      </c>
      <c r="I143" s="22">
        <f t="shared" si="8"/>
        <v>1112.91302</v>
      </c>
    </row>
    <row r="144" spans="1:17" ht="15" customHeight="1" x14ac:dyDescent="0.15">
      <c r="A144" s="42" t="s">
        <v>11</v>
      </c>
      <c r="B144" s="43"/>
      <c r="C144" s="36">
        <v>2188.7382600000001</v>
      </c>
      <c r="D144" s="37">
        <v>1150.0007999999998</v>
      </c>
      <c r="E144" s="38" t="s">
        <v>21</v>
      </c>
      <c r="F144" s="36" t="s">
        <v>21</v>
      </c>
      <c r="G144" s="37" t="s">
        <v>21</v>
      </c>
      <c r="H144" s="38" t="s">
        <v>21</v>
      </c>
      <c r="I144" s="39">
        <f>SUM(I134:I143)</f>
        <v>3338.7390599999999</v>
      </c>
    </row>
    <row r="145" spans="1:17" s="6" customFormat="1" ht="15" customHeight="1" x14ac:dyDescent="0.15">
      <c r="A145" s="18"/>
      <c r="B145" s="1"/>
      <c r="C145" s="9"/>
      <c r="D145" s="9"/>
      <c r="E145" s="9"/>
      <c r="F145" s="9"/>
      <c r="G145" s="9"/>
      <c r="H145" s="9"/>
      <c r="I145" s="9"/>
      <c r="L145" s="1"/>
      <c r="M145" s="1"/>
      <c r="N145" s="1"/>
      <c r="O145" s="1"/>
      <c r="P145" s="1"/>
      <c r="Q145" s="1"/>
    </row>
    <row r="146" spans="1:17" ht="18" customHeight="1" x14ac:dyDescent="0.15">
      <c r="A146" s="44" t="s">
        <v>32</v>
      </c>
      <c r="B146" s="44"/>
      <c r="C146" s="44"/>
      <c r="D146" s="44"/>
      <c r="E146" s="44"/>
      <c r="F146" s="44"/>
      <c r="G146" s="44"/>
      <c r="H146" s="44"/>
      <c r="I146" s="44"/>
    </row>
    <row r="147" spans="1:17" ht="15" customHeight="1" x14ac:dyDescent="0.15">
      <c r="A147" s="45" t="s">
        <v>12</v>
      </c>
      <c r="B147" s="46"/>
      <c r="C147" s="49" t="s">
        <v>8</v>
      </c>
      <c r="D147" s="50"/>
      <c r="E147" s="50"/>
      <c r="F147" s="50"/>
      <c r="G147" s="50"/>
      <c r="H147" s="50"/>
      <c r="I147" s="51"/>
    </row>
    <row r="148" spans="1:17" ht="15" customHeight="1" x14ac:dyDescent="0.15">
      <c r="A148" s="47"/>
      <c r="B148" s="48"/>
      <c r="C148" s="49" t="s">
        <v>13</v>
      </c>
      <c r="D148" s="50"/>
      <c r="E148" s="51"/>
      <c r="F148" s="49" t="s">
        <v>14</v>
      </c>
      <c r="G148" s="50"/>
      <c r="H148" s="51"/>
      <c r="I148" s="13" t="s">
        <v>10</v>
      </c>
    </row>
    <row r="149" spans="1:17" ht="15" customHeight="1" x14ac:dyDescent="0.15">
      <c r="A149" s="4" t="s">
        <v>22</v>
      </c>
      <c r="B149" s="5" t="s">
        <v>9</v>
      </c>
      <c r="C149" s="10" t="s">
        <v>15</v>
      </c>
      <c r="D149" s="11" t="s">
        <v>16</v>
      </c>
      <c r="E149" s="12" t="s">
        <v>17</v>
      </c>
      <c r="F149" s="10" t="s">
        <v>15</v>
      </c>
      <c r="G149" s="11" t="s">
        <v>16</v>
      </c>
      <c r="H149" s="12" t="s">
        <v>17</v>
      </c>
      <c r="I149" s="14"/>
    </row>
    <row r="150" spans="1:17" ht="15" customHeight="1" x14ac:dyDescent="0.15">
      <c r="A150" s="15">
        <v>10</v>
      </c>
      <c r="B150" s="7" t="s">
        <v>5</v>
      </c>
      <c r="C150" s="19">
        <v>29.540115102040815</v>
      </c>
      <c r="D150" s="20" t="s">
        <v>21</v>
      </c>
      <c r="E150" s="21" t="s">
        <v>21</v>
      </c>
      <c r="F150" s="19" t="s">
        <v>21</v>
      </c>
      <c r="G150" s="20" t="s">
        <v>21</v>
      </c>
      <c r="H150" s="21" t="s">
        <v>21</v>
      </c>
      <c r="I150" s="22">
        <f>SUM(C150:H150)</f>
        <v>29.540115102040815</v>
      </c>
    </row>
    <row r="151" spans="1:17" ht="15" customHeight="1" x14ac:dyDescent="0.15">
      <c r="A151" s="16">
        <v>12</v>
      </c>
      <c r="B151" s="8" t="s">
        <v>6</v>
      </c>
      <c r="C151" s="23">
        <v>39.386820136054425</v>
      </c>
      <c r="D151" s="24" t="s">
        <v>21</v>
      </c>
      <c r="E151" s="25" t="s">
        <v>21</v>
      </c>
      <c r="F151" s="23" t="s">
        <v>21</v>
      </c>
      <c r="G151" s="24" t="s">
        <v>21</v>
      </c>
      <c r="H151" s="25" t="s">
        <v>21</v>
      </c>
      <c r="I151" s="22">
        <f t="shared" ref="I151:I159" si="9">SUM(C151:H151)</f>
        <v>39.386820136054425</v>
      </c>
    </row>
    <row r="152" spans="1:17" ht="15" customHeight="1" x14ac:dyDescent="0.15">
      <c r="A152" s="16">
        <v>33</v>
      </c>
      <c r="B152" s="8" t="s">
        <v>18</v>
      </c>
      <c r="C152" s="23"/>
      <c r="D152" s="24" t="s">
        <v>21</v>
      </c>
      <c r="E152" s="25" t="s">
        <v>21</v>
      </c>
      <c r="F152" s="23" t="s">
        <v>21</v>
      </c>
      <c r="G152" s="24" t="s">
        <v>21</v>
      </c>
      <c r="H152" s="25" t="s">
        <v>21</v>
      </c>
      <c r="I152" s="22">
        <f t="shared" si="9"/>
        <v>0</v>
      </c>
    </row>
    <row r="153" spans="1:17" ht="15" customHeight="1" x14ac:dyDescent="0.15">
      <c r="A153" s="17">
        <v>53</v>
      </c>
      <c r="B153" s="2" t="s">
        <v>0</v>
      </c>
      <c r="C153" s="26">
        <v>9.8467050340136062</v>
      </c>
      <c r="D153" s="27" t="s">
        <v>21</v>
      </c>
      <c r="E153" s="28" t="s">
        <v>21</v>
      </c>
      <c r="F153" s="26" t="s">
        <v>21</v>
      </c>
      <c r="G153" s="27" t="s">
        <v>21</v>
      </c>
      <c r="H153" s="28" t="s">
        <v>21</v>
      </c>
      <c r="I153" s="22">
        <f t="shared" si="9"/>
        <v>9.8467050340136062</v>
      </c>
    </row>
    <row r="154" spans="1:17" ht="15" customHeight="1" x14ac:dyDescent="0.15">
      <c r="A154" s="17">
        <v>80</v>
      </c>
      <c r="B154" s="2" t="s">
        <v>1</v>
      </c>
      <c r="C154" s="26">
        <v>39.386820136054425</v>
      </c>
      <c r="D154" s="27" t="s">
        <v>21</v>
      </c>
      <c r="E154" s="28" t="s">
        <v>21</v>
      </c>
      <c r="F154" s="26" t="s">
        <v>21</v>
      </c>
      <c r="G154" s="27" t="s">
        <v>21</v>
      </c>
      <c r="H154" s="28" t="s">
        <v>21</v>
      </c>
      <c r="I154" s="22">
        <f t="shared" si="9"/>
        <v>39.386820136054425</v>
      </c>
    </row>
    <row r="155" spans="1:17" ht="15" customHeight="1" x14ac:dyDescent="0.15">
      <c r="A155" s="17">
        <v>300</v>
      </c>
      <c r="B155" s="2" t="s">
        <v>2</v>
      </c>
      <c r="C155" s="26">
        <v>29.540115102040815</v>
      </c>
      <c r="D155" s="27" t="s">
        <v>21</v>
      </c>
      <c r="E155" s="28" t="s">
        <v>21</v>
      </c>
      <c r="F155" s="26" t="s">
        <v>21</v>
      </c>
      <c r="G155" s="27" t="s">
        <v>21</v>
      </c>
      <c r="H155" s="28" t="s">
        <v>21</v>
      </c>
      <c r="I155" s="22">
        <f t="shared" si="9"/>
        <v>29.540115102040815</v>
      </c>
    </row>
    <row r="156" spans="1:17" ht="15" customHeight="1" x14ac:dyDescent="0.15">
      <c r="A156" s="17">
        <v>351</v>
      </c>
      <c r="B156" s="2" t="s">
        <v>20</v>
      </c>
      <c r="C156" s="26">
        <v>39.386820136054425</v>
      </c>
      <c r="D156" s="27" t="s">
        <v>21</v>
      </c>
      <c r="E156" s="28" t="s">
        <v>21</v>
      </c>
      <c r="F156" s="26" t="s">
        <v>21</v>
      </c>
      <c r="G156" s="27" t="s">
        <v>21</v>
      </c>
      <c r="H156" s="28" t="s">
        <v>21</v>
      </c>
      <c r="I156" s="22">
        <f t="shared" si="9"/>
        <v>39.386820136054425</v>
      </c>
    </row>
    <row r="157" spans="1:17" ht="15" customHeight="1" x14ac:dyDescent="0.15">
      <c r="A157" s="17">
        <v>399</v>
      </c>
      <c r="B157" s="2" t="s">
        <v>7</v>
      </c>
      <c r="C157" s="29">
        <v>9.8467050340136062</v>
      </c>
      <c r="D157" s="30" t="s">
        <v>21</v>
      </c>
      <c r="E157" s="31" t="s">
        <v>21</v>
      </c>
      <c r="F157" s="29" t="s">
        <v>21</v>
      </c>
      <c r="G157" s="30" t="s">
        <v>21</v>
      </c>
      <c r="H157" s="31" t="s">
        <v>21</v>
      </c>
      <c r="I157" s="22">
        <f t="shared" si="9"/>
        <v>9.8467050340136062</v>
      </c>
    </row>
    <row r="158" spans="1:17" ht="15" customHeight="1" x14ac:dyDescent="0.15">
      <c r="A158" s="17">
        <v>400</v>
      </c>
      <c r="B158" s="2" t="s">
        <v>3</v>
      </c>
      <c r="C158" s="26">
        <v>39.386820136054425</v>
      </c>
      <c r="D158" s="27" t="s">
        <v>21</v>
      </c>
      <c r="E158" s="32" t="s">
        <v>21</v>
      </c>
      <c r="F158" s="26" t="s">
        <v>21</v>
      </c>
      <c r="G158" s="27" t="s">
        <v>21</v>
      </c>
      <c r="H158" s="32" t="s">
        <v>21</v>
      </c>
      <c r="I158" s="22">
        <f t="shared" si="9"/>
        <v>39.386820136054425</v>
      </c>
    </row>
    <row r="159" spans="1:17" ht="15" customHeight="1" x14ac:dyDescent="0.15">
      <c r="A159" s="17">
        <v>411</v>
      </c>
      <c r="B159" s="2" t="s">
        <v>4</v>
      </c>
      <c r="C159" s="33">
        <v>118.16046040816326</v>
      </c>
      <c r="D159" s="34" t="s">
        <v>21</v>
      </c>
      <c r="E159" s="35" t="s">
        <v>21</v>
      </c>
      <c r="F159" s="33" t="s">
        <v>21</v>
      </c>
      <c r="G159" s="34" t="s">
        <v>21</v>
      </c>
      <c r="H159" s="35" t="s">
        <v>21</v>
      </c>
      <c r="I159" s="22">
        <f t="shared" si="9"/>
        <v>118.16046040816326</v>
      </c>
    </row>
    <row r="160" spans="1:17" ht="15" customHeight="1" x14ac:dyDescent="0.15">
      <c r="A160" s="42" t="s">
        <v>11</v>
      </c>
      <c r="B160" s="43"/>
      <c r="C160" s="36">
        <v>354.48138122448984</v>
      </c>
      <c r="D160" s="37" t="s">
        <v>21</v>
      </c>
      <c r="E160" s="38" t="s">
        <v>21</v>
      </c>
      <c r="F160" s="36" t="s">
        <v>21</v>
      </c>
      <c r="G160" s="37" t="s">
        <v>21</v>
      </c>
      <c r="H160" s="38" t="s">
        <v>21</v>
      </c>
      <c r="I160" s="39">
        <f>SUM(I150:I159)</f>
        <v>354.48138122448984</v>
      </c>
    </row>
    <row r="161" spans="1:17" s="6" customFormat="1" ht="15" customHeight="1" x14ac:dyDescent="0.15">
      <c r="A161" s="18"/>
      <c r="B161" s="1"/>
      <c r="C161" s="9"/>
      <c r="D161" s="9"/>
      <c r="E161" s="9"/>
      <c r="F161" s="9"/>
      <c r="G161" s="9"/>
      <c r="H161" s="9"/>
      <c r="I161" s="9"/>
      <c r="L161" s="1"/>
      <c r="M161" s="1"/>
      <c r="N161" s="1"/>
      <c r="O161" s="1"/>
      <c r="P161" s="1"/>
      <c r="Q161" s="1"/>
    </row>
    <row r="162" spans="1:17" ht="18" customHeight="1" x14ac:dyDescent="0.15">
      <c r="A162" s="44" t="s">
        <v>33</v>
      </c>
      <c r="B162" s="44"/>
      <c r="C162" s="44"/>
      <c r="D162" s="44"/>
      <c r="E162" s="44"/>
      <c r="F162" s="44"/>
      <c r="G162" s="44"/>
      <c r="H162" s="44"/>
      <c r="I162" s="44"/>
    </row>
    <row r="163" spans="1:17" ht="15" customHeight="1" x14ac:dyDescent="0.15">
      <c r="A163" s="45" t="s">
        <v>12</v>
      </c>
      <c r="B163" s="46"/>
      <c r="C163" s="49" t="s">
        <v>8</v>
      </c>
      <c r="D163" s="50"/>
      <c r="E163" s="50"/>
      <c r="F163" s="50"/>
      <c r="G163" s="50"/>
      <c r="H163" s="50"/>
      <c r="I163" s="51"/>
    </row>
    <row r="164" spans="1:17" ht="15" customHeight="1" x14ac:dyDescent="0.15">
      <c r="A164" s="47"/>
      <c r="B164" s="48"/>
      <c r="C164" s="49" t="s">
        <v>13</v>
      </c>
      <c r="D164" s="50"/>
      <c r="E164" s="51"/>
      <c r="F164" s="49" t="s">
        <v>14</v>
      </c>
      <c r="G164" s="50"/>
      <c r="H164" s="51"/>
      <c r="I164" s="13" t="s">
        <v>10</v>
      </c>
    </row>
    <row r="165" spans="1:17" ht="15" customHeight="1" x14ac:dyDescent="0.15">
      <c r="A165" s="4" t="s">
        <v>22</v>
      </c>
      <c r="B165" s="5" t="s">
        <v>9</v>
      </c>
      <c r="C165" s="10" t="s">
        <v>15</v>
      </c>
      <c r="D165" s="11" t="s">
        <v>16</v>
      </c>
      <c r="E165" s="12" t="s">
        <v>17</v>
      </c>
      <c r="F165" s="10" t="s">
        <v>15</v>
      </c>
      <c r="G165" s="11" t="s">
        <v>16</v>
      </c>
      <c r="H165" s="12" t="s">
        <v>17</v>
      </c>
      <c r="I165" s="14"/>
    </row>
    <row r="166" spans="1:17" ht="15" customHeight="1" x14ac:dyDescent="0.15">
      <c r="A166" s="15">
        <v>10</v>
      </c>
      <c r="B166" s="7" t="s">
        <v>5</v>
      </c>
      <c r="C166" s="19">
        <v>11.869064897959184</v>
      </c>
      <c r="D166" s="20">
        <v>95.833399999999983</v>
      </c>
      <c r="E166" s="21" t="s">
        <v>21</v>
      </c>
      <c r="F166" s="19" t="s">
        <v>21</v>
      </c>
      <c r="G166" s="20" t="s">
        <v>21</v>
      </c>
      <c r="H166" s="21" t="s">
        <v>21</v>
      </c>
      <c r="I166" s="22">
        <f>SUM(C166:H166)</f>
        <v>107.70246489795917</v>
      </c>
    </row>
    <row r="167" spans="1:17" ht="15" customHeight="1" x14ac:dyDescent="0.15">
      <c r="A167" s="16">
        <v>12</v>
      </c>
      <c r="B167" s="8" t="s">
        <v>6</v>
      </c>
      <c r="C167" s="23">
        <v>15.825419863945582</v>
      </c>
      <c r="D167" s="24">
        <v>127.77786666666667</v>
      </c>
      <c r="E167" s="25" t="s">
        <v>21</v>
      </c>
      <c r="F167" s="23" t="s">
        <v>21</v>
      </c>
      <c r="G167" s="24" t="s">
        <v>21</v>
      </c>
      <c r="H167" s="25" t="s">
        <v>21</v>
      </c>
      <c r="I167" s="22">
        <f t="shared" ref="I167:I175" si="10">SUM(C167:H167)</f>
        <v>143.60328653061225</v>
      </c>
    </row>
    <row r="168" spans="1:17" ht="15" customHeight="1" x14ac:dyDescent="0.15">
      <c r="A168" s="16">
        <v>33</v>
      </c>
      <c r="B168" s="8" t="s">
        <v>18</v>
      </c>
      <c r="C168" s="23"/>
      <c r="D168" s="24"/>
      <c r="E168" s="25" t="s">
        <v>21</v>
      </c>
      <c r="F168" s="23">
        <v>0.94572631506827409</v>
      </c>
      <c r="G168" s="24" t="s">
        <v>21</v>
      </c>
      <c r="H168" s="25" t="s">
        <v>21</v>
      </c>
      <c r="I168" s="22">
        <f t="shared" si="10"/>
        <v>0.94572631506827409</v>
      </c>
    </row>
    <row r="169" spans="1:17" ht="15" customHeight="1" x14ac:dyDescent="0.15">
      <c r="A169" s="17">
        <v>53</v>
      </c>
      <c r="B169" s="2" t="s">
        <v>0</v>
      </c>
      <c r="C169" s="26">
        <v>3.9563549659863955</v>
      </c>
      <c r="D169" s="27">
        <v>31.944466666666667</v>
      </c>
      <c r="E169" s="28" t="s">
        <v>21</v>
      </c>
      <c r="F169" s="26" t="s">
        <v>21</v>
      </c>
      <c r="G169" s="27" t="s">
        <v>21</v>
      </c>
      <c r="H169" s="28" t="s">
        <v>21</v>
      </c>
      <c r="I169" s="22">
        <f t="shared" si="10"/>
        <v>35.900821632653063</v>
      </c>
    </row>
    <row r="170" spans="1:17" ht="15" customHeight="1" x14ac:dyDescent="0.15">
      <c r="A170" s="17">
        <v>80</v>
      </c>
      <c r="B170" s="2" t="s">
        <v>1</v>
      </c>
      <c r="C170" s="26">
        <v>15.825419863945582</v>
      </c>
      <c r="D170" s="27">
        <v>127.77786666666667</v>
      </c>
      <c r="E170" s="28" t="s">
        <v>21</v>
      </c>
      <c r="F170" s="26" t="s">
        <v>21</v>
      </c>
      <c r="G170" s="27" t="s">
        <v>21</v>
      </c>
      <c r="H170" s="28" t="s">
        <v>21</v>
      </c>
      <c r="I170" s="22">
        <f t="shared" si="10"/>
        <v>143.60328653061225</v>
      </c>
    </row>
    <row r="171" spans="1:17" ht="15" customHeight="1" x14ac:dyDescent="0.15">
      <c r="A171" s="17">
        <v>300</v>
      </c>
      <c r="B171" s="2" t="s">
        <v>2</v>
      </c>
      <c r="C171" s="26">
        <v>11.869064897959184</v>
      </c>
      <c r="D171" s="27">
        <v>95.833399999999983</v>
      </c>
      <c r="E171" s="28" t="s">
        <v>21</v>
      </c>
      <c r="F171" s="26" t="s">
        <v>21</v>
      </c>
      <c r="G171" s="27" t="s">
        <v>21</v>
      </c>
      <c r="H171" s="28" t="s">
        <v>21</v>
      </c>
      <c r="I171" s="22">
        <f t="shared" si="10"/>
        <v>107.70246489795917</v>
      </c>
    </row>
    <row r="172" spans="1:17" ht="15" customHeight="1" x14ac:dyDescent="0.15">
      <c r="A172" s="17">
        <v>351</v>
      </c>
      <c r="B172" s="2" t="s">
        <v>20</v>
      </c>
      <c r="C172" s="26">
        <v>15.825419863945582</v>
      </c>
      <c r="D172" s="27">
        <v>127.77786666666667</v>
      </c>
      <c r="E172" s="28" t="s">
        <v>21</v>
      </c>
      <c r="F172" s="26" t="s">
        <v>21</v>
      </c>
      <c r="G172" s="27" t="s">
        <v>21</v>
      </c>
      <c r="H172" s="28" t="s">
        <v>21</v>
      </c>
      <c r="I172" s="22">
        <f t="shared" si="10"/>
        <v>143.60328653061225</v>
      </c>
    </row>
    <row r="173" spans="1:17" ht="15" customHeight="1" x14ac:dyDescent="0.15">
      <c r="A173" s="17">
        <v>399</v>
      </c>
      <c r="B173" s="2" t="s">
        <v>7</v>
      </c>
      <c r="C173" s="29">
        <v>3.9563549659863955</v>
      </c>
      <c r="D173" s="30">
        <v>31.944466666666667</v>
      </c>
      <c r="E173" s="31" t="s">
        <v>21</v>
      </c>
      <c r="F173" s="29" t="s">
        <v>21</v>
      </c>
      <c r="G173" s="30" t="s">
        <v>21</v>
      </c>
      <c r="H173" s="31" t="s">
        <v>21</v>
      </c>
      <c r="I173" s="22">
        <f t="shared" si="10"/>
        <v>35.900821632653063</v>
      </c>
    </row>
    <row r="174" spans="1:17" ht="15" customHeight="1" x14ac:dyDescent="0.15">
      <c r="A174" s="17">
        <v>400</v>
      </c>
      <c r="B174" s="2" t="s">
        <v>3</v>
      </c>
      <c r="C174" s="26">
        <v>15.825419863945582</v>
      </c>
      <c r="D174" s="27">
        <v>127.77786666666667</v>
      </c>
      <c r="E174" s="32" t="s">
        <v>21</v>
      </c>
      <c r="F174" s="26" t="s">
        <v>21</v>
      </c>
      <c r="G174" s="27" t="s">
        <v>21</v>
      </c>
      <c r="H174" s="32" t="s">
        <v>21</v>
      </c>
      <c r="I174" s="22">
        <f t="shared" si="10"/>
        <v>143.60328653061225</v>
      </c>
    </row>
    <row r="175" spans="1:17" ht="15" customHeight="1" x14ac:dyDescent="0.15">
      <c r="A175" s="17">
        <v>411</v>
      </c>
      <c r="B175" s="2" t="s">
        <v>4</v>
      </c>
      <c r="C175" s="33">
        <v>47.476259591836737</v>
      </c>
      <c r="D175" s="34">
        <v>383.33359999999993</v>
      </c>
      <c r="E175" s="35" t="s">
        <v>21</v>
      </c>
      <c r="F175" s="33" t="s">
        <v>21</v>
      </c>
      <c r="G175" s="34" t="s">
        <v>21</v>
      </c>
      <c r="H175" s="35" t="s">
        <v>21</v>
      </c>
      <c r="I175" s="22">
        <f t="shared" si="10"/>
        <v>430.8098595918367</v>
      </c>
    </row>
    <row r="176" spans="1:17" ht="15" customHeight="1" x14ac:dyDescent="0.15">
      <c r="A176" s="42" t="s">
        <v>11</v>
      </c>
      <c r="B176" s="43"/>
      <c r="C176" s="36">
        <v>142.42877877551024</v>
      </c>
      <c r="D176" s="37">
        <v>1150.0007999999998</v>
      </c>
      <c r="E176" s="38" t="s">
        <v>21</v>
      </c>
      <c r="F176" s="36">
        <v>0.94572631506827409</v>
      </c>
      <c r="G176" s="37" t="s">
        <v>21</v>
      </c>
      <c r="H176" s="38" t="s">
        <v>21</v>
      </c>
      <c r="I176" s="39">
        <f>SUM(I166:I175)</f>
        <v>1293.3753050905784</v>
      </c>
    </row>
    <row r="177" spans="1:17" s="6" customFormat="1" ht="15" customHeight="1" x14ac:dyDescent="0.15">
      <c r="A177" s="18"/>
      <c r="B177" s="1"/>
      <c r="C177" s="9"/>
      <c r="D177" s="9"/>
      <c r="E177" s="9"/>
      <c r="F177" s="9"/>
      <c r="G177" s="9"/>
      <c r="H177" s="9"/>
      <c r="I177" s="9"/>
      <c r="L177" s="1"/>
      <c r="M177" s="1"/>
      <c r="N177" s="1"/>
      <c r="O177" s="1"/>
      <c r="P177" s="1"/>
      <c r="Q177" s="1"/>
    </row>
    <row r="178" spans="1:17" ht="18" customHeight="1" x14ac:dyDescent="0.15">
      <c r="A178" s="44" t="s">
        <v>34</v>
      </c>
      <c r="B178" s="44"/>
      <c r="C178" s="44"/>
      <c r="D178" s="44"/>
      <c r="E178" s="44"/>
      <c r="F178" s="44"/>
      <c r="G178" s="44"/>
      <c r="H178" s="44"/>
      <c r="I178" s="44"/>
    </row>
    <row r="179" spans="1:17" ht="15" customHeight="1" x14ac:dyDescent="0.15">
      <c r="A179" s="45" t="s">
        <v>12</v>
      </c>
      <c r="B179" s="46"/>
      <c r="C179" s="49" t="s">
        <v>8</v>
      </c>
      <c r="D179" s="50"/>
      <c r="E179" s="50"/>
      <c r="F179" s="50"/>
      <c r="G179" s="50"/>
      <c r="H179" s="50"/>
      <c r="I179" s="51"/>
    </row>
    <row r="180" spans="1:17" ht="15" customHeight="1" x14ac:dyDescent="0.15">
      <c r="A180" s="47"/>
      <c r="B180" s="48"/>
      <c r="C180" s="49" t="s">
        <v>13</v>
      </c>
      <c r="D180" s="50"/>
      <c r="E180" s="51"/>
      <c r="F180" s="49" t="s">
        <v>14</v>
      </c>
      <c r="G180" s="50"/>
      <c r="H180" s="51"/>
      <c r="I180" s="13" t="s">
        <v>10</v>
      </c>
    </row>
    <row r="181" spans="1:17" ht="15" customHeight="1" x14ac:dyDescent="0.15">
      <c r="A181" s="4" t="s">
        <v>22</v>
      </c>
      <c r="B181" s="5" t="s">
        <v>9</v>
      </c>
      <c r="C181" s="10" t="s">
        <v>15</v>
      </c>
      <c r="D181" s="11" t="s">
        <v>16</v>
      </c>
      <c r="E181" s="12" t="s">
        <v>17</v>
      </c>
      <c r="F181" s="10" t="s">
        <v>15</v>
      </c>
      <c r="G181" s="11" t="s">
        <v>16</v>
      </c>
      <c r="H181" s="12" t="s">
        <v>17</v>
      </c>
      <c r="I181" s="14"/>
    </row>
    <row r="182" spans="1:17" ht="15" customHeight="1" x14ac:dyDescent="0.15">
      <c r="A182" s="15">
        <v>10</v>
      </c>
      <c r="B182" s="7" t="s">
        <v>5</v>
      </c>
      <c r="C182" s="19">
        <v>0.45755999999999997</v>
      </c>
      <c r="D182" s="20" t="s">
        <v>21</v>
      </c>
      <c r="E182" s="21" t="s">
        <v>21</v>
      </c>
      <c r="F182" s="19" t="s">
        <v>21</v>
      </c>
      <c r="G182" s="20" t="s">
        <v>21</v>
      </c>
      <c r="H182" s="21" t="s">
        <v>21</v>
      </c>
      <c r="I182" s="22">
        <f>SUM(C182:H182)</f>
        <v>0.45755999999999997</v>
      </c>
    </row>
    <row r="183" spans="1:17" ht="15" customHeight="1" x14ac:dyDescent="0.15">
      <c r="A183" s="16">
        <v>12</v>
      </c>
      <c r="B183" s="8" t="s">
        <v>6</v>
      </c>
      <c r="C183" s="23">
        <v>0.61008000000000007</v>
      </c>
      <c r="D183" s="24" t="s">
        <v>21</v>
      </c>
      <c r="E183" s="25" t="s">
        <v>21</v>
      </c>
      <c r="F183" s="23" t="s">
        <v>21</v>
      </c>
      <c r="G183" s="24" t="s">
        <v>21</v>
      </c>
      <c r="H183" s="25" t="s">
        <v>21</v>
      </c>
      <c r="I183" s="22">
        <f t="shared" ref="I183:I191" si="11">SUM(C183:H183)</f>
        <v>0.61008000000000007</v>
      </c>
    </row>
    <row r="184" spans="1:17" ht="15" customHeight="1" x14ac:dyDescent="0.15">
      <c r="A184" s="16">
        <v>33</v>
      </c>
      <c r="B184" s="8" t="s">
        <v>18</v>
      </c>
      <c r="C184" s="23"/>
      <c r="D184" s="24" t="s">
        <v>21</v>
      </c>
      <c r="E184" s="25" t="s">
        <v>21</v>
      </c>
      <c r="F184" s="23">
        <v>3.9999999999999996E-4</v>
      </c>
      <c r="G184" s="24" t="s">
        <v>21</v>
      </c>
      <c r="H184" s="25" t="s">
        <v>21</v>
      </c>
      <c r="I184" s="22">
        <f t="shared" si="11"/>
        <v>3.9999999999999996E-4</v>
      </c>
    </row>
    <row r="185" spans="1:17" ht="15" customHeight="1" x14ac:dyDescent="0.15">
      <c r="A185" s="17">
        <v>53</v>
      </c>
      <c r="B185" s="2" t="s">
        <v>0</v>
      </c>
      <c r="C185" s="26">
        <v>0.15252000000000002</v>
      </c>
      <c r="D185" s="27" t="s">
        <v>21</v>
      </c>
      <c r="E185" s="28" t="s">
        <v>21</v>
      </c>
      <c r="F185" s="26" t="s">
        <v>21</v>
      </c>
      <c r="G185" s="27" t="s">
        <v>21</v>
      </c>
      <c r="H185" s="28" t="s">
        <v>21</v>
      </c>
      <c r="I185" s="22">
        <f t="shared" si="11"/>
        <v>0.15252000000000002</v>
      </c>
    </row>
    <row r="186" spans="1:17" ht="15" customHeight="1" x14ac:dyDescent="0.15">
      <c r="A186" s="17">
        <v>80</v>
      </c>
      <c r="B186" s="2" t="s">
        <v>1</v>
      </c>
      <c r="C186" s="26">
        <v>0.61008000000000007</v>
      </c>
      <c r="D186" s="27" t="s">
        <v>21</v>
      </c>
      <c r="E186" s="28" t="s">
        <v>21</v>
      </c>
      <c r="F186" s="26" t="s">
        <v>21</v>
      </c>
      <c r="G186" s="27" t="s">
        <v>21</v>
      </c>
      <c r="H186" s="28" t="s">
        <v>21</v>
      </c>
      <c r="I186" s="22">
        <f t="shared" si="11"/>
        <v>0.61008000000000007</v>
      </c>
    </row>
    <row r="187" spans="1:17" ht="15" customHeight="1" x14ac:dyDescent="0.15">
      <c r="A187" s="17">
        <v>300</v>
      </c>
      <c r="B187" s="2" t="s">
        <v>2</v>
      </c>
      <c r="C187" s="26">
        <v>0.45755999999999997</v>
      </c>
      <c r="D187" s="27" t="s">
        <v>21</v>
      </c>
      <c r="E187" s="28" t="s">
        <v>21</v>
      </c>
      <c r="F187" s="26" t="s">
        <v>21</v>
      </c>
      <c r="G187" s="27" t="s">
        <v>21</v>
      </c>
      <c r="H187" s="28" t="s">
        <v>21</v>
      </c>
      <c r="I187" s="22">
        <f t="shared" si="11"/>
        <v>0.45755999999999997</v>
      </c>
    </row>
    <row r="188" spans="1:17" ht="15" customHeight="1" x14ac:dyDescent="0.15">
      <c r="A188" s="17">
        <v>351</v>
      </c>
      <c r="B188" s="2" t="s">
        <v>20</v>
      </c>
      <c r="C188" s="26">
        <v>0.61008000000000007</v>
      </c>
      <c r="D188" s="27" t="s">
        <v>21</v>
      </c>
      <c r="E188" s="28" t="s">
        <v>21</v>
      </c>
      <c r="F188" s="26" t="s">
        <v>21</v>
      </c>
      <c r="G188" s="27" t="s">
        <v>21</v>
      </c>
      <c r="H188" s="28" t="s">
        <v>21</v>
      </c>
      <c r="I188" s="22">
        <f t="shared" si="11"/>
        <v>0.61008000000000007</v>
      </c>
    </row>
    <row r="189" spans="1:17" ht="15" customHeight="1" x14ac:dyDescent="0.15">
      <c r="A189" s="17">
        <v>399</v>
      </c>
      <c r="B189" s="2" t="s">
        <v>7</v>
      </c>
      <c r="C189" s="29">
        <v>0.15252000000000002</v>
      </c>
      <c r="D189" s="30" t="s">
        <v>21</v>
      </c>
      <c r="E189" s="31" t="s">
        <v>21</v>
      </c>
      <c r="F189" s="29" t="s">
        <v>21</v>
      </c>
      <c r="G189" s="30" t="s">
        <v>21</v>
      </c>
      <c r="H189" s="31" t="s">
        <v>21</v>
      </c>
      <c r="I189" s="22">
        <f t="shared" si="11"/>
        <v>0.15252000000000002</v>
      </c>
    </row>
    <row r="190" spans="1:17" ht="15" customHeight="1" x14ac:dyDescent="0.15">
      <c r="A190" s="17">
        <v>400</v>
      </c>
      <c r="B190" s="2" t="s">
        <v>3</v>
      </c>
      <c r="C190" s="26">
        <v>0.61008000000000007</v>
      </c>
      <c r="D190" s="27" t="s">
        <v>21</v>
      </c>
      <c r="E190" s="32" t="s">
        <v>21</v>
      </c>
      <c r="F190" s="26" t="s">
        <v>21</v>
      </c>
      <c r="G190" s="27" t="s">
        <v>21</v>
      </c>
      <c r="H190" s="32" t="s">
        <v>21</v>
      </c>
      <c r="I190" s="22">
        <f t="shared" si="11"/>
        <v>0.61008000000000007</v>
      </c>
    </row>
    <row r="191" spans="1:17" ht="15" customHeight="1" x14ac:dyDescent="0.15">
      <c r="A191" s="17">
        <v>411</v>
      </c>
      <c r="B191" s="2" t="s">
        <v>4</v>
      </c>
      <c r="C191" s="33">
        <v>1.8302399999999999</v>
      </c>
      <c r="D191" s="34" t="s">
        <v>21</v>
      </c>
      <c r="E191" s="35" t="s">
        <v>21</v>
      </c>
      <c r="F191" s="33" t="s">
        <v>21</v>
      </c>
      <c r="G191" s="34" t="s">
        <v>21</v>
      </c>
      <c r="H191" s="35" t="s">
        <v>21</v>
      </c>
      <c r="I191" s="22">
        <f t="shared" si="11"/>
        <v>1.8302399999999999</v>
      </c>
    </row>
    <row r="192" spans="1:17" ht="15" customHeight="1" x14ac:dyDescent="0.15">
      <c r="A192" s="42" t="s">
        <v>11</v>
      </c>
      <c r="B192" s="43"/>
      <c r="C192" s="36">
        <v>5.4907199999999996</v>
      </c>
      <c r="D192" s="37" t="s">
        <v>21</v>
      </c>
      <c r="E192" s="38" t="s">
        <v>21</v>
      </c>
      <c r="F192" s="36">
        <v>3.9999999999999996E-4</v>
      </c>
      <c r="G192" s="37" t="s">
        <v>21</v>
      </c>
      <c r="H192" s="38" t="s">
        <v>21</v>
      </c>
      <c r="I192" s="39">
        <f>SUM(I182:I191)</f>
        <v>5.4911199999999996</v>
      </c>
    </row>
    <row r="193" spans="1:17" s="6" customFormat="1" ht="15" customHeight="1" x14ac:dyDescent="0.15">
      <c r="A193" s="18"/>
      <c r="B193" s="1"/>
      <c r="C193" s="9"/>
      <c r="D193" s="9"/>
      <c r="E193" s="9"/>
      <c r="F193" s="9"/>
      <c r="G193" s="9"/>
      <c r="H193" s="9"/>
      <c r="I193" s="9"/>
      <c r="L193" s="1"/>
      <c r="M193" s="1"/>
      <c r="N193" s="1"/>
      <c r="O193" s="1"/>
      <c r="P193" s="1"/>
      <c r="Q193" s="1"/>
    </row>
    <row r="194" spans="1:17" ht="18" customHeight="1" x14ac:dyDescent="0.15">
      <c r="A194" s="44" t="s">
        <v>35</v>
      </c>
      <c r="B194" s="44"/>
      <c r="C194" s="44"/>
      <c r="D194" s="44"/>
      <c r="E194" s="44"/>
      <c r="F194" s="44"/>
      <c r="G194" s="44"/>
      <c r="H194" s="44"/>
      <c r="I194" s="44"/>
    </row>
    <row r="195" spans="1:17" ht="15" customHeight="1" x14ac:dyDescent="0.15">
      <c r="A195" s="45" t="s">
        <v>12</v>
      </c>
      <c r="B195" s="46"/>
      <c r="C195" s="49" t="s">
        <v>8</v>
      </c>
      <c r="D195" s="50"/>
      <c r="E195" s="50"/>
      <c r="F195" s="50"/>
      <c r="G195" s="50"/>
      <c r="H195" s="50"/>
      <c r="I195" s="51"/>
    </row>
    <row r="196" spans="1:17" ht="15" customHeight="1" x14ac:dyDescent="0.15">
      <c r="A196" s="47"/>
      <c r="B196" s="48"/>
      <c r="C196" s="49" t="s">
        <v>13</v>
      </c>
      <c r="D196" s="50"/>
      <c r="E196" s="51"/>
      <c r="F196" s="49" t="s">
        <v>14</v>
      </c>
      <c r="G196" s="50"/>
      <c r="H196" s="51"/>
      <c r="I196" s="13" t="s">
        <v>10</v>
      </c>
    </row>
    <row r="197" spans="1:17" ht="15" customHeight="1" x14ac:dyDescent="0.15">
      <c r="A197" s="4" t="s">
        <v>22</v>
      </c>
      <c r="B197" s="5" t="s">
        <v>9</v>
      </c>
      <c r="C197" s="10" t="s">
        <v>15</v>
      </c>
      <c r="D197" s="11" t="s">
        <v>16</v>
      </c>
      <c r="E197" s="12" t="s">
        <v>17</v>
      </c>
      <c r="F197" s="10" t="s">
        <v>15</v>
      </c>
      <c r="G197" s="11" t="s">
        <v>16</v>
      </c>
      <c r="H197" s="12" t="s">
        <v>17</v>
      </c>
      <c r="I197" s="14"/>
    </row>
    <row r="198" spans="1:17" ht="15" customHeight="1" x14ac:dyDescent="0.15">
      <c r="A198" s="15">
        <v>10</v>
      </c>
      <c r="B198" s="7" t="s">
        <v>5</v>
      </c>
      <c r="C198" s="19">
        <v>57.137804999999993</v>
      </c>
      <c r="D198" s="20">
        <v>24.572666666666663</v>
      </c>
      <c r="E198" s="21" t="s">
        <v>21</v>
      </c>
      <c r="F198" s="19" t="s">
        <v>21</v>
      </c>
      <c r="G198" s="20" t="s">
        <v>21</v>
      </c>
      <c r="H198" s="21" t="s">
        <v>21</v>
      </c>
      <c r="I198" s="22">
        <f>SUM(C198:H198)</f>
        <v>81.710471666666649</v>
      </c>
    </row>
    <row r="199" spans="1:17" ht="15" customHeight="1" x14ac:dyDescent="0.15">
      <c r="A199" s="16">
        <v>12</v>
      </c>
      <c r="B199" s="8" t="s">
        <v>6</v>
      </c>
      <c r="C199" s="23">
        <v>76.18374</v>
      </c>
      <c r="D199" s="24">
        <v>32.763555555555556</v>
      </c>
      <c r="E199" s="25" t="s">
        <v>21</v>
      </c>
      <c r="F199" s="23" t="s">
        <v>21</v>
      </c>
      <c r="G199" s="24" t="s">
        <v>21</v>
      </c>
      <c r="H199" s="25" t="s">
        <v>21</v>
      </c>
      <c r="I199" s="22">
        <f t="shared" ref="I199:I207" si="12">SUM(C199:H199)</f>
        <v>108.94729555555556</v>
      </c>
    </row>
    <row r="200" spans="1:17" ht="15" customHeight="1" x14ac:dyDescent="0.15">
      <c r="A200" s="16">
        <v>33</v>
      </c>
      <c r="B200" s="8" t="s">
        <v>18</v>
      </c>
      <c r="C200" s="23"/>
      <c r="D200" s="24"/>
      <c r="E200" s="25" t="s">
        <v>21</v>
      </c>
      <c r="F200" s="23" t="s">
        <v>21</v>
      </c>
      <c r="G200" s="24" t="s">
        <v>21</v>
      </c>
      <c r="H200" s="25" t="s">
        <v>21</v>
      </c>
      <c r="I200" s="22">
        <f t="shared" si="12"/>
        <v>0</v>
      </c>
    </row>
    <row r="201" spans="1:17" ht="15" customHeight="1" x14ac:dyDescent="0.15">
      <c r="A201" s="17">
        <v>53</v>
      </c>
      <c r="B201" s="2" t="s">
        <v>0</v>
      </c>
      <c r="C201" s="26">
        <v>19.045935</v>
      </c>
      <c r="D201" s="27">
        <v>8.1908888888888889</v>
      </c>
      <c r="E201" s="28" t="s">
        <v>21</v>
      </c>
      <c r="F201" s="26" t="s">
        <v>21</v>
      </c>
      <c r="G201" s="27" t="s">
        <v>21</v>
      </c>
      <c r="H201" s="28" t="s">
        <v>21</v>
      </c>
      <c r="I201" s="22">
        <f t="shared" si="12"/>
        <v>27.236823888888889</v>
      </c>
    </row>
    <row r="202" spans="1:17" ht="15" customHeight="1" x14ac:dyDescent="0.15">
      <c r="A202" s="17">
        <v>80</v>
      </c>
      <c r="B202" s="2" t="s">
        <v>1</v>
      </c>
      <c r="C202" s="26">
        <v>76.18374</v>
      </c>
      <c r="D202" s="27">
        <v>32.763555555555556</v>
      </c>
      <c r="E202" s="28" t="s">
        <v>21</v>
      </c>
      <c r="F202" s="26" t="s">
        <v>21</v>
      </c>
      <c r="G202" s="27" t="s">
        <v>21</v>
      </c>
      <c r="H202" s="28" t="s">
        <v>21</v>
      </c>
      <c r="I202" s="22">
        <f t="shared" si="12"/>
        <v>108.94729555555556</v>
      </c>
    </row>
    <row r="203" spans="1:17" ht="15" customHeight="1" x14ac:dyDescent="0.15">
      <c r="A203" s="17">
        <v>300</v>
      </c>
      <c r="B203" s="2" t="s">
        <v>2</v>
      </c>
      <c r="C203" s="26">
        <v>57.137804999999993</v>
      </c>
      <c r="D203" s="27">
        <v>24.572666666666663</v>
      </c>
      <c r="E203" s="28" t="s">
        <v>21</v>
      </c>
      <c r="F203" s="26" t="s">
        <v>21</v>
      </c>
      <c r="G203" s="27" t="s">
        <v>21</v>
      </c>
      <c r="H203" s="28" t="s">
        <v>21</v>
      </c>
      <c r="I203" s="22">
        <f t="shared" si="12"/>
        <v>81.710471666666649</v>
      </c>
    </row>
    <row r="204" spans="1:17" ht="15" customHeight="1" x14ac:dyDescent="0.15">
      <c r="A204" s="17">
        <v>351</v>
      </c>
      <c r="B204" s="2" t="s">
        <v>20</v>
      </c>
      <c r="C204" s="26">
        <v>76.18374</v>
      </c>
      <c r="D204" s="27">
        <v>32.763555555555556</v>
      </c>
      <c r="E204" s="28" t="s">
        <v>21</v>
      </c>
      <c r="F204" s="26" t="s">
        <v>21</v>
      </c>
      <c r="G204" s="27" t="s">
        <v>21</v>
      </c>
      <c r="H204" s="28" t="s">
        <v>21</v>
      </c>
      <c r="I204" s="22">
        <f t="shared" si="12"/>
        <v>108.94729555555556</v>
      </c>
    </row>
    <row r="205" spans="1:17" ht="15" customHeight="1" x14ac:dyDescent="0.15">
      <c r="A205" s="17">
        <v>399</v>
      </c>
      <c r="B205" s="2" t="s">
        <v>7</v>
      </c>
      <c r="C205" s="29">
        <v>19.045935</v>
      </c>
      <c r="D205" s="30">
        <v>8.1908888888888889</v>
      </c>
      <c r="E205" s="31" t="s">
        <v>21</v>
      </c>
      <c r="F205" s="29" t="s">
        <v>21</v>
      </c>
      <c r="G205" s="30" t="s">
        <v>21</v>
      </c>
      <c r="H205" s="31" t="s">
        <v>21</v>
      </c>
      <c r="I205" s="22">
        <f t="shared" si="12"/>
        <v>27.236823888888889</v>
      </c>
    </row>
    <row r="206" spans="1:17" ht="15" customHeight="1" x14ac:dyDescent="0.15">
      <c r="A206" s="17">
        <v>400</v>
      </c>
      <c r="B206" s="2" t="s">
        <v>3</v>
      </c>
      <c r="C206" s="26">
        <v>76.18374</v>
      </c>
      <c r="D206" s="27">
        <v>32.763555555555556</v>
      </c>
      <c r="E206" s="32" t="s">
        <v>21</v>
      </c>
      <c r="F206" s="26" t="s">
        <v>21</v>
      </c>
      <c r="G206" s="27" t="s">
        <v>21</v>
      </c>
      <c r="H206" s="32" t="s">
        <v>21</v>
      </c>
      <c r="I206" s="22">
        <f t="shared" si="12"/>
        <v>108.94729555555556</v>
      </c>
    </row>
    <row r="207" spans="1:17" ht="15" customHeight="1" x14ac:dyDescent="0.15">
      <c r="A207" s="17">
        <v>411</v>
      </c>
      <c r="B207" s="2" t="s">
        <v>4</v>
      </c>
      <c r="C207" s="33">
        <v>228.55121999999997</v>
      </c>
      <c r="D207" s="34">
        <v>98.290666666666652</v>
      </c>
      <c r="E207" s="35" t="s">
        <v>21</v>
      </c>
      <c r="F207" s="33" t="s">
        <v>21</v>
      </c>
      <c r="G207" s="34" t="s">
        <v>21</v>
      </c>
      <c r="H207" s="35" t="s">
        <v>21</v>
      </c>
      <c r="I207" s="22">
        <f t="shared" si="12"/>
        <v>326.8418866666666</v>
      </c>
    </row>
    <row r="208" spans="1:17" ht="15" customHeight="1" x14ac:dyDescent="0.15">
      <c r="A208" s="42" t="s">
        <v>11</v>
      </c>
      <c r="B208" s="43"/>
      <c r="C208" s="36">
        <v>685.65365999999995</v>
      </c>
      <c r="D208" s="37">
        <v>295.19070563909781</v>
      </c>
      <c r="E208" s="38" t="s">
        <v>21</v>
      </c>
      <c r="F208" s="36" t="s">
        <v>21</v>
      </c>
      <c r="G208" s="37" t="s">
        <v>21</v>
      </c>
      <c r="H208" s="38" t="s">
        <v>21</v>
      </c>
      <c r="I208" s="39">
        <f>SUM(I198:I207)</f>
        <v>980.5256599999999</v>
      </c>
    </row>
    <row r="209" spans="1:17" s="6" customFormat="1" ht="15" customHeight="1" x14ac:dyDescent="0.15">
      <c r="A209" s="18"/>
      <c r="B209" s="1"/>
      <c r="C209" s="9"/>
      <c r="D209" s="9"/>
      <c r="E209" s="9"/>
      <c r="F209" s="9"/>
      <c r="G209" s="9"/>
      <c r="H209" s="9"/>
      <c r="I209" s="9"/>
      <c r="L209" s="1"/>
      <c r="M209" s="1"/>
      <c r="N209" s="1"/>
      <c r="O209" s="1"/>
      <c r="P209" s="1"/>
      <c r="Q209" s="1"/>
    </row>
    <row r="210" spans="1:17" ht="18" customHeight="1" x14ac:dyDescent="0.15">
      <c r="A210" s="44" t="s">
        <v>36</v>
      </c>
      <c r="B210" s="44"/>
      <c r="C210" s="44"/>
      <c r="D210" s="44"/>
      <c r="E210" s="44"/>
      <c r="F210" s="44"/>
      <c r="G210" s="44"/>
      <c r="H210" s="44"/>
      <c r="I210" s="44"/>
    </row>
    <row r="211" spans="1:17" ht="15" customHeight="1" x14ac:dyDescent="0.15">
      <c r="A211" s="45" t="s">
        <v>12</v>
      </c>
      <c r="B211" s="46"/>
      <c r="C211" s="49" t="s">
        <v>8</v>
      </c>
      <c r="D211" s="50"/>
      <c r="E211" s="50"/>
      <c r="F211" s="50"/>
      <c r="G211" s="50"/>
      <c r="H211" s="50"/>
      <c r="I211" s="51"/>
    </row>
    <row r="212" spans="1:17" ht="15" customHeight="1" x14ac:dyDescent="0.15">
      <c r="A212" s="47"/>
      <c r="B212" s="48"/>
      <c r="C212" s="49" t="s">
        <v>13</v>
      </c>
      <c r="D212" s="50"/>
      <c r="E212" s="51"/>
      <c r="F212" s="49" t="s">
        <v>14</v>
      </c>
      <c r="G212" s="50"/>
      <c r="H212" s="51"/>
      <c r="I212" s="13" t="s">
        <v>10</v>
      </c>
    </row>
    <row r="213" spans="1:17" ht="15" customHeight="1" x14ac:dyDescent="0.15">
      <c r="A213" s="4" t="s">
        <v>22</v>
      </c>
      <c r="B213" s="5" t="s">
        <v>9</v>
      </c>
      <c r="C213" s="10" t="s">
        <v>15</v>
      </c>
      <c r="D213" s="11" t="s">
        <v>16</v>
      </c>
      <c r="E213" s="12" t="s">
        <v>17</v>
      </c>
      <c r="F213" s="10" t="s">
        <v>15</v>
      </c>
      <c r="G213" s="11" t="s">
        <v>16</v>
      </c>
      <c r="H213" s="12" t="s">
        <v>17</v>
      </c>
      <c r="I213" s="14"/>
    </row>
    <row r="214" spans="1:17" ht="15" customHeight="1" x14ac:dyDescent="0.15">
      <c r="A214" s="15">
        <v>10</v>
      </c>
      <c r="B214" s="7" t="s">
        <v>5</v>
      </c>
      <c r="C214" s="19" t="s">
        <v>21</v>
      </c>
      <c r="D214" s="20" t="s">
        <v>21</v>
      </c>
      <c r="E214" s="21" t="s">
        <v>21</v>
      </c>
      <c r="F214" s="19" t="s">
        <v>21</v>
      </c>
      <c r="G214" s="20" t="s">
        <v>21</v>
      </c>
      <c r="H214" s="21" t="s">
        <v>21</v>
      </c>
      <c r="I214" s="22" t="s">
        <v>21</v>
      </c>
    </row>
    <row r="215" spans="1:17" ht="15" customHeight="1" x14ac:dyDescent="0.15">
      <c r="A215" s="16">
        <v>12</v>
      </c>
      <c r="B215" s="8" t="s">
        <v>6</v>
      </c>
      <c r="C215" s="23" t="s">
        <v>21</v>
      </c>
      <c r="D215" s="24" t="s">
        <v>21</v>
      </c>
      <c r="E215" s="25" t="s">
        <v>21</v>
      </c>
      <c r="F215" s="23" t="s">
        <v>21</v>
      </c>
      <c r="G215" s="24" t="s">
        <v>21</v>
      </c>
      <c r="H215" s="25" t="s">
        <v>21</v>
      </c>
      <c r="I215" s="22" t="s">
        <v>21</v>
      </c>
    </row>
    <row r="216" spans="1:17" ht="15" customHeight="1" x14ac:dyDescent="0.15">
      <c r="A216" s="16">
        <v>33</v>
      </c>
      <c r="B216" s="8" t="s">
        <v>18</v>
      </c>
      <c r="C216" s="23" t="s">
        <v>21</v>
      </c>
      <c r="D216" s="24" t="s">
        <v>21</v>
      </c>
      <c r="E216" s="25" t="s">
        <v>21</v>
      </c>
      <c r="F216" s="23" t="s">
        <v>21</v>
      </c>
      <c r="G216" s="24" t="s">
        <v>21</v>
      </c>
      <c r="H216" s="25" t="s">
        <v>21</v>
      </c>
      <c r="I216" s="22" t="s">
        <v>21</v>
      </c>
    </row>
    <row r="217" spans="1:17" ht="15" customHeight="1" x14ac:dyDescent="0.15">
      <c r="A217" s="17">
        <v>53</v>
      </c>
      <c r="B217" s="2" t="s">
        <v>0</v>
      </c>
      <c r="C217" s="26" t="s">
        <v>21</v>
      </c>
      <c r="D217" s="27" t="s">
        <v>21</v>
      </c>
      <c r="E217" s="28" t="s">
        <v>21</v>
      </c>
      <c r="F217" s="26" t="s">
        <v>21</v>
      </c>
      <c r="G217" s="27" t="s">
        <v>21</v>
      </c>
      <c r="H217" s="28" t="s">
        <v>21</v>
      </c>
      <c r="I217" s="40" t="s">
        <v>21</v>
      </c>
    </row>
    <row r="218" spans="1:17" ht="15" customHeight="1" x14ac:dyDescent="0.15">
      <c r="A218" s="17">
        <v>80</v>
      </c>
      <c r="B218" s="2" t="s">
        <v>1</v>
      </c>
      <c r="C218" s="26" t="s">
        <v>21</v>
      </c>
      <c r="D218" s="27" t="s">
        <v>21</v>
      </c>
      <c r="E218" s="28" t="s">
        <v>21</v>
      </c>
      <c r="F218" s="26" t="s">
        <v>21</v>
      </c>
      <c r="G218" s="27" t="s">
        <v>21</v>
      </c>
      <c r="H218" s="28" t="s">
        <v>21</v>
      </c>
      <c r="I218" s="40" t="s">
        <v>21</v>
      </c>
    </row>
    <row r="219" spans="1:17" ht="15" customHeight="1" x14ac:dyDescent="0.15">
      <c r="A219" s="17">
        <v>300</v>
      </c>
      <c r="B219" s="2" t="s">
        <v>2</v>
      </c>
      <c r="C219" s="26" t="s">
        <v>21</v>
      </c>
      <c r="D219" s="27" t="s">
        <v>21</v>
      </c>
      <c r="E219" s="28" t="s">
        <v>21</v>
      </c>
      <c r="F219" s="26" t="s">
        <v>21</v>
      </c>
      <c r="G219" s="27" t="s">
        <v>21</v>
      </c>
      <c r="H219" s="28" t="s">
        <v>21</v>
      </c>
      <c r="I219" s="40" t="s">
        <v>21</v>
      </c>
    </row>
    <row r="220" spans="1:17" ht="15" customHeight="1" x14ac:dyDescent="0.15">
      <c r="A220" s="17">
        <v>351</v>
      </c>
      <c r="B220" s="2" t="s">
        <v>20</v>
      </c>
      <c r="C220" s="26" t="s">
        <v>21</v>
      </c>
      <c r="D220" s="27" t="s">
        <v>21</v>
      </c>
      <c r="E220" s="28" t="s">
        <v>21</v>
      </c>
      <c r="F220" s="26" t="s">
        <v>21</v>
      </c>
      <c r="G220" s="27" t="s">
        <v>21</v>
      </c>
      <c r="H220" s="28" t="s">
        <v>21</v>
      </c>
      <c r="I220" s="40" t="s">
        <v>21</v>
      </c>
    </row>
    <row r="221" spans="1:17" ht="15" customHeight="1" x14ac:dyDescent="0.15">
      <c r="A221" s="17">
        <v>399</v>
      </c>
      <c r="B221" s="2" t="s">
        <v>7</v>
      </c>
      <c r="C221" s="29" t="s">
        <v>21</v>
      </c>
      <c r="D221" s="30" t="s">
        <v>21</v>
      </c>
      <c r="E221" s="31" t="s">
        <v>21</v>
      </c>
      <c r="F221" s="29" t="s">
        <v>21</v>
      </c>
      <c r="G221" s="30" t="s">
        <v>21</v>
      </c>
      <c r="H221" s="31" t="s">
        <v>21</v>
      </c>
      <c r="I221" s="40" t="s">
        <v>21</v>
      </c>
    </row>
    <row r="222" spans="1:17" ht="15" customHeight="1" x14ac:dyDescent="0.15">
      <c r="A222" s="17">
        <v>400</v>
      </c>
      <c r="B222" s="2" t="s">
        <v>3</v>
      </c>
      <c r="C222" s="26" t="s">
        <v>21</v>
      </c>
      <c r="D222" s="27" t="s">
        <v>21</v>
      </c>
      <c r="E222" s="32" t="s">
        <v>21</v>
      </c>
      <c r="F222" s="26" t="s">
        <v>21</v>
      </c>
      <c r="G222" s="27" t="s">
        <v>21</v>
      </c>
      <c r="H222" s="32" t="s">
        <v>21</v>
      </c>
      <c r="I222" s="40" t="s">
        <v>21</v>
      </c>
    </row>
    <row r="223" spans="1:17" ht="15" customHeight="1" x14ac:dyDescent="0.15">
      <c r="A223" s="17">
        <v>411</v>
      </c>
      <c r="B223" s="2" t="s">
        <v>4</v>
      </c>
      <c r="C223" s="33" t="s">
        <v>21</v>
      </c>
      <c r="D223" s="34" t="s">
        <v>21</v>
      </c>
      <c r="E223" s="35" t="s">
        <v>21</v>
      </c>
      <c r="F223" s="33" t="s">
        <v>21</v>
      </c>
      <c r="G223" s="34" t="s">
        <v>21</v>
      </c>
      <c r="H223" s="35" t="s">
        <v>21</v>
      </c>
      <c r="I223" s="40" t="s">
        <v>21</v>
      </c>
    </row>
    <row r="224" spans="1:17" ht="15" customHeight="1" x14ac:dyDescent="0.15">
      <c r="A224" s="42" t="s">
        <v>11</v>
      </c>
      <c r="B224" s="43"/>
      <c r="C224" s="36" t="s">
        <v>21</v>
      </c>
      <c r="D224" s="37" t="s">
        <v>21</v>
      </c>
      <c r="E224" s="38" t="s">
        <v>21</v>
      </c>
      <c r="F224" s="36" t="s">
        <v>21</v>
      </c>
      <c r="G224" s="37" t="s">
        <v>21</v>
      </c>
      <c r="H224" s="38" t="s">
        <v>21</v>
      </c>
      <c r="I224" s="39" t="s">
        <v>21</v>
      </c>
    </row>
    <row r="225" spans="1:17" s="6" customFormat="1" ht="15" customHeight="1" x14ac:dyDescent="0.15">
      <c r="A225" s="18"/>
      <c r="B225" s="1"/>
      <c r="C225" s="9"/>
      <c r="D225" s="9"/>
      <c r="E225" s="9"/>
      <c r="F225" s="9"/>
      <c r="G225" s="9"/>
      <c r="H225" s="9"/>
      <c r="I225" s="9"/>
      <c r="L225" s="1"/>
      <c r="M225" s="1"/>
      <c r="N225" s="1"/>
      <c r="O225" s="1"/>
      <c r="P225" s="1"/>
      <c r="Q225" s="1"/>
    </row>
    <row r="226" spans="1:17" ht="18" customHeight="1" x14ac:dyDescent="0.15">
      <c r="A226" s="44" t="s">
        <v>37</v>
      </c>
      <c r="B226" s="44"/>
      <c r="C226" s="44"/>
      <c r="D226" s="44"/>
      <c r="E226" s="44"/>
      <c r="F226" s="44"/>
      <c r="G226" s="44"/>
      <c r="H226" s="44"/>
      <c r="I226" s="44"/>
    </row>
    <row r="227" spans="1:17" ht="15" customHeight="1" x14ac:dyDescent="0.15">
      <c r="A227" s="45" t="s">
        <v>12</v>
      </c>
      <c r="B227" s="46"/>
      <c r="C227" s="49" t="s">
        <v>8</v>
      </c>
      <c r="D227" s="50"/>
      <c r="E227" s="50"/>
      <c r="F227" s="50"/>
      <c r="G227" s="50"/>
      <c r="H227" s="50"/>
      <c r="I227" s="51"/>
    </row>
    <row r="228" spans="1:17" ht="15" customHeight="1" x14ac:dyDescent="0.15">
      <c r="A228" s="47"/>
      <c r="B228" s="48"/>
      <c r="C228" s="49" t="s">
        <v>13</v>
      </c>
      <c r="D228" s="50"/>
      <c r="E228" s="51"/>
      <c r="F228" s="49" t="s">
        <v>14</v>
      </c>
      <c r="G228" s="50"/>
      <c r="H228" s="51"/>
      <c r="I228" s="13" t="s">
        <v>10</v>
      </c>
    </row>
    <row r="229" spans="1:17" ht="15" customHeight="1" x14ac:dyDescent="0.15">
      <c r="A229" s="4" t="s">
        <v>22</v>
      </c>
      <c r="B229" s="5" t="s">
        <v>9</v>
      </c>
      <c r="C229" s="10" t="s">
        <v>15</v>
      </c>
      <c r="D229" s="11" t="s">
        <v>16</v>
      </c>
      <c r="E229" s="12" t="s">
        <v>17</v>
      </c>
      <c r="F229" s="10" t="s">
        <v>15</v>
      </c>
      <c r="G229" s="11" t="s">
        <v>16</v>
      </c>
      <c r="H229" s="12" t="s">
        <v>17</v>
      </c>
      <c r="I229" s="14"/>
    </row>
    <row r="230" spans="1:17" ht="15" customHeight="1" x14ac:dyDescent="0.15">
      <c r="A230" s="15">
        <v>10</v>
      </c>
      <c r="B230" s="7" t="s">
        <v>5</v>
      </c>
      <c r="C230" s="19">
        <v>14.985089999999998</v>
      </c>
      <c r="D230" s="20" t="s">
        <v>21</v>
      </c>
      <c r="E230" s="21" t="s">
        <v>21</v>
      </c>
      <c r="F230" s="19" t="s">
        <v>21</v>
      </c>
      <c r="G230" s="20" t="s">
        <v>21</v>
      </c>
      <c r="H230" s="21" t="s">
        <v>21</v>
      </c>
      <c r="I230" s="22">
        <f>SUM(C230:H230)</f>
        <v>14.985089999999998</v>
      </c>
    </row>
    <row r="231" spans="1:17" ht="15" customHeight="1" x14ac:dyDescent="0.15">
      <c r="A231" s="16">
        <v>12</v>
      </c>
      <c r="B231" s="8" t="s">
        <v>6</v>
      </c>
      <c r="C231" s="23">
        <v>19.980119999999999</v>
      </c>
      <c r="D231" s="24" t="s">
        <v>21</v>
      </c>
      <c r="E231" s="25" t="s">
        <v>21</v>
      </c>
      <c r="F231" s="23" t="s">
        <v>21</v>
      </c>
      <c r="G231" s="24" t="s">
        <v>21</v>
      </c>
      <c r="H231" s="25" t="s">
        <v>21</v>
      </c>
      <c r="I231" s="22">
        <f t="shared" ref="I231:I239" si="13">SUM(C231:H231)</f>
        <v>19.980119999999999</v>
      </c>
    </row>
    <row r="232" spans="1:17" ht="15" customHeight="1" x14ac:dyDescent="0.15">
      <c r="A232" s="16">
        <v>33</v>
      </c>
      <c r="B232" s="8" t="s">
        <v>18</v>
      </c>
      <c r="C232" s="23"/>
      <c r="D232" s="24" t="s">
        <v>21</v>
      </c>
      <c r="E232" s="25" t="s">
        <v>21</v>
      </c>
      <c r="F232" s="23">
        <v>8.2111471242773945E-2</v>
      </c>
      <c r="G232" s="24" t="s">
        <v>21</v>
      </c>
      <c r="H232" s="25" t="s">
        <v>21</v>
      </c>
      <c r="I232" s="22">
        <f t="shared" si="13"/>
        <v>8.2111471242773945E-2</v>
      </c>
    </row>
    <row r="233" spans="1:17" ht="15" customHeight="1" x14ac:dyDescent="0.15">
      <c r="A233" s="17">
        <v>53</v>
      </c>
      <c r="B233" s="2" t="s">
        <v>0</v>
      </c>
      <c r="C233" s="26">
        <v>4.9950299999999999</v>
      </c>
      <c r="D233" s="27" t="s">
        <v>21</v>
      </c>
      <c r="E233" s="28" t="s">
        <v>21</v>
      </c>
      <c r="F233" s="26" t="s">
        <v>21</v>
      </c>
      <c r="G233" s="27" t="s">
        <v>21</v>
      </c>
      <c r="H233" s="28" t="s">
        <v>21</v>
      </c>
      <c r="I233" s="22">
        <f t="shared" si="13"/>
        <v>4.9950299999999999</v>
      </c>
    </row>
    <row r="234" spans="1:17" ht="15" customHeight="1" x14ac:dyDescent="0.15">
      <c r="A234" s="17">
        <v>80</v>
      </c>
      <c r="B234" s="2" t="s">
        <v>1</v>
      </c>
      <c r="C234" s="26">
        <v>19.980119999999999</v>
      </c>
      <c r="D234" s="27" t="s">
        <v>21</v>
      </c>
      <c r="E234" s="28" t="s">
        <v>21</v>
      </c>
      <c r="F234" s="26" t="s">
        <v>21</v>
      </c>
      <c r="G234" s="27" t="s">
        <v>21</v>
      </c>
      <c r="H234" s="28" t="s">
        <v>21</v>
      </c>
      <c r="I234" s="22">
        <f t="shared" si="13"/>
        <v>19.980119999999999</v>
      </c>
    </row>
    <row r="235" spans="1:17" ht="15" customHeight="1" x14ac:dyDescent="0.15">
      <c r="A235" s="17">
        <v>300</v>
      </c>
      <c r="B235" s="2" t="s">
        <v>2</v>
      </c>
      <c r="C235" s="26">
        <v>14.985089999999998</v>
      </c>
      <c r="D235" s="27" t="s">
        <v>21</v>
      </c>
      <c r="E235" s="28" t="s">
        <v>21</v>
      </c>
      <c r="F235" s="26" t="s">
        <v>21</v>
      </c>
      <c r="G235" s="27" t="s">
        <v>21</v>
      </c>
      <c r="H235" s="28" t="s">
        <v>21</v>
      </c>
      <c r="I235" s="22">
        <f t="shared" si="13"/>
        <v>14.985089999999998</v>
      </c>
    </row>
    <row r="236" spans="1:17" ht="15" customHeight="1" x14ac:dyDescent="0.15">
      <c r="A236" s="17">
        <v>351</v>
      </c>
      <c r="B236" s="2" t="s">
        <v>20</v>
      </c>
      <c r="C236" s="26">
        <v>19.980119999999999</v>
      </c>
      <c r="D236" s="27" t="s">
        <v>21</v>
      </c>
      <c r="E236" s="28" t="s">
        <v>21</v>
      </c>
      <c r="F236" s="26" t="s">
        <v>21</v>
      </c>
      <c r="G236" s="27" t="s">
        <v>21</v>
      </c>
      <c r="H236" s="28" t="s">
        <v>21</v>
      </c>
      <c r="I236" s="22">
        <f t="shared" si="13"/>
        <v>19.980119999999999</v>
      </c>
    </row>
    <row r="237" spans="1:17" ht="15" customHeight="1" x14ac:dyDescent="0.15">
      <c r="A237" s="17">
        <v>399</v>
      </c>
      <c r="B237" s="2" t="s">
        <v>7</v>
      </c>
      <c r="C237" s="29">
        <v>4.9950299999999999</v>
      </c>
      <c r="D237" s="30" t="s">
        <v>21</v>
      </c>
      <c r="E237" s="31" t="s">
        <v>21</v>
      </c>
      <c r="F237" s="29" t="s">
        <v>21</v>
      </c>
      <c r="G237" s="30" t="s">
        <v>21</v>
      </c>
      <c r="H237" s="31" t="s">
        <v>21</v>
      </c>
      <c r="I237" s="22">
        <f t="shared" si="13"/>
        <v>4.9950299999999999</v>
      </c>
    </row>
    <row r="238" spans="1:17" ht="15" customHeight="1" x14ac:dyDescent="0.15">
      <c r="A238" s="17">
        <v>400</v>
      </c>
      <c r="B238" s="2" t="s">
        <v>3</v>
      </c>
      <c r="C238" s="26">
        <v>19.980119999999999</v>
      </c>
      <c r="D238" s="27" t="s">
        <v>21</v>
      </c>
      <c r="E238" s="32" t="s">
        <v>21</v>
      </c>
      <c r="F238" s="26" t="s">
        <v>21</v>
      </c>
      <c r="G238" s="27" t="s">
        <v>21</v>
      </c>
      <c r="H238" s="32" t="s">
        <v>21</v>
      </c>
      <c r="I238" s="22">
        <f t="shared" si="13"/>
        <v>19.980119999999999</v>
      </c>
    </row>
    <row r="239" spans="1:17" ht="15" customHeight="1" x14ac:dyDescent="0.15">
      <c r="A239" s="17">
        <v>411</v>
      </c>
      <c r="B239" s="2" t="s">
        <v>4</v>
      </c>
      <c r="C239" s="33">
        <v>59.940359999999991</v>
      </c>
      <c r="D239" s="34" t="s">
        <v>21</v>
      </c>
      <c r="E239" s="35" t="s">
        <v>21</v>
      </c>
      <c r="F239" s="33" t="s">
        <v>21</v>
      </c>
      <c r="G239" s="34" t="s">
        <v>21</v>
      </c>
      <c r="H239" s="35" t="s">
        <v>21</v>
      </c>
      <c r="I239" s="22">
        <f t="shared" si="13"/>
        <v>59.940359999999991</v>
      </c>
    </row>
    <row r="240" spans="1:17" ht="15" customHeight="1" x14ac:dyDescent="0.15">
      <c r="A240" s="42" t="s">
        <v>11</v>
      </c>
      <c r="B240" s="43"/>
      <c r="C240" s="36">
        <v>179.82107999999999</v>
      </c>
      <c r="D240" s="37" t="s">
        <v>21</v>
      </c>
      <c r="E240" s="38" t="s">
        <v>21</v>
      </c>
      <c r="F240" s="36">
        <v>8.2111471242773945E-2</v>
      </c>
      <c r="G240" s="37" t="s">
        <v>21</v>
      </c>
      <c r="H240" s="38" t="s">
        <v>21</v>
      </c>
      <c r="I240" s="39">
        <f>SUM(I230:I239)</f>
        <v>179.90319147124276</v>
      </c>
    </row>
    <row r="241" spans="1:17" s="6" customFormat="1" ht="15" customHeight="1" x14ac:dyDescent="0.15">
      <c r="A241" s="18"/>
      <c r="B241" s="1"/>
      <c r="C241" s="9"/>
      <c r="D241" s="9"/>
      <c r="E241" s="9"/>
      <c r="F241" s="9"/>
      <c r="G241" s="9"/>
      <c r="H241" s="9"/>
      <c r="I241" s="9"/>
      <c r="L241" s="1"/>
      <c r="M241" s="1"/>
      <c r="N241" s="1"/>
      <c r="O241" s="1"/>
      <c r="P241" s="1"/>
      <c r="Q241" s="1"/>
    </row>
    <row r="242" spans="1:17" ht="18" customHeight="1" x14ac:dyDescent="0.15">
      <c r="A242" s="44" t="s">
        <v>38</v>
      </c>
      <c r="B242" s="44"/>
      <c r="C242" s="44"/>
      <c r="D242" s="44"/>
      <c r="E242" s="44"/>
      <c r="F242" s="44"/>
      <c r="G242" s="44"/>
      <c r="H242" s="44"/>
      <c r="I242" s="44"/>
    </row>
    <row r="243" spans="1:17" ht="15" customHeight="1" x14ac:dyDescent="0.15">
      <c r="A243" s="45" t="s">
        <v>12</v>
      </c>
      <c r="B243" s="46"/>
      <c r="C243" s="49" t="s">
        <v>8</v>
      </c>
      <c r="D243" s="50"/>
      <c r="E243" s="50"/>
      <c r="F243" s="50"/>
      <c r="G243" s="50"/>
      <c r="H243" s="50"/>
      <c r="I243" s="51"/>
    </row>
    <row r="244" spans="1:17" ht="15" customHeight="1" x14ac:dyDescent="0.15">
      <c r="A244" s="47"/>
      <c r="B244" s="48"/>
      <c r="C244" s="49" t="s">
        <v>13</v>
      </c>
      <c r="D244" s="50"/>
      <c r="E244" s="51"/>
      <c r="F244" s="49" t="s">
        <v>14</v>
      </c>
      <c r="G244" s="50"/>
      <c r="H244" s="51"/>
      <c r="I244" s="13" t="s">
        <v>10</v>
      </c>
    </row>
    <row r="245" spans="1:17" ht="15" customHeight="1" x14ac:dyDescent="0.15">
      <c r="A245" s="4" t="s">
        <v>22</v>
      </c>
      <c r="B245" s="5" t="s">
        <v>9</v>
      </c>
      <c r="C245" s="10" t="s">
        <v>15</v>
      </c>
      <c r="D245" s="11" t="s">
        <v>16</v>
      </c>
      <c r="E245" s="12" t="s">
        <v>17</v>
      </c>
      <c r="F245" s="10" t="s">
        <v>15</v>
      </c>
      <c r="G245" s="11" t="s">
        <v>16</v>
      </c>
      <c r="H245" s="12" t="s">
        <v>17</v>
      </c>
      <c r="I245" s="14"/>
    </row>
    <row r="246" spans="1:17" ht="15" customHeight="1" x14ac:dyDescent="0.15">
      <c r="A246" s="15">
        <v>10</v>
      </c>
      <c r="B246" s="7" t="s">
        <v>5</v>
      </c>
      <c r="C246" s="19">
        <v>39.121379999999995</v>
      </c>
      <c r="D246" s="20">
        <v>164.63686666666666</v>
      </c>
      <c r="E246" s="21">
        <v>0.84898321297591595</v>
      </c>
      <c r="F246" s="19" t="s">
        <v>21</v>
      </c>
      <c r="G246" s="20" t="s">
        <v>21</v>
      </c>
      <c r="H246" s="21" t="s">
        <v>21</v>
      </c>
      <c r="I246" s="22">
        <f>SUM(C246:H246)</f>
        <v>204.60722987964257</v>
      </c>
    </row>
    <row r="247" spans="1:17" ht="15" customHeight="1" x14ac:dyDescent="0.15">
      <c r="A247" s="16">
        <v>12</v>
      </c>
      <c r="B247" s="8" t="s">
        <v>6</v>
      </c>
      <c r="C247" s="23">
        <v>52.161840000000012</v>
      </c>
      <c r="D247" s="24">
        <v>219.51582222222225</v>
      </c>
      <c r="E247" s="25">
        <v>1.1319776173012213</v>
      </c>
      <c r="F247" s="23" t="s">
        <v>21</v>
      </c>
      <c r="G247" s="24" t="s">
        <v>21</v>
      </c>
      <c r="H247" s="25" t="s">
        <v>21</v>
      </c>
      <c r="I247" s="22">
        <f t="shared" ref="I247:I255" si="14">SUM(C247:H247)</f>
        <v>272.80963983952347</v>
      </c>
    </row>
    <row r="248" spans="1:17" ht="15" customHeight="1" x14ac:dyDescent="0.15">
      <c r="A248" s="16">
        <v>33</v>
      </c>
      <c r="B248" s="8" t="s">
        <v>18</v>
      </c>
      <c r="C248" s="23"/>
      <c r="D248" s="24"/>
      <c r="E248" s="25"/>
      <c r="F248" s="23" t="s">
        <v>21</v>
      </c>
      <c r="G248" s="24" t="s">
        <v>21</v>
      </c>
      <c r="H248" s="25" t="s">
        <v>21</v>
      </c>
      <c r="I248" s="22">
        <f t="shared" si="14"/>
        <v>0</v>
      </c>
    </row>
    <row r="249" spans="1:17" ht="15" customHeight="1" x14ac:dyDescent="0.15">
      <c r="A249" s="17">
        <v>53</v>
      </c>
      <c r="B249" s="2" t="s">
        <v>0</v>
      </c>
      <c r="C249" s="26">
        <v>13.040460000000003</v>
      </c>
      <c r="D249" s="27">
        <v>54.878955555555564</v>
      </c>
      <c r="E249" s="28">
        <v>0.28299440432530532</v>
      </c>
      <c r="F249" s="26" t="s">
        <v>21</v>
      </c>
      <c r="G249" s="27" t="s">
        <v>21</v>
      </c>
      <c r="H249" s="28" t="s">
        <v>21</v>
      </c>
      <c r="I249" s="22">
        <f t="shared" si="14"/>
        <v>68.202409959880868</v>
      </c>
    </row>
    <row r="250" spans="1:17" ht="15" customHeight="1" x14ac:dyDescent="0.15">
      <c r="A250" s="17">
        <v>80</v>
      </c>
      <c r="B250" s="2" t="s">
        <v>1</v>
      </c>
      <c r="C250" s="26">
        <v>52.161840000000012</v>
      </c>
      <c r="D250" s="27">
        <v>219.51582222222225</v>
      </c>
      <c r="E250" s="28">
        <v>1.1319776173012213</v>
      </c>
      <c r="F250" s="26" t="s">
        <v>21</v>
      </c>
      <c r="G250" s="27" t="s">
        <v>21</v>
      </c>
      <c r="H250" s="28" t="s">
        <v>21</v>
      </c>
      <c r="I250" s="22">
        <f t="shared" si="14"/>
        <v>272.80963983952347</v>
      </c>
    </row>
    <row r="251" spans="1:17" ht="15" customHeight="1" x14ac:dyDescent="0.15">
      <c r="A251" s="17">
        <v>300</v>
      </c>
      <c r="B251" s="2" t="s">
        <v>2</v>
      </c>
      <c r="C251" s="26">
        <v>39.121379999999995</v>
      </c>
      <c r="D251" s="27">
        <v>164.63686666666666</v>
      </c>
      <c r="E251" s="28">
        <v>0.84898321297591595</v>
      </c>
      <c r="F251" s="26" t="s">
        <v>21</v>
      </c>
      <c r="G251" s="27" t="s">
        <v>21</v>
      </c>
      <c r="H251" s="28" t="s">
        <v>21</v>
      </c>
      <c r="I251" s="22">
        <f t="shared" si="14"/>
        <v>204.60722987964257</v>
      </c>
    </row>
    <row r="252" spans="1:17" ht="15" customHeight="1" x14ac:dyDescent="0.15">
      <c r="A252" s="17">
        <v>351</v>
      </c>
      <c r="B252" s="2" t="s">
        <v>20</v>
      </c>
      <c r="C252" s="26">
        <v>52.161840000000012</v>
      </c>
      <c r="D252" s="27">
        <v>219.51582222222225</v>
      </c>
      <c r="E252" s="28">
        <v>1.1319776173012213</v>
      </c>
      <c r="F252" s="26" t="s">
        <v>21</v>
      </c>
      <c r="G252" s="27" t="s">
        <v>21</v>
      </c>
      <c r="H252" s="28" t="s">
        <v>21</v>
      </c>
      <c r="I252" s="22">
        <f t="shared" si="14"/>
        <v>272.80963983952347</v>
      </c>
    </row>
    <row r="253" spans="1:17" ht="15" customHeight="1" x14ac:dyDescent="0.15">
      <c r="A253" s="17">
        <v>399</v>
      </c>
      <c r="B253" s="2" t="s">
        <v>7</v>
      </c>
      <c r="C253" s="29">
        <v>13.040460000000003</v>
      </c>
      <c r="D253" s="30">
        <v>54.878955555555564</v>
      </c>
      <c r="E253" s="31">
        <v>0.28299440432530532</v>
      </c>
      <c r="F253" s="29" t="s">
        <v>21</v>
      </c>
      <c r="G253" s="30" t="s">
        <v>21</v>
      </c>
      <c r="H253" s="31" t="s">
        <v>21</v>
      </c>
      <c r="I253" s="22">
        <f t="shared" si="14"/>
        <v>68.202409959880868</v>
      </c>
    </row>
    <row r="254" spans="1:17" ht="15" customHeight="1" x14ac:dyDescent="0.15">
      <c r="A254" s="17">
        <v>400</v>
      </c>
      <c r="B254" s="2" t="s">
        <v>3</v>
      </c>
      <c r="C254" s="26">
        <v>52.161840000000012</v>
      </c>
      <c r="D254" s="27">
        <v>219.51582222222225</v>
      </c>
      <c r="E254" s="32">
        <v>1.1319776173012213</v>
      </c>
      <c r="F254" s="26" t="s">
        <v>21</v>
      </c>
      <c r="G254" s="27" t="s">
        <v>21</v>
      </c>
      <c r="H254" s="32" t="s">
        <v>21</v>
      </c>
      <c r="I254" s="22">
        <f t="shared" si="14"/>
        <v>272.80963983952347</v>
      </c>
    </row>
    <row r="255" spans="1:17" ht="15" customHeight="1" x14ac:dyDescent="0.15">
      <c r="A255" s="17">
        <v>411</v>
      </c>
      <c r="B255" s="2" t="s">
        <v>4</v>
      </c>
      <c r="C255" s="33">
        <v>156.48551999999998</v>
      </c>
      <c r="D255" s="34">
        <v>658.54746666666665</v>
      </c>
      <c r="E255" s="35">
        <v>3.3959328519036638</v>
      </c>
      <c r="F255" s="33" t="s">
        <v>21</v>
      </c>
      <c r="G255" s="34" t="s">
        <v>21</v>
      </c>
      <c r="H255" s="35" t="s">
        <v>21</v>
      </c>
      <c r="I255" s="22">
        <f t="shared" si="14"/>
        <v>818.4289195185703</v>
      </c>
    </row>
    <row r="256" spans="1:17" ht="15" customHeight="1" x14ac:dyDescent="0.15">
      <c r="A256" s="42" t="s">
        <v>11</v>
      </c>
      <c r="B256" s="43"/>
      <c r="C256" s="36">
        <v>469.45655999999997</v>
      </c>
      <c r="D256" s="37">
        <v>1975.6424000000004</v>
      </c>
      <c r="E256" s="38">
        <v>10.187798555710993</v>
      </c>
      <c r="F256" s="36" t="s">
        <v>21</v>
      </c>
      <c r="G256" s="37" t="s">
        <v>21</v>
      </c>
      <c r="H256" s="38" t="s">
        <v>21</v>
      </c>
      <c r="I256" s="39">
        <f>SUM(I246:I255)</f>
        <v>2455.286758555711</v>
      </c>
    </row>
    <row r="257" spans="1:17" s="6" customFormat="1" ht="15" customHeight="1" x14ac:dyDescent="0.15">
      <c r="A257" s="18"/>
      <c r="B257" s="1"/>
      <c r="C257" s="9"/>
      <c r="D257" s="9"/>
      <c r="E257" s="9"/>
      <c r="F257" s="9"/>
      <c r="G257" s="9"/>
      <c r="H257" s="9"/>
      <c r="I257" s="9"/>
      <c r="L257" s="1"/>
      <c r="M257" s="1"/>
      <c r="N257" s="1"/>
      <c r="O257" s="1"/>
      <c r="P257" s="1"/>
      <c r="Q257" s="1"/>
    </row>
    <row r="258" spans="1:17" ht="18" customHeight="1" x14ac:dyDescent="0.15">
      <c r="A258" s="44" t="s">
        <v>39</v>
      </c>
      <c r="B258" s="44"/>
      <c r="C258" s="44"/>
      <c r="D258" s="44"/>
      <c r="E258" s="44"/>
      <c r="F258" s="44"/>
      <c r="G258" s="44"/>
      <c r="H258" s="44"/>
      <c r="I258" s="44"/>
    </row>
    <row r="259" spans="1:17" ht="15" customHeight="1" x14ac:dyDescent="0.15">
      <c r="A259" s="45" t="s">
        <v>12</v>
      </c>
      <c r="B259" s="46"/>
      <c r="C259" s="49" t="s">
        <v>8</v>
      </c>
      <c r="D259" s="50"/>
      <c r="E259" s="50"/>
      <c r="F259" s="50"/>
      <c r="G259" s="50"/>
      <c r="H259" s="50"/>
      <c r="I259" s="51"/>
    </row>
    <row r="260" spans="1:17" ht="15" customHeight="1" x14ac:dyDescent="0.15">
      <c r="A260" s="47"/>
      <c r="B260" s="48"/>
      <c r="C260" s="49" t="s">
        <v>13</v>
      </c>
      <c r="D260" s="50"/>
      <c r="E260" s="51"/>
      <c r="F260" s="49" t="s">
        <v>14</v>
      </c>
      <c r="G260" s="50"/>
      <c r="H260" s="51"/>
      <c r="I260" s="13" t="s">
        <v>10</v>
      </c>
    </row>
    <row r="261" spans="1:17" ht="15" customHeight="1" x14ac:dyDescent="0.15">
      <c r="A261" s="4" t="s">
        <v>22</v>
      </c>
      <c r="B261" s="5" t="s">
        <v>9</v>
      </c>
      <c r="C261" s="10" t="s">
        <v>15</v>
      </c>
      <c r="D261" s="11" t="s">
        <v>16</v>
      </c>
      <c r="E261" s="12" t="s">
        <v>17</v>
      </c>
      <c r="F261" s="10" t="s">
        <v>15</v>
      </c>
      <c r="G261" s="11" t="s">
        <v>16</v>
      </c>
      <c r="H261" s="12" t="s">
        <v>17</v>
      </c>
      <c r="I261" s="14"/>
    </row>
    <row r="262" spans="1:17" ht="15" customHeight="1" x14ac:dyDescent="0.15">
      <c r="A262" s="15">
        <v>10</v>
      </c>
      <c r="B262" s="7" t="s">
        <v>5</v>
      </c>
      <c r="C262" s="19">
        <v>7.7785199999999994</v>
      </c>
      <c r="D262" s="20">
        <v>120.80141999999999</v>
      </c>
      <c r="E262" s="21">
        <v>6.2530878955726106</v>
      </c>
      <c r="F262" s="19" t="s">
        <v>21</v>
      </c>
      <c r="G262" s="20" t="s">
        <v>21</v>
      </c>
      <c r="H262" s="21" t="s">
        <v>21</v>
      </c>
      <c r="I262" s="22">
        <f>SUM(C262:H262)</f>
        <v>134.8330278955726</v>
      </c>
    </row>
    <row r="263" spans="1:17" ht="15" customHeight="1" x14ac:dyDescent="0.15">
      <c r="A263" s="16">
        <v>12</v>
      </c>
      <c r="B263" s="8" t="s">
        <v>6</v>
      </c>
      <c r="C263" s="23">
        <v>10.371360000000001</v>
      </c>
      <c r="D263" s="24">
        <v>161.06855999999999</v>
      </c>
      <c r="E263" s="25">
        <v>8.337450527430148</v>
      </c>
      <c r="F263" s="23" t="s">
        <v>21</v>
      </c>
      <c r="G263" s="24" t="s">
        <v>21</v>
      </c>
      <c r="H263" s="25" t="s">
        <v>21</v>
      </c>
      <c r="I263" s="22">
        <f t="shared" ref="I263:I271" si="15">SUM(C263:H263)</f>
        <v>179.77737052743015</v>
      </c>
    </row>
    <row r="264" spans="1:17" ht="15" customHeight="1" x14ac:dyDescent="0.15">
      <c r="A264" s="16">
        <v>33</v>
      </c>
      <c r="B264" s="8" t="s">
        <v>18</v>
      </c>
      <c r="C264" s="23"/>
      <c r="D264" s="24"/>
      <c r="E264" s="25"/>
      <c r="F264" s="23">
        <v>0.40079593182032203</v>
      </c>
      <c r="G264" s="24" t="s">
        <v>21</v>
      </c>
      <c r="H264" s="25" t="s">
        <v>21</v>
      </c>
      <c r="I264" s="22">
        <f t="shared" si="15"/>
        <v>0.40079593182032203</v>
      </c>
    </row>
    <row r="265" spans="1:17" ht="15" customHeight="1" x14ac:dyDescent="0.15">
      <c r="A265" s="17">
        <v>53</v>
      </c>
      <c r="B265" s="2" t="s">
        <v>0</v>
      </c>
      <c r="C265" s="26">
        <v>2.5928400000000003</v>
      </c>
      <c r="D265" s="27">
        <v>40.267139999999998</v>
      </c>
      <c r="E265" s="28">
        <v>2.084362631857537</v>
      </c>
      <c r="F265" s="26" t="s">
        <v>21</v>
      </c>
      <c r="G265" s="27" t="s">
        <v>21</v>
      </c>
      <c r="H265" s="28" t="s">
        <v>21</v>
      </c>
      <c r="I265" s="22">
        <f t="shared" si="15"/>
        <v>44.944342631857538</v>
      </c>
    </row>
    <row r="266" spans="1:17" ht="15" customHeight="1" x14ac:dyDescent="0.15">
      <c r="A266" s="17">
        <v>80</v>
      </c>
      <c r="B266" s="2" t="s">
        <v>1</v>
      </c>
      <c r="C266" s="26">
        <v>10.371360000000001</v>
      </c>
      <c r="D266" s="27">
        <v>161.06855999999999</v>
      </c>
      <c r="E266" s="28">
        <v>8.337450527430148</v>
      </c>
      <c r="F266" s="26" t="s">
        <v>21</v>
      </c>
      <c r="G266" s="27" t="s">
        <v>21</v>
      </c>
      <c r="H266" s="28" t="s">
        <v>21</v>
      </c>
      <c r="I266" s="22">
        <f t="shared" si="15"/>
        <v>179.77737052743015</v>
      </c>
    </row>
    <row r="267" spans="1:17" ht="15" customHeight="1" x14ac:dyDescent="0.15">
      <c r="A267" s="17">
        <v>300</v>
      </c>
      <c r="B267" s="2" t="s">
        <v>2</v>
      </c>
      <c r="C267" s="26">
        <v>7.7785199999999994</v>
      </c>
      <c r="D267" s="27">
        <v>120.80141999999999</v>
      </c>
      <c r="E267" s="28">
        <v>6.2530878955726106</v>
      </c>
      <c r="F267" s="26" t="s">
        <v>21</v>
      </c>
      <c r="G267" s="27" t="s">
        <v>21</v>
      </c>
      <c r="H267" s="28" t="s">
        <v>21</v>
      </c>
      <c r="I267" s="22">
        <f t="shared" si="15"/>
        <v>134.8330278955726</v>
      </c>
    </row>
    <row r="268" spans="1:17" ht="15" customHeight="1" x14ac:dyDescent="0.15">
      <c r="A268" s="17">
        <v>351</v>
      </c>
      <c r="B268" s="2" t="s">
        <v>20</v>
      </c>
      <c r="C268" s="26">
        <v>10.371360000000001</v>
      </c>
      <c r="D268" s="27">
        <v>161.06855999999999</v>
      </c>
      <c r="E268" s="28">
        <v>8.337450527430148</v>
      </c>
      <c r="F268" s="26" t="s">
        <v>21</v>
      </c>
      <c r="G268" s="27" t="s">
        <v>21</v>
      </c>
      <c r="H268" s="28" t="s">
        <v>21</v>
      </c>
      <c r="I268" s="22">
        <f t="shared" si="15"/>
        <v>179.77737052743015</v>
      </c>
    </row>
    <row r="269" spans="1:17" ht="15" customHeight="1" x14ac:dyDescent="0.15">
      <c r="A269" s="17">
        <v>399</v>
      </c>
      <c r="B269" s="2" t="s">
        <v>7</v>
      </c>
      <c r="C269" s="29">
        <v>2.5928400000000003</v>
      </c>
      <c r="D269" s="30">
        <v>40.267139999999998</v>
      </c>
      <c r="E269" s="31">
        <v>2.084362631857537</v>
      </c>
      <c r="F269" s="29" t="s">
        <v>21</v>
      </c>
      <c r="G269" s="30" t="s">
        <v>21</v>
      </c>
      <c r="H269" s="31" t="s">
        <v>21</v>
      </c>
      <c r="I269" s="22">
        <f t="shared" si="15"/>
        <v>44.944342631857538</v>
      </c>
    </row>
    <row r="270" spans="1:17" ht="15" customHeight="1" x14ac:dyDescent="0.15">
      <c r="A270" s="17">
        <v>400</v>
      </c>
      <c r="B270" s="2" t="s">
        <v>3</v>
      </c>
      <c r="C270" s="26">
        <v>10.371360000000001</v>
      </c>
      <c r="D270" s="27">
        <v>161.06855999999999</v>
      </c>
      <c r="E270" s="32">
        <v>8.337450527430148</v>
      </c>
      <c r="F270" s="26" t="s">
        <v>21</v>
      </c>
      <c r="G270" s="27" t="s">
        <v>21</v>
      </c>
      <c r="H270" s="32" t="s">
        <v>21</v>
      </c>
      <c r="I270" s="22">
        <f t="shared" si="15"/>
        <v>179.77737052743015</v>
      </c>
    </row>
    <row r="271" spans="1:17" ht="15" customHeight="1" x14ac:dyDescent="0.15">
      <c r="A271" s="17">
        <v>411</v>
      </c>
      <c r="B271" s="2" t="s">
        <v>4</v>
      </c>
      <c r="C271" s="33">
        <v>31.114079999999998</v>
      </c>
      <c r="D271" s="34">
        <v>483.20567999999997</v>
      </c>
      <c r="E271" s="35">
        <v>25.012351582290442</v>
      </c>
      <c r="F271" s="33" t="s">
        <v>21</v>
      </c>
      <c r="G271" s="34" t="s">
        <v>21</v>
      </c>
      <c r="H271" s="35" t="s">
        <v>21</v>
      </c>
      <c r="I271" s="22">
        <f t="shared" si="15"/>
        <v>539.33211158229039</v>
      </c>
    </row>
    <row r="272" spans="1:17" ht="15" customHeight="1" x14ac:dyDescent="0.15">
      <c r="A272" s="42" t="s">
        <v>11</v>
      </c>
      <c r="B272" s="43"/>
      <c r="C272" s="36">
        <v>93.342240000000004</v>
      </c>
      <c r="D272" s="37">
        <v>1449.6170400000001</v>
      </c>
      <c r="E272" s="38">
        <v>75.037054746871334</v>
      </c>
      <c r="F272" s="36">
        <v>0.40079593182032203</v>
      </c>
      <c r="G272" s="37" t="s">
        <v>21</v>
      </c>
      <c r="H272" s="38" t="s">
        <v>21</v>
      </c>
      <c r="I272" s="39">
        <f>SUM(I262:I271)</f>
        <v>1618.3971306786916</v>
      </c>
    </row>
    <row r="273" spans="1:17" s="6" customFormat="1" ht="15" customHeight="1" x14ac:dyDescent="0.15">
      <c r="A273" s="18"/>
      <c r="B273" s="1"/>
      <c r="C273" s="9"/>
      <c r="D273" s="9"/>
      <c r="E273" s="9"/>
      <c r="F273" s="9"/>
      <c r="G273" s="9"/>
      <c r="H273" s="9"/>
      <c r="I273" s="9"/>
      <c r="L273" s="1"/>
      <c r="M273" s="1"/>
      <c r="N273" s="1"/>
      <c r="O273" s="1"/>
      <c r="P273" s="1"/>
      <c r="Q273" s="1"/>
    </row>
    <row r="274" spans="1:17" ht="18" customHeight="1" x14ac:dyDescent="0.15">
      <c r="A274" s="44" t="s">
        <v>40</v>
      </c>
      <c r="B274" s="44"/>
      <c r="C274" s="44"/>
      <c r="D274" s="44"/>
      <c r="E274" s="44"/>
      <c r="F274" s="44"/>
      <c r="G274" s="44"/>
      <c r="H274" s="44"/>
      <c r="I274" s="44"/>
    </row>
    <row r="275" spans="1:17" ht="15" customHeight="1" x14ac:dyDescent="0.15">
      <c r="A275" s="45" t="s">
        <v>12</v>
      </c>
      <c r="B275" s="46"/>
      <c r="C275" s="49" t="s">
        <v>8</v>
      </c>
      <c r="D275" s="50"/>
      <c r="E275" s="50"/>
      <c r="F275" s="50"/>
      <c r="G275" s="50"/>
      <c r="H275" s="50"/>
      <c r="I275" s="51"/>
    </row>
    <row r="276" spans="1:17" ht="15" customHeight="1" x14ac:dyDescent="0.15">
      <c r="A276" s="47"/>
      <c r="B276" s="48"/>
      <c r="C276" s="49" t="s">
        <v>13</v>
      </c>
      <c r="D276" s="50"/>
      <c r="E276" s="51"/>
      <c r="F276" s="49" t="s">
        <v>14</v>
      </c>
      <c r="G276" s="50"/>
      <c r="H276" s="51"/>
      <c r="I276" s="13" t="s">
        <v>10</v>
      </c>
    </row>
    <row r="277" spans="1:17" ht="15" customHeight="1" x14ac:dyDescent="0.15">
      <c r="A277" s="4" t="s">
        <v>22</v>
      </c>
      <c r="B277" s="5" t="s">
        <v>9</v>
      </c>
      <c r="C277" s="10" t="s">
        <v>15</v>
      </c>
      <c r="D277" s="11" t="s">
        <v>16</v>
      </c>
      <c r="E277" s="12" t="s">
        <v>17</v>
      </c>
      <c r="F277" s="10" t="s">
        <v>15</v>
      </c>
      <c r="G277" s="11" t="s">
        <v>16</v>
      </c>
      <c r="H277" s="12" t="s">
        <v>17</v>
      </c>
      <c r="I277" s="14"/>
    </row>
    <row r="278" spans="1:17" ht="15" customHeight="1" x14ac:dyDescent="0.15">
      <c r="A278" s="15">
        <v>10</v>
      </c>
      <c r="B278" s="7" t="s">
        <v>5</v>
      </c>
      <c r="C278" s="19">
        <v>16.414964999999995</v>
      </c>
      <c r="D278" s="20" t="s">
        <v>21</v>
      </c>
      <c r="E278" s="21" t="s">
        <v>21</v>
      </c>
      <c r="F278" s="19" t="s">
        <v>21</v>
      </c>
      <c r="G278" s="20" t="s">
        <v>21</v>
      </c>
      <c r="H278" s="21" t="s">
        <v>21</v>
      </c>
      <c r="I278" s="22">
        <f>SUM(C278:H278)</f>
        <v>16.414964999999995</v>
      </c>
    </row>
    <row r="279" spans="1:17" ht="15" customHeight="1" x14ac:dyDescent="0.15">
      <c r="A279" s="16">
        <v>12</v>
      </c>
      <c r="B279" s="8" t="s">
        <v>6</v>
      </c>
      <c r="C279" s="23">
        <v>21.886620000000004</v>
      </c>
      <c r="D279" s="24" t="s">
        <v>21</v>
      </c>
      <c r="E279" s="25" t="s">
        <v>21</v>
      </c>
      <c r="F279" s="23" t="s">
        <v>21</v>
      </c>
      <c r="G279" s="24" t="s">
        <v>21</v>
      </c>
      <c r="H279" s="25" t="s">
        <v>21</v>
      </c>
      <c r="I279" s="22">
        <f t="shared" ref="I279:I287" si="16">SUM(C279:H279)</f>
        <v>21.886620000000004</v>
      </c>
    </row>
    <row r="280" spans="1:17" ht="15" customHeight="1" x14ac:dyDescent="0.15">
      <c r="A280" s="16">
        <v>33</v>
      </c>
      <c r="B280" s="8" t="s">
        <v>18</v>
      </c>
      <c r="C280" s="23"/>
      <c r="D280" s="24" t="s">
        <v>21</v>
      </c>
      <c r="E280" s="25" t="s">
        <v>21</v>
      </c>
      <c r="F280" s="23" t="s">
        <v>21</v>
      </c>
      <c r="G280" s="24" t="s">
        <v>21</v>
      </c>
      <c r="H280" s="25" t="s">
        <v>21</v>
      </c>
      <c r="I280" s="22">
        <f t="shared" si="16"/>
        <v>0</v>
      </c>
    </row>
    <row r="281" spans="1:17" ht="15" customHeight="1" x14ac:dyDescent="0.15">
      <c r="A281" s="17">
        <v>53</v>
      </c>
      <c r="B281" s="2" t="s">
        <v>0</v>
      </c>
      <c r="C281" s="26">
        <v>5.471655000000001</v>
      </c>
      <c r="D281" s="27" t="s">
        <v>21</v>
      </c>
      <c r="E281" s="28" t="s">
        <v>21</v>
      </c>
      <c r="F281" s="26" t="s">
        <v>21</v>
      </c>
      <c r="G281" s="27" t="s">
        <v>21</v>
      </c>
      <c r="H281" s="28" t="s">
        <v>21</v>
      </c>
      <c r="I281" s="22">
        <f t="shared" si="16"/>
        <v>5.471655000000001</v>
      </c>
    </row>
    <row r="282" spans="1:17" ht="15" customHeight="1" x14ac:dyDescent="0.15">
      <c r="A282" s="17">
        <v>80</v>
      </c>
      <c r="B282" s="2" t="s">
        <v>1</v>
      </c>
      <c r="C282" s="26">
        <v>21.886620000000004</v>
      </c>
      <c r="D282" s="27" t="s">
        <v>21</v>
      </c>
      <c r="E282" s="28" t="s">
        <v>21</v>
      </c>
      <c r="F282" s="26" t="s">
        <v>21</v>
      </c>
      <c r="G282" s="27" t="s">
        <v>21</v>
      </c>
      <c r="H282" s="28" t="s">
        <v>21</v>
      </c>
      <c r="I282" s="22">
        <f t="shared" si="16"/>
        <v>21.886620000000004</v>
      </c>
    </row>
    <row r="283" spans="1:17" ht="15" customHeight="1" x14ac:dyDescent="0.15">
      <c r="A283" s="17">
        <v>300</v>
      </c>
      <c r="B283" s="2" t="s">
        <v>2</v>
      </c>
      <c r="C283" s="26">
        <v>16.414964999999995</v>
      </c>
      <c r="D283" s="27" t="s">
        <v>21</v>
      </c>
      <c r="E283" s="28" t="s">
        <v>21</v>
      </c>
      <c r="F283" s="26" t="s">
        <v>21</v>
      </c>
      <c r="G283" s="27" t="s">
        <v>21</v>
      </c>
      <c r="H283" s="28" t="s">
        <v>21</v>
      </c>
      <c r="I283" s="22">
        <f t="shared" si="16"/>
        <v>16.414964999999995</v>
      </c>
    </row>
    <row r="284" spans="1:17" ht="15" customHeight="1" x14ac:dyDescent="0.15">
      <c r="A284" s="17">
        <v>351</v>
      </c>
      <c r="B284" s="2" t="s">
        <v>20</v>
      </c>
      <c r="C284" s="26">
        <v>21.886620000000004</v>
      </c>
      <c r="D284" s="27" t="s">
        <v>21</v>
      </c>
      <c r="E284" s="28" t="s">
        <v>21</v>
      </c>
      <c r="F284" s="26" t="s">
        <v>21</v>
      </c>
      <c r="G284" s="27" t="s">
        <v>21</v>
      </c>
      <c r="H284" s="28" t="s">
        <v>21</v>
      </c>
      <c r="I284" s="22">
        <f t="shared" si="16"/>
        <v>21.886620000000004</v>
      </c>
    </row>
    <row r="285" spans="1:17" ht="15" customHeight="1" x14ac:dyDescent="0.15">
      <c r="A285" s="17">
        <v>399</v>
      </c>
      <c r="B285" s="2" t="s">
        <v>7</v>
      </c>
      <c r="C285" s="29">
        <v>5.471655000000001</v>
      </c>
      <c r="D285" s="30" t="s">
        <v>21</v>
      </c>
      <c r="E285" s="31" t="s">
        <v>21</v>
      </c>
      <c r="F285" s="29" t="s">
        <v>21</v>
      </c>
      <c r="G285" s="30" t="s">
        <v>21</v>
      </c>
      <c r="H285" s="31" t="s">
        <v>21</v>
      </c>
      <c r="I285" s="22">
        <f t="shared" si="16"/>
        <v>5.471655000000001</v>
      </c>
    </row>
    <row r="286" spans="1:17" ht="15" customHeight="1" x14ac:dyDescent="0.15">
      <c r="A286" s="17">
        <v>400</v>
      </c>
      <c r="B286" s="2" t="s">
        <v>3</v>
      </c>
      <c r="C286" s="26">
        <v>21.886620000000004</v>
      </c>
      <c r="D286" s="27" t="s">
        <v>21</v>
      </c>
      <c r="E286" s="32" t="s">
        <v>21</v>
      </c>
      <c r="F286" s="26" t="s">
        <v>21</v>
      </c>
      <c r="G286" s="27" t="s">
        <v>21</v>
      </c>
      <c r="H286" s="32" t="s">
        <v>21</v>
      </c>
      <c r="I286" s="22">
        <f t="shared" si="16"/>
        <v>21.886620000000004</v>
      </c>
    </row>
    <row r="287" spans="1:17" ht="15" customHeight="1" x14ac:dyDescent="0.15">
      <c r="A287" s="17">
        <v>411</v>
      </c>
      <c r="B287" s="2" t="s">
        <v>4</v>
      </c>
      <c r="C287" s="33">
        <v>65.659859999999981</v>
      </c>
      <c r="D287" s="34" t="s">
        <v>21</v>
      </c>
      <c r="E287" s="35" t="s">
        <v>21</v>
      </c>
      <c r="F287" s="33" t="s">
        <v>21</v>
      </c>
      <c r="G287" s="34" t="s">
        <v>21</v>
      </c>
      <c r="H287" s="35" t="s">
        <v>21</v>
      </c>
      <c r="I287" s="22">
        <f t="shared" si="16"/>
        <v>65.659859999999981</v>
      </c>
    </row>
    <row r="288" spans="1:17" ht="15" customHeight="1" x14ac:dyDescent="0.15">
      <c r="A288" s="42" t="s">
        <v>11</v>
      </c>
      <c r="B288" s="43"/>
      <c r="C288" s="36">
        <v>196.97958</v>
      </c>
      <c r="D288" s="37" t="s">
        <v>21</v>
      </c>
      <c r="E288" s="38" t="s">
        <v>21</v>
      </c>
      <c r="F288" s="36" t="s">
        <v>21</v>
      </c>
      <c r="G288" s="37" t="s">
        <v>21</v>
      </c>
      <c r="H288" s="38" t="s">
        <v>21</v>
      </c>
      <c r="I288" s="39">
        <f>SUM(I278:I287)</f>
        <v>196.97958</v>
      </c>
    </row>
    <row r="289" spans="1:17" s="6" customFormat="1" ht="15" customHeight="1" x14ac:dyDescent="0.15">
      <c r="A289" s="18"/>
      <c r="B289" s="1"/>
      <c r="C289" s="9"/>
      <c r="D289" s="9"/>
      <c r="E289" s="9"/>
      <c r="F289" s="9"/>
      <c r="G289" s="9"/>
      <c r="H289" s="9"/>
      <c r="I289" s="9"/>
      <c r="L289" s="1"/>
      <c r="M289" s="1"/>
      <c r="N289" s="1"/>
      <c r="O289" s="1"/>
      <c r="P289" s="1"/>
      <c r="Q289" s="1"/>
    </row>
    <row r="290" spans="1:17" ht="18" customHeight="1" x14ac:dyDescent="0.15">
      <c r="A290" s="44" t="s">
        <v>41</v>
      </c>
      <c r="B290" s="44"/>
      <c r="C290" s="44"/>
      <c r="D290" s="44"/>
      <c r="E290" s="44"/>
      <c r="F290" s="44"/>
      <c r="G290" s="44"/>
      <c r="H290" s="44"/>
      <c r="I290" s="44"/>
    </row>
    <row r="291" spans="1:17" ht="15" customHeight="1" x14ac:dyDescent="0.15">
      <c r="A291" s="45" t="s">
        <v>12</v>
      </c>
      <c r="B291" s="46"/>
      <c r="C291" s="49" t="s">
        <v>8</v>
      </c>
      <c r="D291" s="50"/>
      <c r="E291" s="50"/>
      <c r="F291" s="50"/>
      <c r="G291" s="50"/>
      <c r="H291" s="50"/>
      <c r="I291" s="51"/>
    </row>
    <row r="292" spans="1:17" ht="15" customHeight="1" x14ac:dyDescent="0.15">
      <c r="A292" s="47"/>
      <c r="B292" s="48"/>
      <c r="C292" s="49" t="s">
        <v>13</v>
      </c>
      <c r="D292" s="50"/>
      <c r="E292" s="51"/>
      <c r="F292" s="49" t="s">
        <v>14</v>
      </c>
      <c r="G292" s="50"/>
      <c r="H292" s="51"/>
      <c r="I292" s="13" t="s">
        <v>10</v>
      </c>
    </row>
    <row r="293" spans="1:17" ht="15" customHeight="1" x14ac:dyDescent="0.15">
      <c r="A293" s="4" t="s">
        <v>22</v>
      </c>
      <c r="B293" s="5" t="s">
        <v>9</v>
      </c>
      <c r="C293" s="10" t="s">
        <v>15</v>
      </c>
      <c r="D293" s="11" t="s">
        <v>16</v>
      </c>
      <c r="E293" s="12" t="s">
        <v>17</v>
      </c>
      <c r="F293" s="10" t="s">
        <v>15</v>
      </c>
      <c r="G293" s="11" t="s">
        <v>16</v>
      </c>
      <c r="H293" s="12" t="s">
        <v>17</v>
      </c>
      <c r="I293" s="14"/>
    </row>
    <row r="294" spans="1:17" ht="15" customHeight="1" x14ac:dyDescent="0.15">
      <c r="A294" s="15">
        <v>10</v>
      </c>
      <c r="B294" s="7" t="s">
        <v>5</v>
      </c>
      <c r="C294" s="19">
        <v>216.19710000000001</v>
      </c>
      <c r="D294" s="20">
        <v>22.650266249999998</v>
      </c>
      <c r="E294" s="21" t="s">
        <v>21</v>
      </c>
      <c r="F294" s="19" t="s">
        <v>21</v>
      </c>
      <c r="G294" s="20" t="s">
        <v>21</v>
      </c>
      <c r="H294" s="21" t="s">
        <v>21</v>
      </c>
      <c r="I294" s="22">
        <f>SUM(C294:H294)</f>
        <v>238.84736624999999</v>
      </c>
    </row>
    <row r="295" spans="1:17" ht="15" customHeight="1" x14ac:dyDescent="0.15">
      <c r="A295" s="16">
        <v>12</v>
      </c>
      <c r="B295" s="8" t="s">
        <v>6</v>
      </c>
      <c r="C295" s="23">
        <v>288.26280000000003</v>
      </c>
      <c r="D295" s="24">
        <v>30.200355000000002</v>
      </c>
      <c r="E295" s="25" t="s">
        <v>21</v>
      </c>
      <c r="F295" s="23" t="s">
        <v>21</v>
      </c>
      <c r="G295" s="24" t="s">
        <v>21</v>
      </c>
      <c r="H295" s="25" t="s">
        <v>21</v>
      </c>
      <c r="I295" s="22">
        <f t="shared" ref="I295:I303" si="17">SUM(C295:H295)</f>
        <v>318.46315500000003</v>
      </c>
    </row>
    <row r="296" spans="1:17" ht="15" customHeight="1" x14ac:dyDescent="0.15">
      <c r="A296" s="16">
        <v>33</v>
      </c>
      <c r="B296" s="8" t="s">
        <v>18</v>
      </c>
      <c r="C296" s="23"/>
      <c r="D296" s="24"/>
      <c r="E296" s="25" t="s">
        <v>21</v>
      </c>
      <c r="F296" s="23" t="s">
        <v>21</v>
      </c>
      <c r="G296" s="24" t="s">
        <v>21</v>
      </c>
      <c r="H296" s="25" t="s">
        <v>21</v>
      </c>
      <c r="I296" s="22">
        <f t="shared" si="17"/>
        <v>0</v>
      </c>
    </row>
    <row r="297" spans="1:17" ht="15" customHeight="1" x14ac:dyDescent="0.15">
      <c r="A297" s="17">
        <v>53</v>
      </c>
      <c r="B297" s="2" t="s">
        <v>0</v>
      </c>
      <c r="C297" s="26">
        <v>72.065700000000007</v>
      </c>
      <c r="D297" s="27">
        <v>7.5500887500000005</v>
      </c>
      <c r="E297" s="28" t="s">
        <v>21</v>
      </c>
      <c r="F297" s="26" t="s">
        <v>21</v>
      </c>
      <c r="G297" s="27" t="s">
        <v>21</v>
      </c>
      <c r="H297" s="28" t="s">
        <v>21</v>
      </c>
      <c r="I297" s="22">
        <f t="shared" si="17"/>
        <v>79.615788750000007</v>
      </c>
    </row>
    <row r="298" spans="1:17" ht="15" customHeight="1" x14ac:dyDescent="0.15">
      <c r="A298" s="17">
        <v>80</v>
      </c>
      <c r="B298" s="2" t="s">
        <v>1</v>
      </c>
      <c r="C298" s="26">
        <v>288.26280000000003</v>
      </c>
      <c r="D298" s="27">
        <v>30.200355000000002</v>
      </c>
      <c r="E298" s="28" t="s">
        <v>21</v>
      </c>
      <c r="F298" s="26" t="s">
        <v>21</v>
      </c>
      <c r="G298" s="27" t="s">
        <v>21</v>
      </c>
      <c r="H298" s="28" t="s">
        <v>21</v>
      </c>
      <c r="I298" s="22">
        <f t="shared" si="17"/>
        <v>318.46315500000003</v>
      </c>
    </row>
    <row r="299" spans="1:17" ht="15" customHeight="1" x14ac:dyDescent="0.15">
      <c r="A299" s="17">
        <v>300</v>
      </c>
      <c r="B299" s="2" t="s">
        <v>2</v>
      </c>
      <c r="C299" s="26">
        <v>216.19710000000001</v>
      </c>
      <c r="D299" s="27">
        <v>22.650266249999998</v>
      </c>
      <c r="E299" s="28" t="s">
        <v>21</v>
      </c>
      <c r="F299" s="26" t="s">
        <v>21</v>
      </c>
      <c r="G299" s="27" t="s">
        <v>21</v>
      </c>
      <c r="H299" s="28" t="s">
        <v>21</v>
      </c>
      <c r="I299" s="22">
        <f t="shared" si="17"/>
        <v>238.84736624999999</v>
      </c>
    </row>
    <row r="300" spans="1:17" ht="15" customHeight="1" x14ac:dyDescent="0.15">
      <c r="A300" s="17">
        <v>351</v>
      </c>
      <c r="B300" s="2" t="s">
        <v>20</v>
      </c>
      <c r="C300" s="26">
        <v>288.26280000000003</v>
      </c>
      <c r="D300" s="27">
        <v>30.200355000000002</v>
      </c>
      <c r="E300" s="28" t="s">
        <v>21</v>
      </c>
      <c r="F300" s="26" t="s">
        <v>21</v>
      </c>
      <c r="G300" s="27" t="s">
        <v>21</v>
      </c>
      <c r="H300" s="28" t="s">
        <v>21</v>
      </c>
      <c r="I300" s="22">
        <f t="shared" si="17"/>
        <v>318.46315500000003</v>
      </c>
    </row>
    <row r="301" spans="1:17" ht="15" customHeight="1" x14ac:dyDescent="0.15">
      <c r="A301" s="17">
        <v>399</v>
      </c>
      <c r="B301" s="2" t="s">
        <v>7</v>
      </c>
      <c r="C301" s="29">
        <v>72.065700000000007</v>
      </c>
      <c r="D301" s="30">
        <v>7.5500887500000005</v>
      </c>
      <c r="E301" s="31" t="s">
        <v>21</v>
      </c>
      <c r="F301" s="29" t="s">
        <v>21</v>
      </c>
      <c r="G301" s="30" t="s">
        <v>21</v>
      </c>
      <c r="H301" s="31" t="s">
        <v>21</v>
      </c>
      <c r="I301" s="22">
        <f t="shared" si="17"/>
        <v>79.615788750000007</v>
      </c>
    </row>
    <row r="302" spans="1:17" ht="15" customHeight="1" x14ac:dyDescent="0.15">
      <c r="A302" s="17">
        <v>400</v>
      </c>
      <c r="B302" s="2" t="s">
        <v>3</v>
      </c>
      <c r="C302" s="26">
        <v>288.26280000000003</v>
      </c>
      <c r="D302" s="27">
        <v>30.200355000000002</v>
      </c>
      <c r="E302" s="32" t="s">
        <v>21</v>
      </c>
      <c r="F302" s="26" t="s">
        <v>21</v>
      </c>
      <c r="G302" s="27" t="s">
        <v>21</v>
      </c>
      <c r="H302" s="32" t="s">
        <v>21</v>
      </c>
      <c r="I302" s="22">
        <f t="shared" si="17"/>
        <v>318.46315500000003</v>
      </c>
    </row>
    <row r="303" spans="1:17" ht="15" customHeight="1" x14ac:dyDescent="0.15">
      <c r="A303" s="17">
        <v>411</v>
      </c>
      <c r="B303" s="2" t="s">
        <v>4</v>
      </c>
      <c r="C303" s="33">
        <v>864.78840000000002</v>
      </c>
      <c r="D303" s="34">
        <v>90.601064999999991</v>
      </c>
      <c r="E303" s="35" t="s">
        <v>21</v>
      </c>
      <c r="F303" s="33" t="s">
        <v>21</v>
      </c>
      <c r="G303" s="34" t="s">
        <v>21</v>
      </c>
      <c r="H303" s="35" t="s">
        <v>21</v>
      </c>
      <c r="I303" s="22">
        <f t="shared" si="17"/>
        <v>955.38946499999997</v>
      </c>
    </row>
    <row r="304" spans="1:17" ht="15" customHeight="1" x14ac:dyDescent="0.15">
      <c r="A304" s="42" t="s">
        <v>11</v>
      </c>
      <c r="B304" s="43"/>
      <c r="C304" s="36">
        <v>2594.3652000000002</v>
      </c>
      <c r="D304" s="37">
        <v>271.80319500000002</v>
      </c>
      <c r="E304" s="38" t="s">
        <v>21</v>
      </c>
      <c r="F304" s="36" t="s">
        <v>21</v>
      </c>
      <c r="G304" s="37" t="s">
        <v>21</v>
      </c>
      <c r="H304" s="38" t="s">
        <v>21</v>
      </c>
      <c r="I304" s="39">
        <f>SUM(I294:I303)</f>
        <v>2866.1683950000006</v>
      </c>
    </row>
    <row r="305" spans="1:17" s="6" customFormat="1" ht="15" customHeight="1" x14ac:dyDescent="0.15">
      <c r="A305" s="18"/>
      <c r="B305" s="1"/>
      <c r="C305" s="9"/>
      <c r="D305" s="9"/>
      <c r="E305" s="9"/>
      <c r="F305" s="9"/>
      <c r="G305" s="9"/>
      <c r="H305" s="9"/>
      <c r="I305" s="9"/>
      <c r="L305" s="1"/>
      <c r="M305" s="1"/>
      <c r="N305" s="1"/>
      <c r="O305" s="1"/>
      <c r="P305" s="1"/>
      <c r="Q305" s="1"/>
    </row>
    <row r="306" spans="1:17" ht="18" customHeight="1" x14ac:dyDescent="0.15">
      <c r="A306" s="44" t="s">
        <v>42</v>
      </c>
      <c r="B306" s="44"/>
      <c r="C306" s="44"/>
      <c r="D306" s="44"/>
      <c r="E306" s="44"/>
      <c r="F306" s="44"/>
      <c r="G306" s="44"/>
      <c r="H306" s="44"/>
      <c r="I306" s="44"/>
    </row>
    <row r="307" spans="1:17" ht="15" customHeight="1" x14ac:dyDescent="0.15">
      <c r="A307" s="45" t="s">
        <v>12</v>
      </c>
      <c r="B307" s="46"/>
      <c r="C307" s="49" t="s">
        <v>8</v>
      </c>
      <c r="D307" s="50"/>
      <c r="E307" s="50"/>
      <c r="F307" s="50"/>
      <c r="G307" s="50"/>
      <c r="H307" s="50"/>
      <c r="I307" s="51"/>
    </row>
    <row r="308" spans="1:17" ht="15" customHeight="1" x14ac:dyDescent="0.15">
      <c r="A308" s="47"/>
      <c r="B308" s="48"/>
      <c r="C308" s="49" t="s">
        <v>13</v>
      </c>
      <c r="D308" s="50"/>
      <c r="E308" s="51"/>
      <c r="F308" s="49" t="s">
        <v>14</v>
      </c>
      <c r="G308" s="50"/>
      <c r="H308" s="51"/>
      <c r="I308" s="13" t="s">
        <v>10</v>
      </c>
    </row>
    <row r="309" spans="1:17" ht="15" customHeight="1" x14ac:dyDescent="0.15">
      <c r="A309" s="4" t="s">
        <v>22</v>
      </c>
      <c r="B309" s="5" t="s">
        <v>9</v>
      </c>
      <c r="C309" s="10" t="s">
        <v>15</v>
      </c>
      <c r="D309" s="11" t="s">
        <v>16</v>
      </c>
      <c r="E309" s="12" t="s">
        <v>17</v>
      </c>
      <c r="F309" s="10" t="s">
        <v>15</v>
      </c>
      <c r="G309" s="11" t="s">
        <v>16</v>
      </c>
      <c r="H309" s="12" t="s">
        <v>17</v>
      </c>
      <c r="I309" s="14"/>
    </row>
    <row r="310" spans="1:17" ht="15" customHeight="1" x14ac:dyDescent="0.15">
      <c r="A310" s="15">
        <v>10</v>
      </c>
      <c r="B310" s="7" t="s">
        <v>5</v>
      </c>
      <c r="C310" s="19" t="s">
        <v>21</v>
      </c>
      <c r="D310" s="20" t="s">
        <v>21</v>
      </c>
      <c r="E310" s="21" t="s">
        <v>21</v>
      </c>
      <c r="F310" s="19" t="s">
        <v>21</v>
      </c>
      <c r="G310" s="20" t="s">
        <v>21</v>
      </c>
      <c r="H310" s="21" t="s">
        <v>21</v>
      </c>
      <c r="I310" s="22" t="s">
        <v>21</v>
      </c>
    </row>
    <row r="311" spans="1:17" ht="15" customHeight="1" x14ac:dyDescent="0.15">
      <c r="A311" s="16">
        <v>12</v>
      </c>
      <c r="B311" s="8" t="s">
        <v>6</v>
      </c>
      <c r="C311" s="23" t="s">
        <v>21</v>
      </c>
      <c r="D311" s="24" t="s">
        <v>21</v>
      </c>
      <c r="E311" s="25" t="s">
        <v>21</v>
      </c>
      <c r="F311" s="23" t="s">
        <v>21</v>
      </c>
      <c r="G311" s="24" t="s">
        <v>21</v>
      </c>
      <c r="H311" s="25" t="s">
        <v>21</v>
      </c>
      <c r="I311" s="22" t="s">
        <v>21</v>
      </c>
    </row>
    <row r="312" spans="1:17" ht="15" customHeight="1" x14ac:dyDescent="0.15">
      <c r="A312" s="16">
        <v>33</v>
      </c>
      <c r="B312" s="8" t="s">
        <v>18</v>
      </c>
      <c r="C312" s="23" t="s">
        <v>21</v>
      </c>
      <c r="D312" s="24" t="s">
        <v>21</v>
      </c>
      <c r="E312" s="25" t="s">
        <v>21</v>
      </c>
      <c r="F312" s="23">
        <v>0.9470355854724285</v>
      </c>
      <c r="G312" s="24" t="s">
        <v>21</v>
      </c>
      <c r="H312" s="25" t="s">
        <v>21</v>
      </c>
      <c r="I312" s="22">
        <v>0.9470355854724285</v>
      </c>
    </row>
    <row r="313" spans="1:17" ht="15" customHeight="1" x14ac:dyDescent="0.15">
      <c r="A313" s="17">
        <v>53</v>
      </c>
      <c r="B313" s="2" t="s">
        <v>0</v>
      </c>
      <c r="C313" s="26" t="s">
        <v>21</v>
      </c>
      <c r="D313" s="27" t="s">
        <v>21</v>
      </c>
      <c r="E313" s="28" t="s">
        <v>21</v>
      </c>
      <c r="F313" s="26" t="s">
        <v>21</v>
      </c>
      <c r="G313" s="27" t="s">
        <v>21</v>
      </c>
      <c r="H313" s="28" t="s">
        <v>21</v>
      </c>
      <c r="I313" s="40" t="s">
        <v>21</v>
      </c>
    </row>
    <row r="314" spans="1:17" ht="15" customHeight="1" x14ac:dyDescent="0.15">
      <c r="A314" s="17">
        <v>80</v>
      </c>
      <c r="B314" s="2" t="s">
        <v>1</v>
      </c>
      <c r="C314" s="26" t="s">
        <v>21</v>
      </c>
      <c r="D314" s="27" t="s">
        <v>21</v>
      </c>
      <c r="E314" s="28" t="s">
        <v>21</v>
      </c>
      <c r="F314" s="26" t="s">
        <v>21</v>
      </c>
      <c r="G314" s="27" t="s">
        <v>21</v>
      </c>
      <c r="H314" s="28" t="s">
        <v>21</v>
      </c>
      <c r="I314" s="40" t="s">
        <v>21</v>
      </c>
    </row>
    <row r="315" spans="1:17" ht="15" customHeight="1" x14ac:dyDescent="0.15">
      <c r="A315" s="17">
        <v>300</v>
      </c>
      <c r="B315" s="2" t="s">
        <v>2</v>
      </c>
      <c r="C315" s="26" t="s">
        <v>21</v>
      </c>
      <c r="D315" s="27" t="s">
        <v>21</v>
      </c>
      <c r="E315" s="28" t="s">
        <v>21</v>
      </c>
      <c r="F315" s="26" t="s">
        <v>21</v>
      </c>
      <c r="G315" s="27" t="s">
        <v>21</v>
      </c>
      <c r="H315" s="28" t="s">
        <v>21</v>
      </c>
      <c r="I315" s="40" t="s">
        <v>21</v>
      </c>
    </row>
    <row r="316" spans="1:17" ht="15" customHeight="1" x14ac:dyDescent="0.15">
      <c r="A316" s="17">
        <v>351</v>
      </c>
      <c r="B316" s="2" t="s">
        <v>20</v>
      </c>
      <c r="C316" s="26" t="s">
        <v>21</v>
      </c>
      <c r="D316" s="27" t="s">
        <v>21</v>
      </c>
      <c r="E316" s="28" t="s">
        <v>21</v>
      </c>
      <c r="F316" s="26" t="s">
        <v>21</v>
      </c>
      <c r="G316" s="27" t="s">
        <v>21</v>
      </c>
      <c r="H316" s="28" t="s">
        <v>21</v>
      </c>
      <c r="I316" s="40" t="s">
        <v>21</v>
      </c>
    </row>
    <row r="317" spans="1:17" ht="15" customHeight="1" x14ac:dyDescent="0.15">
      <c r="A317" s="17">
        <v>399</v>
      </c>
      <c r="B317" s="2" t="s">
        <v>7</v>
      </c>
      <c r="C317" s="29" t="s">
        <v>21</v>
      </c>
      <c r="D317" s="30" t="s">
        <v>21</v>
      </c>
      <c r="E317" s="31" t="s">
        <v>21</v>
      </c>
      <c r="F317" s="29" t="s">
        <v>21</v>
      </c>
      <c r="G317" s="30" t="s">
        <v>21</v>
      </c>
      <c r="H317" s="31" t="s">
        <v>21</v>
      </c>
      <c r="I317" s="40" t="s">
        <v>21</v>
      </c>
    </row>
    <row r="318" spans="1:17" ht="15" customHeight="1" x14ac:dyDescent="0.15">
      <c r="A318" s="17">
        <v>400</v>
      </c>
      <c r="B318" s="2" t="s">
        <v>3</v>
      </c>
      <c r="C318" s="26" t="s">
        <v>21</v>
      </c>
      <c r="D318" s="27" t="s">
        <v>21</v>
      </c>
      <c r="E318" s="32" t="s">
        <v>21</v>
      </c>
      <c r="F318" s="26" t="s">
        <v>21</v>
      </c>
      <c r="G318" s="27" t="s">
        <v>21</v>
      </c>
      <c r="H318" s="32" t="s">
        <v>21</v>
      </c>
      <c r="I318" s="40" t="s">
        <v>21</v>
      </c>
    </row>
    <row r="319" spans="1:17" ht="15" customHeight="1" x14ac:dyDescent="0.15">
      <c r="A319" s="17">
        <v>411</v>
      </c>
      <c r="B319" s="2" t="s">
        <v>4</v>
      </c>
      <c r="C319" s="33" t="s">
        <v>21</v>
      </c>
      <c r="D319" s="34" t="s">
        <v>21</v>
      </c>
      <c r="E319" s="35" t="s">
        <v>21</v>
      </c>
      <c r="F319" s="33" t="s">
        <v>21</v>
      </c>
      <c r="G319" s="34" t="s">
        <v>21</v>
      </c>
      <c r="H319" s="35" t="s">
        <v>21</v>
      </c>
      <c r="I319" s="40" t="s">
        <v>21</v>
      </c>
    </row>
    <row r="320" spans="1:17" ht="15" customHeight="1" x14ac:dyDescent="0.15">
      <c r="A320" s="42" t="s">
        <v>11</v>
      </c>
      <c r="B320" s="43"/>
      <c r="C320" s="36" t="s">
        <v>21</v>
      </c>
      <c r="D320" s="37" t="s">
        <v>21</v>
      </c>
      <c r="E320" s="38" t="s">
        <v>21</v>
      </c>
      <c r="F320" s="36">
        <v>0.9470355854724285</v>
      </c>
      <c r="G320" s="37" t="s">
        <v>21</v>
      </c>
      <c r="H320" s="38" t="s">
        <v>21</v>
      </c>
      <c r="I320" s="39">
        <v>0.9470355854724285</v>
      </c>
    </row>
    <row r="321" spans="1:17" s="6" customFormat="1" ht="15" customHeight="1" x14ac:dyDescent="0.15">
      <c r="A321" s="18"/>
      <c r="B321" s="1"/>
      <c r="C321" s="9"/>
      <c r="D321" s="9"/>
      <c r="E321" s="9"/>
      <c r="F321" s="9"/>
      <c r="G321" s="9"/>
      <c r="H321" s="9"/>
      <c r="I321" s="9"/>
      <c r="L321" s="1"/>
      <c r="M321" s="1"/>
      <c r="N321" s="1"/>
      <c r="O321" s="1"/>
      <c r="P321" s="1"/>
      <c r="Q321" s="1"/>
    </row>
    <row r="322" spans="1:17" ht="18" customHeight="1" x14ac:dyDescent="0.15">
      <c r="A322" s="44" t="s">
        <v>43</v>
      </c>
      <c r="B322" s="44"/>
      <c r="C322" s="44"/>
      <c r="D322" s="44"/>
      <c r="E322" s="44"/>
      <c r="F322" s="44"/>
      <c r="G322" s="44"/>
      <c r="H322" s="44"/>
      <c r="I322" s="44"/>
    </row>
    <row r="323" spans="1:17" ht="15" customHeight="1" x14ac:dyDescent="0.15">
      <c r="A323" s="45" t="s">
        <v>12</v>
      </c>
      <c r="B323" s="46"/>
      <c r="C323" s="49" t="s">
        <v>8</v>
      </c>
      <c r="D323" s="50"/>
      <c r="E323" s="50"/>
      <c r="F323" s="50"/>
      <c r="G323" s="50"/>
      <c r="H323" s="50"/>
      <c r="I323" s="51"/>
    </row>
    <row r="324" spans="1:17" ht="15" customHeight="1" x14ac:dyDescent="0.15">
      <c r="A324" s="47"/>
      <c r="B324" s="48"/>
      <c r="C324" s="49" t="s">
        <v>13</v>
      </c>
      <c r="D324" s="50"/>
      <c r="E324" s="51"/>
      <c r="F324" s="49" t="s">
        <v>14</v>
      </c>
      <c r="G324" s="50"/>
      <c r="H324" s="51"/>
      <c r="I324" s="13" t="s">
        <v>10</v>
      </c>
    </row>
    <row r="325" spans="1:17" ht="15" customHeight="1" x14ac:dyDescent="0.15">
      <c r="A325" s="4" t="s">
        <v>22</v>
      </c>
      <c r="B325" s="5" t="s">
        <v>9</v>
      </c>
      <c r="C325" s="10" t="s">
        <v>15</v>
      </c>
      <c r="D325" s="11" t="s">
        <v>16</v>
      </c>
      <c r="E325" s="12" t="s">
        <v>17</v>
      </c>
      <c r="F325" s="10" t="s">
        <v>15</v>
      </c>
      <c r="G325" s="11" t="s">
        <v>16</v>
      </c>
      <c r="H325" s="12" t="s">
        <v>17</v>
      </c>
      <c r="I325" s="14"/>
    </row>
    <row r="326" spans="1:17" ht="15" customHeight="1" x14ac:dyDescent="0.15">
      <c r="A326" s="15">
        <v>10</v>
      </c>
      <c r="B326" s="7" t="s">
        <v>5</v>
      </c>
      <c r="C326" s="19" t="s">
        <v>21</v>
      </c>
      <c r="D326" s="20">
        <v>105.66246666666665</v>
      </c>
      <c r="E326" s="21" t="s">
        <v>21</v>
      </c>
      <c r="F326" s="19" t="s">
        <v>21</v>
      </c>
      <c r="G326" s="20" t="s">
        <v>21</v>
      </c>
      <c r="H326" s="21" t="s">
        <v>21</v>
      </c>
      <c r="I326" s="22">
        <f>SUM(C326:H326)</f>
        <v>105.66246666666665</v>
      </c>
    </row>
    <row r="327" spans="1:17" ht="15" customHeight="1" x14ac:dyDescent="0.15">
      <c r="A327" s="16">
        <v>12</v>
      </c>
      <c r="B327" s="8" t="s">
        <v>6</v>
      </c>
      <c r="C327" s="23" t="s">
        <v>21</v>
      </c>
      <c r="D327" s="24">
        <v>140.8832888888889</v>
      </c>
      <c r="E327" s="25" t="s">
        <v>21</v>
      </c>
      <c r="F327" s="23" t="s">
        <v>21</v>
      </c>
      <c r="G327" s="24" t="s">
        <v>21</v>
      </c>
      <c r="H327" s="25" t="s">
        <v>21</v>
      </c>
      <c r="I327" s="22">
        <f t="shared" ref="I327:I335" si="18">SUM(C327:H327)</f>
        <v>140.8832888888889</v>
      </c>
    </row>
    <row r="328" spans="1:17" ht="15" customHeight="1" x14ac:dyDescent="0.15">
      <c r="A328" s="16">
        <v>33</v>
      </c>
      <c r="B328" s="8" t="s">
        <v>18</v>
      </c>
      <c r="C328" s="23" t="s">
        <v>21</v>
      </c>
      <c r="D328" s="24"/>
      <c r="E328" s="25" t="s">
        <v>21</v>
      </c>
      <c r="F328" s="23" t="s">
        <v>21</v>
      </c>
      <c r="G328" s="24" t="s">
        <v>21</v>
      </c>
      <c r="H328" s="25" t="s">
        <v>21</v>
      </c>
      <c r="I328" s="22">
        <f t="shared" si="18"/>
        <v>0</v>
      </c>
    </row>
    <row r="329" spans="1:17" ht="15" customHeight="1" x14ac:dyDescent="0.15">
      <c r="A329" s="17">
        <v>53</v>
      </c>
      <c r="B329" s="2" t="s">
        <v>0</v>
      </c>
      <c r="C329" s="26" t="s">
        <v>21</v>
      </c>
      <c r="D329" s="27">
        <v>35.220822222222225</v>
      </c>
      <c r="E329" s="28" t="s">
        <v>21</v>
      </c>
      <c r="F329" s="26" t="s">
        <v>21</v>
      </c>
      <c r="G329" s="27" t="s">
        <v>21</v>
      </c>
      <c r="H329" s="28" t="s">
        <v>21</v>
      </c>
      <c r="I329" s="22">
        <f t="shared" si="18"/>
        <v>35.220822222222225</v>
      </c>
    </row>
    <row r="330" spans="1:17" ht="15" customHeight="1" x14ac:dyDescent="0.15">
      <c r="A330" s="17">
        <v>80</v>
      </c>
      <c r="B330" s="2" t="s">
        <v>1</v>
      </c>
      <c r="C330" s="26" t="s">
        <v>21</v>
      </c>
      <c r="D330" s="27">
        <v>140.8832888888889</v>
      </c>
      <c r="E330" s="28" t="s">
        <v>21</v>
      </c>
      <c r="F330" s="26" t="s">
        <v>21</v>
      </c>
      <c r="G330" s="27" t="s">
        <v>21</v>
      </c>
      <c r="H330" s="28" t="s">
        <v>21</v>
      </c>
      <c r="I330" s="22">
        <f t="shared" si="18"/>
        <v>140.8832888888889</v>
      </c>
    </row>
    <row r="331" spans="1:17" ht="15" customHeight="1" x14ac:dyDescent="0.15">
      <c r="A331" s="17">
        <v>300</v>
      </c>
      <c r="B331" s="2" t="s">
        <v>2</v>
      </c>
      <c r="C331" s="26" t="s">
        <v>21</v>
      </c>
      <c r="D331" s="27">
        <v>105.66246666666665</v>
      </c>
      <c r="E331" s="28" t="s">
        <v>21</v>
      </c>
      <c r="F331" s="26" t="s">
        <v>21</v>
      </c>
      <c r="G331" s="27" t="s">
        <v>21</v>
      </c>
      <c r="H331" s="28" t="s">
        <v>21</v>
      </c>
      <c r="I331" s="22">
        <f t="shared" si="18"/>
        <v>105.66246666666665</v>
      </c>
    </row>
    <row r="332" spans="1:17" ht="15" customHeight="1" x14ac:dyDescent="0.15">
      <c r="A332" s="17">
        <v>351</v>
      </c>
      <c r="B332" s="2" t="s">
        <v>20</v>
      </c>
      <c r="C332" s="26" t="s">
        <v>21</v>
      </c>
      <c r="D332" s="27">
        <v>140.8832888888889</v>
      </c>
      <c r="E332" s="28" t="s">
        <v>21</v>
      </c>
      <c r="F332" s="26" t="s">
        <v>21</v>
      </c>
      <c r="G332" s="27" t="s">
        <v>21</v>
      </c>
      <c r="H332" s="28" t="s">
        <v>21</v>
      </c>
      <c r="I332" s="22">
        <f t="shared" si="18"/>
        <v>140.8832888888889</v>
      </c>
    </row>
    <row r="333" spans="1:17" ht="15" customHeight="1" x14ac:dyDescent="0.15">
      <c r="A333" s="17">
        <v>399</v>
      </c>
      <c r="B333" s="2" t="s">
        <v>7</v>
      </c>
      <c r="C333" s="29" t="s">
        <v>21</v>
      </c>
      <c r="D333" s="30">
        <v>35.220822222222225</v>
      </c>
      <c r="E333" s="31" t="s">
        <v>21</v>
      </c>
      <c r="F333" s="29" t="s">
        <v>21</v>
      </c>
      <c r="G333" s="30" t="s">
        <v>21</v>
      </c>
      <c r="H333" s="31" t="s">
        <v>21</v>
      </c>
      <c r="I333" s="22">
        <f t="shared" si="18"/>
        <v>35.220822222222225</v>
      </c>
    </row>
    <row r="334" spans="1:17" ht="15" customHeight="1" x14ac:dyDescent="0.15">
      <c r="A334" s="17">
        <v>400</v>
      </c>
      <c r="B334" s="2" t="s">
        <v>3</v>
      </c>
      <c r="C334" s="26" t="s">
        <v>21</v>
      </c>
      <c r="D334" s="27">
        <v>140.8832888888889</v>
      </c>
      <c r="E334" s="32" t="s">
        <v>21</v>
      </c>
      <c r="F334" s="26" t="s">
        <v>21</v>
      </c>
      <c r="G334" s="27" t="s">
        <v>21</v>
      </c>
      <c r="H334" s="32" t="s">
        <v>21</v>
      </c>
      <c r="I334" s="22">
        <f t="shared" si="18"/>
        <v>140.8832888888889</v>
      </c>
    </row>
    <row r="335" spans="1:17" ht="15" customHeight="1" x14ac:dyDescent="0.15">
      <c r="A335" s="17">
        <v>411</v>
      </c>
      <c r="B335" s="2" t="s">
        <v>4</v>
      </c>
      <c r="C335" s="33" t="s">
        <v>21</v>
      </c>
      <c r="D335" s="34">
        <v>422.64986666666658</v>
      </c>
      <c r="E335" s="35" t="s">
        <v>21</v>
      </c>
      <c r="F335" s="33" t="s">
        <v>21</v>
      </c>
      <c r="G335" s="34" t="s">
        <v>21</v>
      </c>
      <c r="H335" s="35" t="s">
        <v>21</v>
      </c>
      <c r="I335" s="22">
        <f t="shared" si="18"/>
        <v>422.64986666666658</v>
      </c>
    </row>
    <row r="336" spans="1:17" ht="15" customHeight="1" x14ac:dyDescent="0.15">
      <c r="A336" s="42" t="s">
        <v>11</v>
      </c>
      <c r="B336" s="43"/>
      <c r="C336" s="36" t="s">
        <v>21</v>
      </c>
      <c r="D336" s="37">
        <v>1267.9495999999999</v>
      </c>
      <c r="E336" s="38" t="s">
        <v>21</v>
      </c>
      <c r="F336" s="36" t="s">
        <v>21</v>
      </c>
      <c r="G336" s="37" t="s">
        <v>21</v>
      </c>
      <c r="H336" s="38" t="s">
        <v>21</v>
      </c>
      <c r="I336" s="39">
        <f>SUM(I326:I335)</f>
        <v>1267.9495999999999</v>
      </c>
    </row>
    <row r="337" spans="1:17" s="6" customFormat="1" ht="15" customHeight="1" x14ac:dyDescent="0.15">
      <c r="A337" s="18"/>
      <c r="B337" s="1"/>
      <c r="C337" s="9"/>
      <c r="D337" s="9"/>
      <c r="E337" s="9"/>
      <c r="F337" s="9"/>
      <c r="G337" s="9"/>
      <c r="H337" s="9"/>
      <c r="I337" s="9"/>
      <c r="L337" s="1"/>
      <c r="M337" s="1"/>
      <c r="N337" s="1"/>
      <c r="O337" s="1"/>
      <c r="P337" s="1"/>
      <c r="Q337" s="1"/>
    </row>
    <row r="338" spans="1:17" ht="18" customHeight="1" x14ac:dyDescent="0.15">
      <c r="A338" s="44" t="s">
        <v>44</v>
      </c>
      <c r="B338" s="44"/>
      <c r="C338" s="44"/>
      <c r="D338" s="44"/>
      <c r="E338" s="44"/>
      <c r="F338" s="44"/>
      <c r="G338" s="44"/>
      <c r="H338" s="44"/>
      <c r="I338" s="44"/>
    </row>
    <row r="339" spans="1:17" ht="15" customHeight="1" x14ac:dyDescent="0.15">
      <c r="A339" s="45" t="s">
        <v>12</v>
      </c>
      <c r="B339" s="46"/>
      <c r="C339" s="49" t="s">
        <v>8</v>
      </c>
      <c r="D339" s="50"/>
      <c r="E339" s="50"/>
      <c r="F339" s="50"/>
      <c r="G339" s="50"/>
      <c r="H339" s="50"/>
      <c r="I339" s="51"/>
    </row>
    <row r="340" spans="1:17" ht="15" customHeight="1" x14ac:dyDescent="0.15">
      <c r="A340" s="47"/>
      <c r="B340" s="48"/>
      <c r="C340" s="49" t="s">
        <v>13</v>
      </c>
      <c r="D340" s="50"/>
      <c r="E340" s="51"/>
      <c r="F340" s="49" t="s">
        <v>14</v>
      </c>
      <c r="G340" s="50"/>
      <c r="H340" s="51"/>
      <c r="I340" s="13" t="s">
        <v>10</v>
      </c>
    </row>
    <row r="341" spans="1:17" ht="15" customHeight="1" x14ac:dyDescent="0.15">
      <c r="A341" s="4" t="s">
        <v>22</v>
      </c>
      <c r="B341" s="5" t="s">
        <v>9</v>
      </c>
      <c r="C341" s="10" t="s">
        <v>15</v>
      </c>
      <c r="D341" s="11" t="s">
        <v>16</v>
      </c>
      <c r="E341" s="12" t="s">
        <v>17</v>
      </c>
      <c r="F341" s="10" t="s">
        <v>15</v>
      </c>
      <c r="G341" s="11" t="s">
        <v>16</v>
      </c>
      <c r="H341" s="12" t="s">
        <v>17</v>
      </c>
      <c r="I341" s="14"/>
    </row>
    <row r="342" spans="1:17" ht="15" customHeight="1" x14ac:dyDescent="0.15">
      <c r="A342" s="15">
        <v>10</v>
      </c>
      <c r="B342" s="7" t="s">
        <v>5</v>
      </c>
      <c r="C342" s="19">
        <v>48.444165000000005</v>
      </c>
      <c r="D342" s="20">
        <v>262.23907500000001</v>
      </c>
      <c r="E342" s="21" t="s">
        <v>21</v>
      </c>
      <c r="F342" s="19" t="s">
        <v>21</v>
      </c>
      <c r="G342" s="20" t="s">
        <v>21</v>
      </c>
      <c r="H342" s="21" t="s">
        <v>21</v>
      </c>
      <c r="I342" s="22">
        <f>SUM(C342:H342)</f>
        <v>310.68324000000001</v>
      </c>
    </row>
    <row r="343" spans="1:17" ht="15" customHeight="1" x14ac:dyDescent="0.15">
      <c r="A343" s="16">
        <v>12</v>
      </c>
      <c r="B343" s="8" t="s">
        <v>6</v>
      </c>
      <c r="C343" s="23">
        <v>64.592220000000012</v>
      </c>
      <c r="D343" s="24">
        <v>349.65210000000002</v>
      </c>
      <c r="E343" s="25" t="s">
        <v>21</v>
      </c>
      <c r="F343" s="23" t="s">
        <v>21</v>
      </c>
      <c r="G343" s="24" t="s">
        <v>21</v>
      </c>
      <c r="H343" s="25" t="s">
        <v>21</v>
      </c>
      <c r="I343" s="22">
        <f t="shared" ref="I343:I351" si="19">SUM(C343:H343)</f>
        <v>414.24432000000002</v>
      </c>
    </row>
    <row r="344" spans="1:17" ht="15" customHeight="1" x14ac:dyDescent="0.15">
      <c r="A344" s="16">
        <v>33</v>
      </c>
      <c r="B344" s="8" t="s">
        <v>18</v>
      </c>
      <c r="C344" s="23"/>
      <c r="D344" s="24"/>
      <c r="E344" s="25" t="s">
        <v>21</v>
      </c>
      <c r="F344" s="23">
        <v>0.22647249169056347</v>
      </c>
      <c r="G344" s="24" t="s">
        <v>21</v>
      </c>
      <c r="H344" s="25" t="s">
        <v>21</v>
      </c>
      <c r="I344" s="22">
        <f t="shared" si="19"/>
        <v>0.22647249169056347</v>
      </c>
    </row>
    <row r="345" spans="1:17" ht="15" customHeight="1" x14ac:dyDescent="0.15">
      <c r="A345" s="17">
        <v>53</v>
      </c>
      <c r="B345" s="2" t="s">
        <v>0</v>
      </c>
      <c r="C345" s="26">
        <v>16.148055000000003</v>
      </c>
      <c r="D345" s="27">
        <v>87.413025000000005</v>
      </c>
      <c r="E345" s="28" t="s">
        <v>21</v>
      </c>
      <c r="F345" s="26" t="s">
        <v>21</v>
      </c>
      <c r="G345" s="27" t="s">
        <v>21</v>
      </c>
      <c r="H345" s="28" t="s">
        <v>21</v>
      </c>
      <c r="I345" s="22">
        <f t="shared" si="19"/>
        <v>103.56108</v>
      </c>
    </row>
    <row r="346" spans="1:17" ht="15" customHeight="1" x14ac:dyDescent="0.15">
      <c r="A346" s="17">
        <v>80</v>
      </c>
      <c r="B346" s="2" t="s">
        <v>1</v>
      </c>
      <c r="C346" s="26">
        <v>64.592220000000012</v>
      </c>
      <c r="D346" s="27">
        <v>349.65210000000002</v>
      </c>
      <c r="E346" s="28" t="s">
        <v>21</v>
      </c>
      <c r="F346" s="26" t="s">
        <v>21</v>
      </c>
      <c r="G346" s="27" t="s">
        <v>21</v>
      </c>
      <c r="H346" s="28" t="s">
        <v>21</v>
      </c>
      <c r="I346" s="22">
        <f t="shared" si="19"/>
        <v>414.24432000000002</v>
      </c>
    </row>
    <row r="347" spans="1:17" ht="15" customHeight="1" x14ac:dyDescent="0.15">
      <c r="A347" s="17">
        <v>300</v>
      </c>
      <c r="B347" s="2" t="s">
        <v>2</v>
      </c>
      <c r="C347" s="26">
        <v>48.444165000000005</v>
      </c>
      <c r="D347" s="27">
        <v>262.23907500000001</v>
      </c>
      <c r="E347" s="28" t="s">
        <v>21</v>
      </c>
      <c r="F347" s="26" t="s">
        <v>21</v>
      </c>
      <c r="G347" s="27" t="s">
        <v>21</v>
      </c>
      <c r="H347" s="28" t="s">
        <v>21</v>
      </c>
      <c r="I347" s="22">
        <f t="shared" si="19"/>
        <v>310.68324000000001</v>
      </c>
    </row>
    <row r="348" spans="1:17" ht="15" customHeight="1" x14ac:dyDescent="0.15">
      <c r="A348" s="17">
        <v>351</v>
      </c>
      <c r="B348" s="2" t="s">
        <v>20</v>
      </c>
      <c r="C348" s="26">
        <v>64.592220000000012</v>
      </c>
      <c r="D348" s="27">
        <v>349.65210000000002</v>
      </c>
      <c r="E348" s="28" t="s">
        <v>21</v>
      </c>
      <c r="F348" s="26" t="s">
        <v>21</v>
      </c>
      <c r="G348" s="27" t="s">
        <v>21</v>
      </c>
      <c r="H348" s="28" t="s">
        <v>21</v>
      </c>
      <c r="I348" s="22">
        <f t="shared" si="19"/>
        <v>414.24432000000002</v>
      </c>
    </row>
    <row r="349" spans="1:17" ht="15" customHeight="1" x14ac:dyDescent="0.15">
      <c r="A349" s="17">
        <v>399</v>
      </c>
      <c r="B349" s="2" t="s">
        <v>7</v>
      </c>
      <c r="C349" s="29">
        <v>16.148055000000003</v>
      </c>
      <c r="D349" s="30">
        <v>87.413025000000005</v>
      </c>
      <c r="E349" s="31" t="s">
        <v>21</v>
      </c>
      <c r="F349" s="29" t="s">
        <v>21</v>
      </c>
      <c r="G349" s="30" t="s">
        <v>21</v>
      </c>
      <c r="H349" s="31" t="s">
        <v>21</v>
      </c>
      <c r="I349" s="22">
        <f t="shared" si="19"/>
        <v>103.56108</v>
      </c>
    </row>
    <row r="350" spans="1:17" ht="15" customHeight="1" x14ac:dyDescent="0.15">
      <c r="A350" s="17">
        <v>400</v>
      </c>
      <c r="B350" s="2" t="s">
        <v>3</v>
      </c>
      <c r="C350" s="26">
        <v>64.592220000000012</v>
      </c>
      <c r="D350" s="27">
        <v>349.65210000000002</v>
      </c>
      <c r="E350" s="32" t="s">
        <v>21</v>
      </c>
      <c r="F350" s="26" t="s">
        <v>21</v>
      </c>
      <c r="G350" s="27" t="s">
        <v>21</v>
      </c>
      <c r="H350" s="32" t="s">
        <v>21</v>
      </c>
      <c r="I350" s="22">
        <f t="shared" si="19"/>
        <v>414.24432000000002</v>
      </c>
    </row>
    <row r="351" spans="1:17" ht="15" customHeight="1" x14ac:dyDescent="0.15">
      <c r="A351" s="17">
        <v>411</v>
      </c>
      <c r="B351" s="2" t="s">
        <v>4</v>
      </c>
      <c r="C351" s="33">
        <v>193.77666000000002</v>
      </c>
      <c r="D351" s="34">
        <v>1048.9563000000001</v>
      </c>
      <c r="E351" s="35" t="s">
        <v>21</v>
      </c>
      <c r="F351" s="33" t="s">
        <v>21</v>
      </c>
      <c r="G351" s="34" t="s">
        <v>21</v>
      </c>
      <c r="H351" s="35" t="s">
        <v>21</v>
      </c>
      <c r="I351" s="22">
        <f t="shared" si="19"/>
        <v>1242.73296</v>
      </c>
    </row>
    <row r="352" spans="1:17" ht="15" customHeight="1" x14ac:dyDescent="0.15">
      <c r="A352" s="42" t="s">
        <v>11</v>
      </c>
      <c r="B352" s="43"/>
      <c r="C352" s="36">
        <v>581.32998000000009</v>
      </c>
      <c r="D352" s="37">
        <v>3146.8689000000004</v>
      </c>
      <c r="E352" s="38" t="s">
        <v>21</v>
      </c>
      <c r="F352" s="36">
        <v>0.22647249169056347</v>
      </c>
      <c r="G352" s="37" t="s">
        <v>21</v>
      </c>
      <c r="H352" s="38" t="s">
        <v>21</v>
      </c>
      <c r="I352" s="39">
        <f>SUM(I342:I351)</f>
        <v>3728.4253524916912</v>
      </c>
    </row>
    <row r="353" spans="1:17" s="6" customFormat="1" ht="15" customHeight="1" x14ac:dyDescent="0.15">
      <c r="A353" s="18"/>
      <c r="B353" s="1"/>
      <c r="C353" s="9"/>
      <c r="D353" s="9"/>
      <c r="E353" s="9"/>
      <c r="F353" s="9"/>
      <c r="G353" s="9"/>
      <c r="H353" s="9"/>
      <c r="I353" s="9"/>
      <c r="L353" s="1"/>
      <c r="M353" s="1"/>
      <c r="N353" s="1"/>
      <c r="O353" s="1"/>
      <c r="P353" s="1"/>
      <c r="Q353" s="1"/>
    </row>
    <row r="354" spans="1:17" ht="18" customHeight="1" x14ac:dyDescent="0.15">
      <c r="A354" s="44" t="s">
        <v>45</v>
      </c>
      <c r="B354" s="44"/>
      <c r="C354" s="44"/>
      <c r="D354" s="44"/>
      <c r="E354" s="44"/>
      <c r="F354" s="44"/>
      <c r="G354" s="44"/>
      <c r="H354" s="44"/>
      <c r="I354" s="44"/>
    </row>
    <row r="355" spans="1:17" ht="15" customHeight="1" x14ac:dyDescent="0.15">
      <c r="A355" s="45" t="s">
        <v>12</v>
      </c>
      <c r="B355" s="46"/>
      <c r="C355" s="49" t="s">
        <v>8</v>
      </c>
      <c r="D355" s="50"/>
      <c r="E355" s="50"/>
      <c r="F355" s="50"/>
      <c r="G355" s="50"/>
      <c r="H355" s="50"/>
      <c r="I355" s="51"/>
    </row>
    <row r="356" spans="1:17" ht="15" customHeight="1" x14ac:dyDescent="0.15">
      <c r="A356" s="47"/>
      <c r="B356" s="48"/>
      <c r="C356" s="49" t="s">
        <v>13</v>
      </c>
      <c r="D356" s="50"/>
      <c r="E356" s="51"/>
      <c r="F356" s="49" t="s">
        <v>14</v>
      </c>
      <c r="G356" s="50"/>
      <c r="H356" s="51"/>
      <c r="I356" s="13" t="s">
        <v>10</v>
      </c>
    </row>
    <row r="357" spans="1:17" ht="15" customHeight="1" x14ac:dyDescent="0.15">
      <c r="A357" s="4" t="s">
        <v>22</v>
      </c>
      <c r="B357" s="5" t="s">
        <v>9</v>
      </c>
      <c r="C357" s="10" t="s">
        <v>15</v>
      </c>
      <c r="D357" s="11" t="s">
        <v>16</v>
      </c>
      <c r="E357" s="12" t="s">
        <v>17</v>
      </c>
      <c r="F357" s="10" t="s">
        <v>15</v>
      </c>
      <c r="G357" s="11" t="s">
        <v>16</v>
      </c>
      <c r="H357" s="12" t="s">
        <v>17</v>
      </c>
      <c r="I357" s="14"/>
    </row>
    <row r="358" spans="1:17" ht="15" customHeight="1" x14ac:dyDescent="0.15">
      <c r="A358" s="15">
        <v>10</v>
      </c>
      <c r="B358" s="7" t="s">
        <v>5</v>
      </c>
      <c r="C358" s="19">
        <v>45.355634999999999</v>
      </c>
      <c r="D358" s="20" t="s">
        <v>21</v>
      </c>
      <c r="E358" s="21" t="s">
        <v>21</v>
      </c>
      <c r="F358" s="19" t="s">
        <v>21</v>
      </c>
      <c r="G358" s="20" t="s">
        <v>21</v>
      </c>
      <c r="H358" s="21" t="s">
        <v>21</v>
      </c>
      <c r="I358" s="22">
        <f>SUM(C358:H358)</f>
        <v>45.355634999999999</v>
      </c>
    </row>
    <row r="359" spans="1:17" ht="15" customHeight="1" x14ac:dyDescent="0.15">
      <c r="A359" s="16">
        <v>12</v>
      </c>
      <c r="B359" s="8" t="s">
        <v>6</v>
      </c>
      <c r="C359" s="23">
        <v>60.474180000000011</v>
      </c>
      <c r="D359" s="24" t="s">
        <v>21</v>
      </c>
      <c r="E359" s="25" t="s">
        <v>21</v>
      </c>
      <c r="F359" s="23" t="s">
        <v>21</v>
      </c>
      <c r="G359" s="24" t="s">
        <v>21</v>
      </c>
      <c r="H359" s="25" t="s">
        <v>21</v>
      </c>
      <c r="I359" s="22">
        <f t="shared" ref="I359:I367" si="20">SUM(C359:H359)</f>
        <v>60.474180000000011</v>
      </c>
    </row>
    <row r="360" spans="1:17" ht="15" customHeight="1" x14ac:dyDescent="0.15">
      <c r="A360" s="16">
        <v>33</v>
      </c>
      <c r="B360" s="8" t="s">
        <v>18</v>
      </c>
      <c r="C360" s="23"/>
      <c r="D360" s="24" t="s">
        <v>21</v>
      </c>
      <c r="E360" s="25" t="s">
        <v>21</v>
      </c>
      <c r="F360" s="23">
        <v>0.17555912244043317</v>
      </c>
      <c r="G360" s="24" t="s">
        <v>21</v>
      </c>
      <c r="H360" s="25" t="s">
        <v>21</v>
      </c>
      <c r="I360" s="22">
        <f t="shared" si="20"/>
        <v>0.17555912244043317</v>
      </c>
    </row>
    <row r="361" spans="1:17" ht="15" customHeight="1" x14ac:dyDescent="0.15">
      <c r="A361" s="17">
        <v>53</v>
      </c>
      <c r="B361" s="2" t="s">
        <v>0</v>
      </c>
      <c r="C361" s="26">
        <v>15.118545000000003</v>
      </c>
      <c r="D361" s="27" t="s">
        <v>21</v>
      </c>
      <c r="E361" s="28" t="s">
        <v>21</v>
      </c>
      <c r="F361" s="26" t="s">
        <v>21</v>
      </c>
      <c r="G361" s="27" t="s">
        <v>21</v>
      </c>
      <c r="H361" s="28" t="s">
        <v>21</v>
      </c>
      <c r="I361" s="22">
        <f t="shared" si="20"/>
        <v>15.118545000000003</v>
      </c>
    </row>
    <row r="362" spans="1:17" ht="15" customHeight="1" x14ac:dyDescent="0.15">
      <c r="A362" s="17">
        <v>80</v>
      </c>
      <c r="B362" s="2" t="s">
        <v>1</v>
      </c>
      <c r="C362" s="26">
        <v>60.474180000000011</v>
      </c>
      <c r="D362" s="27" t="s">
        <v>21</v>
      </c>
      <c r="E362" s="28" t="s">
        <v>21</v>
      </c>
      <c r="F362" s="26" t="s">
        <v>21</v>
      </c>
      <c r="G362" s="27" t="s">
        <v>21</v>
      </c>
      <c r="H362" s="28" t="s">
        <v>21</v>
      </c>
      <c r="I362" s="22">
        <f t="shared" si="20"/>
        <v>60.474180000000011</v>
      </c>
    </row>
    <row r="363" spans="1:17" ht="15" customHeight="1" x14ac:dyDescent="0.15">
      <c r="A363" s="17">
        <v>300</v>
      </c>
      <c r="B363" s="2" t="s">
        <v>2</v>
      </c>
      <c r="C363" s="26">
        <v>45.355634999999999</v>
      </c>
      <c r="D363" s="27" t="s">
        <v>21</v>
      </c>
      <c r="E363" s="28" t="s">
        <v>21</v>
      </c>
      <c r="F363" s="26" t="s">
        <v>21</v>
      </c>
      <c r="G363" s="27" t="s">
        <v>21</v>
      </c>
      <c r="H363" s="28" t="s">
        <v>21</v>
      </c>
      <c r="I363" s="22">
        <f t="shared" si="20"/>
        <v>45.355634999999999</v>
      </c>
    </row>
    <row r="364" spans="1:17" ht="15" customHeight="1" x14ac:dyDescent="0.15">
      <c r="A364" s="17">
        <v>351</v>
      </c>
      <c r="B364" s="2" t="s">
        <v>20</v>
      </c>
      <c r="C364" s="26">
        <v>60.474180000000011</v>
      </c>
      <c r="D364" s="27" t="s">
        <v>21</v>
      </c>
      <c r="E364" s="28" t="s">
        <v>21</v>
      </c>
      <c r="F364" s="26" t="s">
        <v>21</v>
      </c>
      <c r="G364" s="27" t="s">
        <v>21</v>
      </c>
      <c r="H364" s="28" t="s">
        <v>21</v>
      </c>
      <c r="I364" s="22">
        <f t="shared" si="20"/>
        <v>60.474180000000011</v>
      </c>
    </row>
    <row r="365" spans="1:17" ht="15" customHeight="1" x14ac:dyDescent="0.15">
      <c r="A365" s="17">
        <v>399</v>
      </c>
      <c r="B365" s="2" t="s">
        <v>7</v>
      </c>
      <c r="C365" s="29">
        <v>15.118545000000003</v>
      </c>
      <c r="D365" s="30" t="s">
        <v>21</v>
      </c>
      <c r="E365" s="31" t="s">
        <v>21</v>
      </c>
      <c r="F365" s="29" t="s">
        <v>21</v>
      </c>
      <c r="G365" s="30" t="s">
        <v>21</v>
      </c>
      <c r="H365" s="31" t="s">
        <v>21</v>
      </c>
      <c r="I365" s="22">
        <f t="shared" si="20"/>
        <v>15.118545000000003</v>
      </c>
    </row>
    <row r="366" spans="1:17" ht="15" customHeight="1" x14ac:dyDescent="0.15">
      <c r="A366" s="17">
        <v>400</v>
      </c>
      <c r="B366" s="2" t="s">
        <v>3</v>
      </c>
      <c r="C366" s="26">
        <v>60.474180000000011</v>
      </c>
      <c r="D366" s="27" t="s">
        <v>21</v>
      </c>
      <c r="E366" s="32" t="s">
        <v>21</v>
      </c>
      <c r="F366" s="26" t="s">
        <v>21</v>
      </c>
      <c r="G366" s="27" t="s">
        <v>21</v>
      </c>
      <c r="H366" s="32" t="s">
        <v>21</v>
      </c>
      <c r="I366" s="22">
        <f t="shared" si="20"/>
        <v>60.474180000000011</v>
      </c>
    </row>
    <row r="367" spans="1:17" ht="15" customHeight="1" x14ac:dyDescent="0.15">
      <c r="A367" s="17">
        <v>411</v>
      </c>
      <c r="B367" s="2" t="s">
        <v>4</v>
      </c>
      <c r="C367" s="33">
        <v>181.42254</v>
      </c>
      <c r="D367" s="34" t="s">
        <v>21</v>
      </c>
      <c r="E367" s="35" t="s">
        <v>21</v>
      </c>
      <c r="F367" s="33" t="s">
        <v>21</v>
      </c>
      <c r="G367" s="34" t="s">
        <v>21</v>
      </c>
      <c r="H367" s="35" t="s">
        <v>21</v>
      </c>
      <c r="I367" s="22">
        <f t="shared" si="20"/>
        <v>181.42254</v>
      </c>
    </row>
    <row r="368" spans="1:17" ht="15" customHeight="1" x14ac:dyDescent="0.15">
      <c r="A368" s="42" t="s">
        <v>11</v>
      </c>
      <c r="B368" s="43"/>
      <c r="C368" s="36">
        <v>544.26761999999997</v>
      </c>
      <c r="D368" s="37" t="s">
        <v>21</v>
      </c>
      <c r="E368" s="38" t="s">
        <v>21</v>
      </c>
      <c r="F368" s="36">
        <v>0.17555912244043317</v>
      </c>
      <c r="G368" s="37" t="s">
        <v>21</v>
      </c>
      <c r="H368" s="38" t="s">
        <v>21</v>
      </c>
      <c r="I368" s="39">
        <f>SUM(I358:I367)</f>
        <v>544.44317912244048</v>
      </c>
    </row>
    <row r="369" spans="1:17" s="6" customFormat="1" ht="15" customHeight="1" x14ac:dyDescent="0.15">
      <c r="A369" s="18"/>
      <c r="B369" s="1"/>
      <c r="C369" s="9"/>
      <c r="D369" s="9"/>
      <c r="E369" s="9"/>
      <c r="F369" s="9"/>
      <c r="G369" s="9"/>
      <c r="H369" s="9"/>
      <c r="I369" s="9"/>
      <c r="L369" s="1"/>
      <c r="M369" s="1"/>
      <c r="N369" s="1"/>
      <c r="O369" s="1"/>
      <c r="P369" s="1"/>
      <c r="Q369" s="1"/>
    </row>
    <row r="370" spans="1:17" ht="18" customHeight="1" x14ac:dyDescent="0.15">
      <c r="A370" s="44" t="s">
        <v>46</v>
      </c>
      <c r="B370" s="44"/>
      <c r="C370" s="44"/>
      <c r="D370" s="44"/>
      <c r="E370" s="44"/>
      <c r="F370" s="44"/>
      <c r="G370" s="44"/>
      <c r="H370" s="44"/>
      <c r="I370" s="44"/>
    </row>
    <row r="371" spans="1:17" ht="15" customHeight="1" x14ac:dyDescent="0.15">
      <c r="A371" s="45" t="s">
        <v>12</v>
      </c>
      <c r="B371" s="46"/>
      <c r="C371" s="49" t="s">
        <v>8</v>
      </c>
      <c r="D371" s="50"/>
      <c r="E371" s="50"/>
      <c r="F371" s="50"/>
      <c r="G371" s="50"/>
      <c r="H371" s="50"/>
      <c r="I371" s="51"/>
    </row>
    <row r="372" spans="1:17" ht="15" customHeight="1" x14ac:dyDescent="0.15">
      <c r="A372" s="47"/>
      <c r="B372" s="48"/>
      <c r="C372" s="49" t="s">
        <v>13</v>
      </c>
      <c r="D372" s="50"/>
      <c r="E372" s="51"/>
      <c r="F372" s="49" t="s">
        <v>14</v>
      </c>
      <c r="G372" s="50"/>
      <c r="H372" s="51"/>
      <c r="I372" s="13" t="s">
        <v>10</v>
      </c>
    </row>
    <row r="373" spans="1:17" ht="15" customHeight="1" x14ac:dyDescent="0.15">
      <c r="A373" s="4" t="s">
        <v>22</v>
      </c>
      <c r="B373" s="5" t="s">
        <v>9</v>
      </c>
      <c r="C373" s="10" t="s">
        <v>15</v>
      </c>
      <c r="D373" s="11" t="s">
        <v>16</v>
      </c>
      <c r="E373" s="12" t="s">
        <v>17</v>
      </c>
      <c r="F373" s="10" t="s">
        <v>15</v>
      </c>
      <c r="G373" s="11" t="s">
        <v>16</v>
      </c>
      <c r="H373" s="12" t="s">
        <v>17</v>
      </c>
      <c r="I373" s="14"/>
    </row>
    <row r="374" spans="1:17" ht="15" customHeight="1" x14ac:dyDescent="0.15">
      <c r="A374" s="15">
        <v>10</v>
      </c>
      <c r="B374" s="7" t="s">
        <v>5</v>
      </c>
      <c r="C374" s="19">
        <v>43.982954999999997</v>
      </c>
      <c r="D374" s="20">
        <v>636.86632499999996</v>
      </c>
      <c r="E374" s="21">
        <v>40.032823811864333</v>
      </c>
      <c r="F374" s="19" t="s">
        <v>21</v>
      </c>
      <c r="G374" s="20" t="s">
        <v>21</v>
      </c>
      <c r="H374" s="21" t="s">
        <v>21</v>
      </c>
      <c r="I374" s="22">
        <f>SUM(C374:H374)</f>
        <v>720.88210381186423</v>
      </c>
    </row>
    <row r="375" spans="1:17" ht="15" customHeight="1" x14ac:dyDescent="0.15">
      <c r="A375" s="16">
        <v>12</v>
      </c>
      <c r="B375" s="8" t="s">
        <v>6</v>
      </c>
      <c r="C375" s="23">
        <v>58.643940000000001</v>
      </c>
      <c r="D375" s="24">
        <v>849.15509999999995</v>
      </c>
      <c r="E375" s="25">
        <v>53.377098415819127</v>
      </c>
      <c r="F375" s="23" t="s">
        <v>21</v>
      </c>
      <c r="G375" s="24" t="s">
        <v>21</v>
      </c>
      <c r="H375" s="25" t="s">
        <v>21</v>
      </c>
      <c r="I375" s="22">
        <f t="shared" ref="I375:I383" si="21">SUM(C375:H375)</f>
        <v>961.17613841581908</v>
      </c>
    </row>
    <row r="376" spans="1:17" ht="15" customHeight="1" x14ac:dyDescent="0.15">
      <c r="A376" s="16">
        <v>33</v>
      </c>
      <c r="B376" s="8" t="s">
        <v>18</v>
      </c>
      <c r="C376" s="23"/>
      <c r="D376" s="24"/>
      <c r="E376" s="25"/>
      <c r="F376" s="23">
        <v>0.41402247317262919</v>
      </c>
      <c r="G376" s="24" t="s">
        <v>21</v>
      </c>
      <c r="H376" s="25" t="s">
        <v>21</v>
      </c>
      <c r="I376" s="22">
        <f t="shared" si="21"/>
        <v>0.41402247317262919</v>
      </c>
    </row>
    <row r="377" spans="1:17" ht="15" customHeight="1" x14ac:dyDescent="0.15">
      <c r="A377" s="17">
        <v>53</v>
      </c>
      <c r="B377" s="2" t="s">
        <v>0</v>
      </c>
      <c r="C377" s="26">
        <v>14.660985</v>
      </c>
      <c r="D377" s="27">
        <v>212.28877499999999</v>
      </c>
      <c r="E377" s="28">
        <v>13.344274603954782</v>
      </c>
      <c r="F377" s="26" t="s">
        <v>21</v>
      </c>
      <c r="G377" s="27" t="s">
        <v>21</v>
      </c>
      <c r="H377" s="28" t="s">
        <v>21</v>
      </c>
      <c r="I377" s="22">
        <f t="shared" si="21"/>
        <v>240.29403460395477</v>
      </c>
    </row>
    <row r="378" spans="1:17" ht="15" customHeight="1" x14ac:dyDescent="0.15">
      <c r="A378" s="17">
        <v>80</v>
      </c>
      <c r="B378" s="2" t="s">
        <v>1</v>
      </c>
      <c r="C378" s="26">
        <v>58.643940000000001</v>
      </c>
      <c r="D378" s="27">
        <v>849.15509999999995</v>
      </c>
      <c r="E378" s="28">
        <v>53.377098415819127</v>
      </c>
      <c r="F378" s="26" t="s">
        <v>21</v>
      </c>
      <c r="G378" s="27" t="s">
        <v>21</v>
      </c>
      <c r="H378" s="28" t="s">
        <v>21</v>
      </c>
      <c r="I378" s="22">
        <f t="shared" si="21"/>
        <v>961.17613841581908</v>
      </c>
    </row>
    <row r="379" spans="1:17" ht="15" customHeight="1" x14ac:dyDescent="0.15">
      <c r="A379" s="17">
        <v>300</v>
      </c>
      <c r="B379" s="2" t="s">
        <v>2</v>
      </c>
      <c r="C379" s="26">
        <v>43.982954999999997</v>
      </c>
      <c r="D379" s="27">
        <v>636.86632499999996</v>
      </c>
      <c r="E379" s="28">
        <v>40.032823811864333</v>
      </c>
      <c r="F379" s="26" t="s">
        <v>21</v>
      </c>
      <c r="G379" s="27" t="s">
        <v>21</v>
      </c>
      <c r="H379" s="28" t="s">
        <v>21</v>
      </c>
      <c r="I379" s="22">
        <f t="shared" si="21"/>
        <v>720.88210381186423</v>
      </c>
    </row>
    <row r="380" spans="1:17" ht="15" customHeight="1" x14ac:dyDescent="0.15">
      <c r="A380" s="17">
        <v>351</v>
      </c>
      <c r="B380" s="2" t="s">
        <v>20</v>
      </c>
      <c r="C380" s="26">
        <v>58.643940000000001</v>
      </c>
      <c r="D380" s="27">
        <v>849.15509999999995</v>
      </c>
      <c r="E380" s="28">
        <v>53.377098415819127</v>
      </c>
      <c r="F380" s="26" t="s">
        <v>21</v>
      </c>
      <c r="G380" s="27" t="s">
        <v>21</v>
      </c>
      <c r="H380" s="28" t="s">
        <v>21</v>
      </c>
      <c r="I380" s="22">
        <f t="shared" si="21"/>
        <v>961.17613841581908</v>
      </c>
    </row>
    <row r="381" spans="1:17" ht="15" customHeight="1" x14ac:dyDescent="0.15">
      <c r="A381" s="17">
        <v>399</v>
      </c>
      <c r="B381" s="2" t="s">
        <v>7</v>
      </c>
      <c r="C381" s="29">
        <v>14.660985</v>
      </c>
      <c r="D381" s="30">
        <v>212.28877499999999</v>
      </c>
      <c r="E381" s="31">
        <v>13.344274603954782</v>
      </c>
      <c r="F381" s="29" t="s">
        <v>21</v>
      </c>
      <c r="G381" s="30" t="s">
        <v>21</v>
      </c>
      <c r="H381" s="31" t="s">
        <v>21</v>
      </c>
      <c r="I381" s="22">
        <f t="shared" si="21"/>
        <v>240.29403460395477</v>
      </c>
    </row>
    <row r="382" spans="1:17" ht="15" customHeight="1" x14ac:dyDescent="0.15">
      <c r="A382" s="17">
        <v>400</v>
      </c>
      <c r="B382" s="2" t="s">
        <v>3</v>
      </c>
      <c r="C382" s="26">
        <v>58.643940000000001</v>
      </c>
      <c r="D382" s="27">
        <v>849.15509999999995</v>
      </c>
      <c r="E382" s="32">
        <v>53.377098415819127</v>
      </c>
      <c r="F382" s="26" t="s">
        <v>21</v>
      </c>
      <c r="G382" s="27" t="s">
        <v>21</v>
      </c>
      <c r="H382" s="32" t="s">
        <v>21</v>
      </c>
      <c r="I382" s="22">
        <f t="shared" si="21"/>
        <v>961.17613841581908</v>
      </c>
    </row>
    <row r="383" spans="1:17" ht="15" customHeight="1" x14ac:dyDescent="0.15">
      <c r="A383" s="17">
        <v>411</v>
      </c>
      <c r="B383" s="2" t="s">
        <v>4</v>
      </c>
      <c r="C383" s="33">
        <v>175.93181999999999</v>
      </c>
      <c r="D383" s="34">
        <v>2547.4652999999998</v>
      </c>
      <c r="E383" s="35">
        <v>160.13129524745733</v>
      </c>
      <c r="F383" s="33" t="s">
        <v>21</v>
      </c>
      <c r="G383" s="34" t="s">
        <v>21</v>
      </c>
      <c r="H383" s="35" t="s">
        <v>21</v>
      </c>
      <c r="I383" s="22">
        <f t="shared" si="21"/>
        <v>2883.5284152474569</v>
      </c>
    </row>
    <row r="384" spans="1:17" ht="15" customHeight="1" x14ac:dyDescent="0.15">
      <c r="A384" s="42" t="s">
        <v>11</v>
      </c>
      <c r="B384" s="43"/>
      <c r="C384" s="36">
        <v>527.79545999999993</v>
      </c>
      <c r="D384" s="37">
        <v>7642.3958999999995</v>
      </c>
      <c r="E384" s="38">
        <v>480.39388574237211</v>
      </c>
      <c r="F384" s="36">
        <v>0.41402247317262919</v>
      </c>
      <c r="G384" s="37" t="s">
        <v>21</v>
      </c>
      <c r="H384" s="38" t="s">
        <v>21</v>
      </c>
      <c r="I384" s="39">
        <f>SUM(I374:I383)</f>
        <v>8650.9992682155444</v>
      </c>
    </row>
    <row r="385" spans="1:17" s="6" customFormat="1" ht="15" customHeight="1" x14ac:dyDescent="0.15">
      <c r="A385" s="18"/>
      <c r="B385" s="1"/>
      <c r="C385" s="9"/>
      <c r="D385" s="9"/>
      <c r="E385" s="9"/>
      <c r="F385" s="9"/>
      <c r="G385" s="9"/>
      <c r="H385" s="9"/>
      <c r="I385" s="9"/>
      <c r="L385" s="1"/>
      <c r="M385" s="1"/>
      <c r="N385" s="1"/>
      <c r="O385" s="1"/>
      <c r="P385" s="1"/>
      <c r="Q385" s="1"/>
    </row>
    <row r="386" spans="1:17" ht="18" customHeight="1" x14ac:dyDescent="0.15">
      <c r="A386" s="44" t="s">
        <v>47</v>
      </c>
      <c r="B386" s="44"/>
      <c r="C386" s="44"/>
      <c r="D386" s="44"/>
      <c r="E386" s="44"/>
      <c r="F386" s="44"/>
      <c r="G386" s="44"/>
      <c r="H386" s="44"/>
      <c r="I386" s="44"/>
    </row>
    <row r="387" spans="1:17" ht="15" customHeight="1" x14ac:dyDescent="0.15">
      <c r="A387" s="45" t="s">
        <v>12</v>
      </c>
      <c r="B387" s="46"/>
      <c r="C387" s="49" t="s">
        <v>8</v>
      </c>
      <c r="D387" s="50"/>
      <c r="E387" s="50"/>
      <c r="F387" s="50"/>
      <c r="G387" s="50"/>
      <c r="H387" s="50"/>
      <c r="I387" s="51"/>
    </row>
    <row r="388" spans="1:17" ht="15" customHeight="1" x14ac:dyDescent="0.15">
      <c r="A388" s="47"/>
      <c r="B388" s="48"/>
      <c r="C388" s="49" t="s">
        <v>13</v>
      </c>
      <c r="D388" s="50"/>
      <c r="E388" s="51"/>
      <c r="F388" s="49" t="s">
        <v>14</v>
      </c>
      <c r="G388" s="50"/>
      <c r="H388" s="51"/>
      <c r="I388" s="13" t="s">
        <v>10</v>
      </c>
    </row>
    <row r="389" spans="1:17" ht="15" customHeight="1" x14ac:dyDescent="0.15">
      <c r="A389" s="4" t="s">
        <v>22</v>
      </c>
      <c r="B389" s="5" t="s">
        <v>9</v>
      </c>
      <c r="C389" s="10" t="s">
        <v>15</v>
      </c>
      <c r="D389" s="11" t="s">
        <v>16</v>
      </c>
      <c r="E389" s="12" t="s">
        <v>17</v>
      </c>
      <c r="F389" s="10" t="s">
        <v>15</v>
      </c>
      <c r="G389" s="11" t="s">
        <v>16</v>
      </c>
      <c r="H389" s="12" t="s">
        <v>17</v>
      </c>
      <c r="I389" s="14"/>
    </row>
    <row r="390" spans="1:17" ht="15" customHeight="1" x14ac:dyDescent="0.15">
      <c r="A390" s="15">
        <v>10</v>
      </c>
      <c r="B390" s="7" t="s">
        <v>5</v>
      </c>
      <c r="C390" s="19">
        <v>14.470334999999999</v>
      </c>
      <c r="D390" s="20">
        <v>35.2337475</v>
      </c>
      <c r="E390" s="21">
        <v>32.375648294831564</v>
      </c>
      <c r="F390" s="19" t="s">
        <v>21</v>
      </c>
      <c r="G390" s="20" t="s">
        <v>21</v>
      </c>
      <c r="H390" s="21" t="s">
        <v>21</v>
      </c>
      <c r="I390" s="22">
        <f>SUM(C390:H390)</f>
        <v>82.079730794831562</v>
      </c>
    </row>
    <row r="391" spans="1:17" ht="15" customHeight="1" x14ac:dyDescent="0.15">
      <c r="A391" s="16">
        <v>12</v>
      </c>
      <c r="B391" s="8" t="s">
        <v>6</v>
      </c>
      <c r="C391" s="23">
        <v>19.293780000000002</v>
      </c>
      <c r="D391" s="24">
        <v>46.97833</v>
      </c>
      <c r="E391" s="25">
        <v>43.16753105977542</v>
      </c>
      <c r="F391" s="23" t="s">
        <v>21</v>
      </c>
      <c r="G391" s="24" t="s">
        <v>21</v>
      </c>
      <c r="H391" s="25" t="s">
        <v>21</v>
      </c>
      <c r="I391" s="22">
        <f t="shared" ref="I391:I399" si="22">SUM(C391:H391)</f>
        <v>109.43964105977543</v>
      </c>
    </row>
    <row r="392" spans="1:17" ht="15" customHeight="1" x14ac:dyDescent="0.15">
      <c r="A392" s="16">
        <v>33</v>
      </c>
      <c r="B392" s="8" t="s">
        <v>18</v>
      </c>
      <c r="C392" s="23"/>
      <c r="D392" s="24"/>
      <c r="E392" s="25"/>
      <c r="F392" s="23">
        <v>6.0139618195640656</v>
      </c>
      <c r="G392" s="24" t="s">
        <v>21</v>
      </c>
      <c r="H392" s="25" t="s">
        <v>21</v>
      </c>
      <c r="I392" s="22">
        <f t="shared" si="22"/>
        <v>6.0139618195640656</v>
      </c>
    </row>
    <row r="393" spans="1:17" ht="15" customHeight="1" x14ac:dyDescent="0.15">
      <c r="A393" s="17">
        <v>53</v>
      </c>
      <c r="B393" s="2" t="s">
        <v>0</v>
      </c>
      <c r="C393" s="26">
        <v>4.8234450000000004</v>
      </c>
      <c r="D393" s="27">
        <v>11.7445825</v>
      </c>
      <c r="E393" s="28">
        <v>10.791882764943855</v>
      </c>
      <c r="F393" s="26" t="s">
        <v>21</v>
      </c>
      <c r="G393" s="27" t="s">
        <v>21</v>
      </c>
      <c r="H393" s="28" t="s">
        <v>21</v>
      </c>
      <c r="I393" s="22">
        <f t="shared" si="22"/>
        <v>27.359910264943856</v>
      </c>
    </row>
    <row r="394" spans="1:17" ht="15" customHeight="1" x14ac:dyDescent="0.15">
      <c r="A394" s="17">
        <v>80</v>
      </c>
      <c r="B394" s="2" t="s">
        <v>1</v>
      </c>
      <c r="C394" s="26">
        <v>19.293780000000002</v>
      </c>
      <c r="D394" s="27">
        <v>46.97833</v>
      </c>
      <c r="E394" s="28">
        <v>43.16753105977542</v>
      </c>
      <c r="F394" s="26" t="s">
        <v>21</v>
      </c>
      <c r="G394" s="27" t="s">
        <v>21</v>
      </c>
      <c r="H394" s="28" t="s">
        <v>21</v>
      </c>
      <c r="I394" s="22">
        <f t="shared" si="22"/>
        <v>109.43964105977543</v>
      </c>
    </row>
    <row r="395" spans="1:17" ht="15" customHeight="1" x14ac:dyDescent="0.15">
      <c r="A395" s="17">
        <v>300</v>
      </c>
      <c r="B395" s="2" t="s">
        <v>2</v>
      </c>
      <c r="C395" s="26">
        <v>14.470334999999999</v>
      </c>
      <c r="D395" s="27">
        <v>35.2337475</v>
      </c>
      <c r="E395" s="28">
        <v>32.375648294831564</v>
      </c>
      <c r="F395" s="26" t="s">
        <v>21</v>
      </c>
      <c r="G395" s="27" t="s">
        <v>21</v>
      </c>
      <c r="H395" s="28" t="s">
        <v>21</v>
      </c>
      <c r="I395" s="22">
        <f t="shared" si="22"/>
        <v>82.079730794831562</v>
      </c>
    </row>
    <row r="396" spans="1:17" ht="15" customHeight="1" x14ac:dyDescent="0.15">
      <c r="A396" s="17">
        <v>351</v>
      </c>
      <c r="B396" s="2" t="s">
        <v>20</v>
      </c>
      <c r="C396" s="26">
        <v>19.293780000000002</v>
      </c>
      <c r="D396" s="27">
        <v>46.97833</v>
      </c>
      <c r="E396" s="28">
        <v>43.16753105977542</v>
      </c>
      <c r="F396" s="26" t="s">
        <v>21</v>
      </c>
      <c r="G396" s="27" t="s">
        <v>21</v>
      </c>
      <c r="H396" s="28" t="s">
        <v>21</v>
      </c>
      <c r="I396" s="22">
        <f t="shared" si="22"/>
        <v>109.43964105977543</v>
      </c>
    </row>
    <row r="397" spans="1:17" ht="15" customHeight="1" x14ac:dyDescent="0.15">
      <c r="A397" s="17">
        <v>399</v>
      </c>
      <c r="B397" s="2" t="s">
        <v>7</v>
      </c>
      <c r="C397" s="29">
        <v>4.8234450000000004</v>
      </c>
      <c r="D397" s="30">
        <v>11.7445825</v>
      </c>
      <c r="E397" s="31">
        <v>10.791882764943855</v>
      </c>
      <c r="F397" s="29" t="s">
        <v>21</v>
      </c>
      <c r="G397" s="30" t="s">
        <v>21</v>
      </c>
      <c r="H397" s="31" t="s">
        <v>21</v>
      </c>
      <c r="I397" s="22">
        <f t="shared" si="22"/>
        <v>27.359910264943856</v>
      </c>
    </row>
    <row r="398" spans="1:17" ht="15" customHeight="1" x14ac:dyDescent="0.15">
      <c r="A398" s="17">
        <v>400</v>
      </c>
      <c r="B398" s="2" t="s">
        <v>3</v>
      </c>
      <c r="C398" s="26">
        <v>19.293780000000002</v>
      </c>
      <c r="D398" s="27">
        <v>46.97833</v>
      </c>
      <c r="E398" s="32">
        <v>43.16753105977542</v>
      </c>
      <c r="F398" s="26" t="s">
        <v>21</v>
      </c>
      <c r="G398" s="27" t="s">
        <v>21</v>
      </c>
      <c r="H398" s="32" t="s">
        <v>21</v>
      </c>
      <c r="I398" s="22">
        <f t="shared" si="22"/>
        <v>109.43964105977543</v>
      </c>
    </row>
    <row r="399" spans="1:17" ht="15" customHeight="1" x14ac:dyDescent="0.15">
      <c r="A399" s="17">
        <v>411</v>
      </c>
      <c r="B399" s="2" t="s">
        <v>4</v>
      </c>
      <c r="C399" s="33">
        <v>57.881339999999994</v>
      </c>
      <c r="D399" s="34">
        <v>140.93499</v>
      </c>
      <c r="E399" s="35">
        <v>129.50259317932625</v>
      </c>
      <c r="F399" s="33" t="s">
        <v>21</v>
      </c>
      <c r="G399" s="34" t="s">
        <v>21</v>
      </c>
      <c r="H399" s="35" t="s">
        <v>21</v>
      </c>
      <c r="I399" s="22">
        <f t="shared" si="22"/>
        <v>328.31892317932625</v>
      </c>
    </row>
    <row r="400" spans="1:17" ht="15" customHeight="1" x14ac:dyDescent="0.15">
      <c r="A400" s="42" t="s">
        <v>11</v>
      </c>
      <c r="B400" s="43"/>
      <c r="C400" s="36">
        <v>173.64402000000001</v>
      </c>
      <c r="D400" s="37">
        <v>422.80497000000003</v>
      </c>
      <c r="E400" s="38">
        <v>388.50777953797876</v>
      </c>
      <c r="F400" s="36">
        <v>6.0139618195640656</v>
      </c>
      <c r="G400" s="37" t="s">
        <v>21</v>
      </c>
      <c r="H400" s="38" t="s">
        <v>21</v>
      </c>
      <c r="I400" s="39">
        <f>SUM(I390:I399)</f>
        <v>990.97073135754295</v>
      </c>
    </row>
    <row r="401" spans="1:17" s="6" customFormat="1" ht="15" customHeight="1" x14ac:dyDescent="0.15">
      <c r="A401" s="18"/>
      <c r="B401" s="1"/>
      <c r="C401" s="9"/>
      <c r="D401" s="9"/>
      <c r="E401" s="9"/>
      <c r="F401" s="9"/>
      <c r="G401" s="9"/>
      <c r="H401" s="9"/>
      <c r="I401" s="9"/>
      <c r="L401" s="1"/>
      <c r="M401" s="1"/>
      <c r="N401" s="1"/>
      <c r="O401" s="1"/>
      <c r="P401" s="1"/>
      <c r="Q401" s="1"/>
    </row>
    <row r="402" spans="1:17" ht="18" customHeight="1" x14ac:dyDescent="0.15">
      <c r="A402" s="44" t="s">
        <v>48</v>
      </c>
      <c r="B402" s="44"/>
      <c r="C402" s="44"/>
      <c r="D402" s="44"/>
      <c r="E402" s="44"/>
      <c r="F402" s="44"/>
      <c r="G402" s="44"/>
      <c r="H402" s="44"/>
      <c r="I402" s="44"/>
    </row>
    <row r="403" spans="1:17" ht="15" customHeight="1" x14ac:dyDescent="0.15">
      <c r="A403" s="45" t="s">
        <v>12</v>
      </c>
      <c r="B403" s="46"/>
      <c r="C403" s="49" t="s">
        <v>8</v>
      </c>
      <c r="D403" s="50"/>
      <c r="E403" s="50"/>
      <c r="F403" s="50"/>
      <c r="G403" s="50"/>
      <c r="H403" s="50"/>
      <c r="I403" s="51"/>
    </row>
    <row r="404" spans="1:17" ht="15" customHeight="1" x14ac:dyDescent="0.15">
      <c r="A404" s="47"/>
      <c r="B404" s="48"/>
      <c r="C404" s="49" t="s">
        <v>13</v>
      </c>
      <c r="D404" s="50"/>
      <c r="E404" s="51"/>
      <c r="F404" s="49" t="s">
        <v>14</v>
      </c>
      <c r="G404" s="50"/>
      <c r="H404" s="51"/>
      <c r="I404" s="13" t="s">
        <v>10</v>
      </c>
    </row>
    <row r="405" spans="1:17" ht="15" customHeight="1" x14ac:dyDescent="0.15">
      <c r="A405" s="4" t="s">
        <v>22</v>
      </c>
      <c r="B405" s="5" t="s">
        <v>9</v>
      </c>
      <c r="C405" s="10" t="s">
        <v>15</v>
      </c>
      <c r="D405" s="11" t="s">
        <v>16</v>
      </c>
      <c r="E405" s="12" t="s">
        <v>17</v>
      </c>
      <c r="F405" s="10" t="s">
        <v>15</v>
      </c>
      <c r="G405" s="11" t="s">
        <v>16</v>
      </c>
      <c r="H405" s="12" t="s">
        <v>17</v>
      </c>
      <c r="I405" s="14"/>
    </row>
    <row r="406" spans="1:17" ht="15" customHeight="1" x14ac:dyDescent="0.15">
      <c r="A406" s="15">
        <v>10</v>
      </c>
      <c r="B406" s="7" t="s">
        <v>5</v>
      </c>
      <c r="C406" s="19">
        <v>7.0921799999999999</v>
      </c>
      <c r="D406" s="20" t="s">
        <v>21</v>
      </c>
      <c r="E406" s="21" t="s">
        <v>21</v>
      </c>
      <c r="F406" s="19" t="s">
        <v>21</v>
      </c>
      <c r="G406" s="20" t="s">
        <v>21</v>
      </c>
      <c r="H406" s="21" t="s">
        <v>21</v>
      </c>
      <c r="I406" s="22">
        <f>SUM(C406:H406)</f>
        <v>7.0921799999999999</v>
      </c>
    </row>
    <row r="407" spans="1:17" ht="15" customHeight="1" x14ac:dyDescent="0.15">
      <c r="A407" s="16">
        <v>12</v>
      </c>
      <c r="B407" s="8" t="s">
        <v>6</v>
      </c>
      <c r="C407" s="23">
        <v>9.4562400000000011</v>
      </c>
      <c r="D407" s="24" t="s">
        <v>21</v>
      </c>
      <c r="E407" s="25" t="s">
        <v>21</v>
      </c>
      <c r="F407" s="23" t="s">
        <v>21</v>
      </c>
      <c r="G407" s="24" t="s">
        <v>21</v>
      </c>
      <c r="H407" s="25" t="s">
        <v>21</v>
      </c>
      <c r="I407" s="22">
        <f t="shared" ref="I407:I415" si="23">SUM(C407:H407)</f>
        <v>9.4562400000000011</v>
      </c>
    </row>
    <row r="408" spans="1:17" ht="15" customHeight="1" x14ac:dyDescent="0.15">
      <c r="A408" s="16">
        <v>33</v>
      </c>
      <c r="B408" s="8" t="s">
        <v>18</v>
      </c>
      <c r="C408" s="23"/>
      <c r="D408" s="24" t="s">
        <v>21</v>
      </c>
      <c r="E408" s="25" t="s">
        <v>21</v>
      </c>
      <c r="F408" s="23" t="s">
        <v>21</v>
      </c>
      <c r="G408" s="24" t="s">
        <v>21</v>
      </c>
      <c r="H408" s="25" t="s">
        <v>21</v>
      </c>
      <c r="I408" s="22">
        <f t="shared" si="23"/>
        <v>0</v>
      </c>
    </row>
    <row r="409" spans="1:17" ht="15" customHeight="1" x14ac:dyDescent="0.15">
      <c r="A409" s="17">
        <v>53</v>
      </c>
      <c r="B409" s="2" t="s">
        <v>0</v>
      </c>
      <c r="C409" s="26">
        <v>2.3640600000000003</v>
      </c>
      <c r="D409" s="27" t="s">
        <v>21</v>
      </c>
      <c r="E409" s="28" t="s">
        <v>21</v>
      </c>
      <c r="F409" s="26" t="s">
        <v>21</v>
      </c>
      <c r="G409" s="27" t="s">
        <v>21</v>
      </c>
      <c r="H409" s="28" t="s">
        <v>21</v>
      </c>
      <c r="I409" s="22">
        <f t="shared" si="23"/>
        <v>2.3640600000000003</v>
      </c>
    </row>
    <row r="410" spans="1:17" ht="15" customHeight="1" x14ac:dyDescent="0.15">
      <c r="A410" s="17">
        <v>80</v>
      </c>
      <c r="B410" s="2" t="s">
        <v>1</v>
      </c>
      <c r="C410" s="26">
        <v>9.4562400000000011</v>
      </c>
      <c r="D410" s="27" t="s">
        <v>21</v>
      </c>
      <c r="E410" s="28" t="s">
        <v>21</v>
      </c>
      <c r="F410" s="26" t="s">
        <v>21</v>
      </c>
      <c r="G410" s="27" t="s">
        <v>21</v>
      </c>
      <c r="H410" s="28" t="s">
        <v>21</v>
      </c>
      <c r="I410" s="22">
        <f t="shared" si="23"/>
        <v>9.4562400000000011</v>
      </c>
    </row>
    <row r="411" spans="1:17" ht="15" customHeight="1" x14ac:dyDescent="0.15">
      <c r="A411" s="17">
        <v>300</v>
      </c>
      <c r="B411" s="2" t="s">
        <v>2</v>
      </c>
      <c r="C411" s="26">
        <v>7.0921799999999999</v>
      </c>
      <c r="D411" s="27" t="s">
        <v>21</v>
      </c>
      <c r="E411" s="28" t="s">
        <v>21</v>
      </c>
      <c r="F411" s="26" t="s">
        <v>21</v>
      </c>
      <c r="G411" s="27" t="s">
        <v>21</v>
      </c>
      <c r="H411" s="28" t="s">
        <v>21</v>
      </c>
      <c r="I411" s="22">
        <f t="shared" si="23"/>
        <v>7.0921799999999999</v>
      </c>
    </row>
    <row r="412" spans="1:17" ht="15" customHeight="1" x14ac:dyDescent="0.15">
      <c r="A412" s="17">
        <v>351</v>
      </c>
      <c r="B412" s="2" t="s">
        <v>20</v>
      </c>
      <c r="C412" s="26">
        <v>9.4562400000000011</v>
      </c>
      <c r="D412" s="27" t="s">
        <v>21</v>
      </c>
      <c r="E412" s="28" t="s">
        <v>21</v>
      </c>
      <c r="F412" s="26" t="s">
        <v>21</v>
      </c>
      <c r="G412" s="27" t="s">
        <v>21</v>
      </c>
      <c r="H412" s="28" t="s">
        <v>21</v>
      </c>
      <c r="I412" s="22">
        <f t="shared" si="23"/>
        <v>9.4562400000000011</v>
      </c>
    </row>
    <row r="413" spans="1:17" ht="15" customHeight="1" x14ac:dyDescent="0.15">
      <c r="A413" s="17">
        <v>399</v>
      </c>
      <c r="B413" s="2" t="s">
        <v>7</v>
      </c>
      <c r="C413" s="29">
        <v>2.3640600000000003</v>
      </c>
      <c r="D413" s="30" t="s">
        <v>21</v>
      </c>
      <c r="E413" s="31" t="s">
        <v>21</v>
      </c>
      <c r="F413" s="29" t="s">
        <v>21</v>
      </c>
      <c r="G413" s="30" t="s">
        <v>21</v>
      </c>
      <c r="H413" s="31" t="s">
        <v>21</v>
      </c>
      <c r="I413" s="22">
        <f t="shared" si="23"/>
        <v>2.3640600000000003</v>
      </c>
    </row>
    <row r="414" spans="1:17" ht="15" customHeight="1" x14ac:dyDescent="0.15">
      <c r="A414" s="17">
        <v>400</v>
      </c>
      <c r="B414" s="2" t="s">
        <v>3</v>
      </c>
      <c r="C414" s="26">
        <v>9.4562400000000011</v>
      </c>
      <c r="D414" s="27" t="s">
        <v>21</v>
      </c>
      <c r="E414" s="32" t="s">
        <v>21</v>
      </c>
      <c r="F414" s="26" t="s">
        <v>21</v>
      </c>
      <c r="G414" s="27" t="s">
        <v>21</v>
      </c>
      <c r="H414" s="32" t="s">
        <v>21</v>
      </c>
      <c r="I414" s="22">
        <f t="shared" si="23"/>
        <v>9.4562400000000011</v>
      </c>
    </row>
    <row r="415" spans="1:17" ht="15" customHeight="1" x14ac:dyDescent="0.15">
      <c r="A415" s="17">
        <v>411</v>
      </c>
      <c r="B415" s="2" t="s">
        <v>4</v>
      </c>
      <c r="C415" s="33">
        <v>28.36872</v>
      </c>
      <c r="D415" s="34" t="s">
        <v>21</v>
      </c>
      <c r="E415" s="35" t="s">
        <v>21</v>
      </c>
      <c r="F415" s="33" t="s">
        <v>21</v>
      </c>
      <c r="G415" s="34" t="s">
        <v>21</v>
      </c>
      <c r="H415" s="35" t="s">
        <v>21</v>
      </c>
      <c r="I415" s="22">
        <f t="shared" si="23"/>
        <v>28.36872</v>
      </c>
    </row>
    <row r="416" spans="1:17" ht="15" customHeight="1" x14ac:dyDescent="0.15">
      <c r="A416" s="42" t="s">
        <v>11</v>
      </c>
      <c r="B416" s="43"/>
      <c r="C416" s="36">
        <v>85.106160000000003</v>
      </c>
      <c r="D416" s="37" t="s">
        <v>21</v>
      </c>
      <c r="E416" s="38" t="s">
        <v>21</v>
      </c>
      <c r="F416" s="36" t="s">
        <v>21</v>
      </c>
      <c r="G416" s="37" t="s">
        <v>21</v>
      </c>
      <c r="H416" s="38" t="s">
        <v>21</v>
      </c>
      <c r="I416" s="39">
        <f>SUM(I406:I415)</f>
        <v>85.106160000000003</v>
      </c>
    </row>
    <row r="417" spans="1:17" s="6" customFormat="1" ht="15" customHeight="1" x14ac:dyDescent="0.15">
      <c r="A417" s="18"/>
      <c r="B417" s="1"/>
      <c r="C417" s="9"/>
      <c r="D417" s="9"/>
      <c r="E417" s="9"/>
      <c r="F417" s="9"/>
      <c r="G417" s="9"/>
      <c r="H417" s="9"/>
      <c r="I417" s="9"/>
      <c r="L417" s="1"/>
      <c r="M417" s="1"/>
      <c r="N417" s="1"/>
      <c r="O417" s="1"/>
      <c r="P417" s="1"/>
      <c r="Q417" s="1"/>
    </row>
    <row r="418" spans="1:17" ht="18" customHeight="1" x14ac:dyDescent="0.15">
      <c r="A418" s="44" t="s">
        <v>49</v>
      </c>
      <c r="B418" s="44"/>
      <c r="C418" s="44"/>
      <c r="D418" s="44"/>
      <c r="E418" s="44"/>
      <c r="F418" s="44"/>
      <c r="G418" s="44"/>
      <c r="H418" s="44"/>
      <c r="I418" s="44"/>
    </row>
    <row r="419" spans="1:17" ht="15" customHeight="1" x14ac:dyDescent="0.15">
      <c r="A419" s="45" t="s">
        <v>12</v>
      </c>
      <c r="B419" s="46"/>
      <c r="C419" s="49" t="s">
        <v>8</v>
      </c>
      <c r="D419" s="50"/>
      <c r="E419" s="50"/>
      <c r="F419" s="50"/>
      <c r="G419" s="50"/>
      <c r="H419" s="50"/>
      <c r="I419" s="51"/>
    </row>
    <row r="420" spans="1:17" ht="15" customHeight="1" x14ac:dyDescent="0.15">
      <c r="A420" s="47"/>
      <c r="B420" s="48"/>
      <c r="C420" s="49" t="s">
        <v>13</v>
      </c>
      <c r="D420" s="50"/>
      <c r="E420" s="51"/>
      <c r="F420" s="49" t="s">
        <v>14</v>
      </c>
      <c r="G420" s="50"/>
      <c r="H420" s="51"/>
      <c r="I420" s="13" t="s">
        <v>10</v>
      </c>
    </row>
    <row r="421" spans="1:17" ht="15" customHeight="1" x14ac:dyDescent="0.15">
      <c r="A421" s="4" t="s">
        <v>22</v>
      </c>
      <c r="B421" s="5" t="s">
        <v>9</v>
      </c>
      <c r="C421" s="10" t="s">
        <v>15</v>
      </c>
      <c r="D421" s="11" t="s">
        <v>16</v>
      </c>
      <c r="E421" s="12" t="s">
        <v>17</v>
      </c>
      <c r="F421" s="10" t="s">
        <v>15</v>
      </c>
      <c r="G421" s="11" t="s">
        <v>16</v>
      </c>
      <c r="H421" s="12" t="s">
        <v>17</v>
      </c>
      <c r="I421" s="14"/>
    </row>
    <row r="422" spans="1:17" ht="15" customHeight="1" x14ac:dyDescent="0.15">
      <c r="A422" s="15">
        <v>10</v>
      </c>
      <c r="B422" s="7" t="s">
        <v>5</v>
      </c>
      <c r="C422" s="19">
        <v>93.620388315789469</v>
      </c>
      <c r="D422" s="20">
        <v>78.017583749999986</v>
      </c>
      <c r="E422" s="21" t="s">
        <v>21</v>
      </c>
      <c r="F422" s="19" t="s">
        <v>21</v>
      </c>
      <c r="G422" s="20" t="s">
        <v>21</v>
      </c>
      <c r="H422" s="21" t="s">
        <v>21</v>
      </c>
      <c r="I422" s="22">
        <f>SUM(C422:H422)</f>
        <v>171.63797206578946</v>
      </c>
    </row>
    <row r="423" spans="1:17" ht="15" customHeight="1" x14ac:dyDescent="0.15">
      <c r="A423" s="16">
        <v>12</v>
      </c>
      <c r="B423" s="8" t="s">
        <v>6</v>
      </c>
      <c r="C423" s="23">
        <v>124.82718442105265</v>
      </c>
      <c r="D423" s="24">
        <v>104.02344500000001</v>
      </c>
      <c r="E423" s="25" t="s">
        <v>21</v>
      </c>
      <c r="F423" s="23" t="s">
        <v>21</v>
      </c>
      <c r="G423" s="24" t="s">
        <v>21</v>
      </c>
      <c r="H423" s="25" t="s">
        <v>21</v>
      </c>
      <c r="I423" s="22">
        <f t="shared" ref="I423:I431" si="24">SUM(C423:H423)</f>
        <v>228.85062942105264</v>
      </c>
    </row>
    <row r="424" spans="1:17" ht="15" customHeight="1" x14ac:dyDescent="0.15">
      <c r="A424" s="16">
        <v>33</v>
      </c>
      <c r="B424" s="8" t="s">
        <v>18</v>
      </c>
      <c r="C424" s="23"/>
      <c r="D424" s="24"/>
      <c r="E424" s="25" t="s">
        <v>21</v>
      </c>
      <c r="F424" s="23">
        <v>1.1592513832940765</v>
      </c>
      <c r="G424" s="24" t="s">
        <v>21</v>
      </c>
      <c r="H424" s="25" t="s">
        <v>21</v>
      </c>
      <c r="I424" s="22">
        <f t="shared" si="24"/>
        <v>1.1592513832940765</v>
      </c>
    </row>
    <row r="425" spans="1:17" ht="15" customHeight="1" x14ac:dyDescent="0.15">
      <c r="A425" s="17">
        <v>53</v>
      </c>
      <c r="B425" s="2" t="s">
        <v>0</v>
      </c>
      <c r="C425" s="26">
        <v>31.206796105263162</v>
      </c>
      <c r="D425" s="27">
        <v>26.005861250000002</v>
      </c>
      <c r="E425" s="28" t="s">
        <v>21</v>
      </c>
      <c r="F425" s="26" t="s">
        <v>21</v>
      </c>
      <c r="G425" s="27" t="s">
        <v>21</v>
      </c>
      <c r="H425" s="28" t="s">
        <v>21</v>
      </c>
      <c r="I425" s="22">
        <f t="shared" si="24"/>
        <v>57.212657355263161</v>
      </c>
    </row>
    <row r="426" spans="1:17" ht="15" customHeight="1" x14ac:dyDescent="0.15">
      <c r="A426" s="17">
        <v>80</v>
      </c>
      <c r="B426" s="2" t="s">
        <v>1</v>
      </c>
      <c r="C426" s="26">
        <v>124.82718442105265</v>
      </c>
      <c r="D426" s="27">
        <v>104.02344500000001</v>
      </c>
      <c r="E426" s="28" t="s">
        <v>21</v>
      </c>
      <c r="F426" s="26" t="s">
        <v>21</v>
      </c>
      <c r="G426" s="27" t="s">
        <v>21</v>
      </c>
      <c r="H426" s="28" t="s">
        <v>21</v>
      </c>
      <c r="I426" s="22">
        <f t="shared" si="24"/>
        <v>228.85062942105264</v>
      </c>
    </row>
    <row r="427" spans="1:17" ht="15" customHeight="1" x14ac:dyDescent="0.15">
      <c r="A427" s="17">
        <v>300</v>
      </c>
      <c r="B427" s="2" t="s">
        <v>2</v>
      </c>
      <c r="C427" s="26">
        <v>93.620388315789469</v>
      </c>
      <c r="D427" s="27">
        <v>78.017583749999986</v>
      </c>
      <c r="E427" s="28" t="s">
        <v>21</v>
      </c>
      <c r="F427" s="26" t="s">
        <v>21</v>
      </c>
      <c r="G427" s="27" t="s">
        <v>21</v>
      </c>
      <c r="H427" s="28" t="s">
        <v>21</v>
      </c>
      <c r="I427" s="22">
        <f t="shared" si="24"/>
        <v>171.63797206578946</v>
      </c>
    </row>
    <row r="428" spans="1:17" ht="15" customHeight="1" x14ac:dyDescent="0.15">
      <c r="A428" s="17">
        <v>351</v>
      </c>
      <c r="B428" s="2" t="s">
        <v>20</v>
      </c>
      <c r="C428" s="26">
        <v>124.82718442105265</v>
      </c>
      <c r="D428" s="27">
        <v>104.02344500000001</v>
      </c>
      <c r="E428" s="28" t="s">
        <v>21</v>
      </c>
      <c r="F428" s="26" t="s">
        <v>21</v>
      </c>
      <c r="G428" s="27" t="s">
        <v>21</v>
      </c>
      <c r="H428" s="28" t="s">
        <v>21</v>
      </c>
      <c r="I428" s="22">
        <f t="shared" si="24"/>
        <v>228.85062942105264</v>
      </c>
    </row>
    <row r="429" spans="1:17" ht="15" customHeight="1" x14ac:dyDescent="0.15">
      <c r="A429" s="17">
        <v>399</v>
      </c>
      <c r="B429" s="2" t="s">
        <v>7</v>
      </c>
      <c r="C429" s="29">
        <v>31.206796105263162</v>
      </c>
      <c r="D429" s="30">
        <v>26.005861250000002</v>
      </c>
      <c r="E429" s="31" t="s">
        <v>21</v>
      </c>
      <c r="F429" s="29" t="s">
        <v>21</v>
      </c>
      <c r="G429" s="30" t="s">
        <v>21</v>
      </c>
      <c r="H429" s="31" t="s">
        <v>21</v>
      </c>
      <c r="I429" s="22">
        <f t="shared" si="24"/>
        <v>57.212657355263161</v>
      </c>
    </row>
    <row r="430" spans="1:17" ht="15" customHeight="1" x14ac:dyDescent="0.15">
      <c r="A430" s="17">
        <v>400</v>
      </c>
      <c r="B430" s="2" t="s">
        <v>3</v>
      </c>
      <c r="C430" s="26">
        <v>124.82718442105265</v>
      </c>
      <c r="D430" s="27">
        <v>104.02344500000001</v>
      </c>
      <c r="E430" s="32" t="s">
        <v>21</v>
      </c>
      <c r="F430" s="26" t="s">
        <v>21</v>
      </c>
      <c r="G430" s="27" t="s">
        <v>21</v>
      </c>
      <c r="H430" s="32" t="s">
        <v>21</v>
      </c>
      <c r="I430" s="22">
        <f t="shared" si="24"/>
        <v>228.85062942105264</v>
      </c>
    </row>
    <row r="431" spans="1:17" ht="15" customHeight="1" x14ac:dyDescent="0.15">
      <c r="A431" s="17">
        <v>411</v>
      </c>
      <c r="B431" s="2" t="s">
        <v>4</v>
      </c>
      <c r="C431" s="33">
        <v>374.48155326315788</v>
      </c>
      <c r="D431" s="34">
        <v>312.07033499999994</v>
      </c>
      <c r="E431" s="35" t="s">
        <v>21</v>
      </c>
      <c r="F431" s="33" t="s">
        <v>21</v>
      </c>
      <c r="G431" s="34" t="s">
        <v>21</v>
      </c>
      <c r="H431" s="35" t="s">
        <v>21</v>
      </c>
      <c r="I431" s="22">
        <f t="shared" si="24"/>
        <v>686.55188826315782</v>
      </c>
    </row>
    <row r="432" spans="1:17" ht="15" customHeight="1" x14ac:dyDescent="0.15">
      <c r="A432" s="42" t="s">
        <v>11</v>
      </c>
      <c r="B432" s="43"/>
      <c r="C432" s="36">
        <v>1123.4446597894737</v>
      </c>
      <c r="D432" s="37">
        <v>936.21100499999989</v>
      </c>
      <c r="E432" s="38" t="s">
        <v>21</v>
      </c>
      <c r="F432" s="36">
        <v>1.1592513832940765</v>
      </c>
      <c r="G432" s="37" t="s">
        <v>21</v>
      </c>
      <c r="H432" s="38" t="s">
        <v>21</v>
      </c>
      <c r="I432" s="39">
        <f>SUM(I422:I431)</f>
        <v>2060.8149161727679</v>
      </c>
    </row>
    <row r="433" spans="1:17" s="6" customFormat="1" ht="15" customHeight="1" x14ac:dyDescent="0.15">
      <c r="A433" s="18"/>
      <c r="B433" s="1"/>
      <c r="C433" s="9"/>
      <c r="D433" s="9"/>
      <c r="E433" s="9"/>
      <c r="F433" s="9"/>
      <c r="G433" s="9"/>
      <c r="H433" s="9"/>
      <c r="I433" s="9"/>
      <c r="L433" s="1"/>
      <c r="M433" s="1"/>
      <c r="N433" s="1"/>
      <c r="O433" s="1"/>
      <c r="P433" s="1"/>
      <c r="Q433" s="1"/>
    </row>
    <row r="434" spans="1:17" ht="18" customHeight="1" x14ac:dyDescent="0.15">
      <c r="A434" s="44" t="s">
        <v>50</v>
      </c>
      <c r="B434" s="44"/>
      <c r="C434" s="44"/>
      <c r="D434" s="44"/>
      <c r="E434" s="44"/>
      <c r="F434" s="44"/>
      <c r="G434" s="44"/>
      <c r="H434" s="44"/>
      <c r="I434" s="44"/>
    </row>
    <row r="435" spans="1:17" ht="15" customHeight="1" x14ac:dyDescent="0.15">
      <c r="A435" s="45" t="s">
        <v>12</v>
      </c>
      <c r="B435" s="46"/>
      <c r="C435" s="49" t="s">
        <v>8</v>
      </c>
      <c r="D435" s="50"/>
      <c r="E435" s="50"/>
      <c r="F435" s="50"/>
      <c r="G435" s="50"/>
      <c r="H435" s="50"/>
      <c r="I435" s="51"/>
    </row>
    <row r="436" spans="1:17" ht="15" customHeight="1" x14ac:dyDescent="0.15">
      <c r="A436" s="47"/>
      <c r="B436" s="48"/>
      <c r="C436" s="49" t="s">
        <v>13</v>
      </c>
      <c r="D436" s="50"/>
      <c r="E436" s="51"/>
      <c r="F436" s="49" t="s">
        <v>14</v>
      </c>
      <c r="G436" s="50"/>
      <c r="H436" s="51"/>
      <c r="I436" s="13" t="s">
        <v>10</v>
      </c>
    </row>
    <row r="437" spans="1:17" ht="15" customHeight="1" x14ac:dyDescent="0.15">
      <c r="A437" s="4" t="s">
        <v>22</v>
      </c>
      <c r="B437" s="5" t="s">
        <v>9</v>
      </c>
      <c r="C437" s="10" t="s">
        <v>15</v>
      </c>
      <c r="D437" s="11" t="s">
        <v>16</v>
      </c>
      <c r="E437" s="12" t="s">
        <v>17</v>
      </c>
      <c r="F437" s="10" t="s">
        <v>15</v>
      </c>
      <c r="G437" s="11" t="s">
        <v>16</v>
      </c>
      <c r="H437" s="12" t="s">
        <v>17</v>
      </c>
      <c r="I437" s="14"/>
    </row>
    <row r="438" spans="1:17" ht="15" customHeight="1" x14ac:dyDescent="0.15">
      <c r="A438" s="15">
        <v>10</v>
      </c>
      <c r="B438" s="7" t="s">
        <v>5</v>
      </c>
      <c r="C438" s="19" t="s">
        <v>21</v>
      </c>
      <c r="D438" s="20">
        <v>45.300532499999996</v>
      </c>
      <c r="E438" s="21" t="s">
        <v>21</v>
      </c>
      <c r="F438" s="19" t="s">
        <v>21</v>
      </c>
      <c r="G438" s="20" t="s">
        <v>21</v>
      </c>
      <c r="H438" s="21" t="s">
        <v>21</v>
      </c>
      <c r="I438" s="22">
        <f>SUM(C438:H438)</f>
        <v>45.300532499999996</v>
      </c>
    </row>
    <row r="439" spans="1:17" ht="15" customHeight="1" x14ac:dyDescent="0.15">
      <c r="A439" s="16">
        <v>12</v>
      </c>
      <c r="B439" s="8" t="s">
        <v>6</v>
      </c>
      <c r="C439" s="23" t="s">
        <v>21</v>
      </c>
      <c r="D439" s="24">
        <v>60.400710000000004</v>
      </c>
      <c r="E439" s="25" t="s">
        <v>21</v>
      </c>
      <c r="F439" s="23" t="s">
        <v>21</v>
      </c>
      <c r="G439" s="24" t="s">
        <v>21</v>
      </c>
      <c r="H439" s="25" t="s">
        <v>21</v>
      </c>
      <c r="I439" s="22">
        <f t="shared" ref="I439:I447" si="25">SUM(C439:H439)</f>
        <v>60.400710000000004</v>
      </c>
    </row>
    <row r="440" spans="1:17" ht="15" customHeight="1" x14ac:dyDescent="0.15">
      <c r="A440" s="16">
        <v>33</v>
      </c>
      <c r="B440" s="8" t="s">
        <v>18</v>
      </c>
      <c r="C440" s="23" t="s">
        <v>21</v>
      </c>
      <c r="D440" s="24"/>
      <c r="E440" s="25" t="s">
        <v>21</v>
      </c>
      <c r="F440" s="23">
        <v>6.4211576441472662</v>
      </c>
      <c r="G440" s="24" t="s">
        <v>21</v>
      </c>
      <c r="H440" s="25" t="s">
        <v>21</v>
      </c>
      <c r="I440" s="22">
        <f t="shared" si="25"/>
        <v>6.4211576441472662</v>
      </c>
    </row>
    <row r="441" spans="1:17" ht="15" customHeight="1" x14ac:dyDescent="0.15">
      <c r="A441" s="17">
        <v>53</v>
      </c>
      <c r="B441" s="2" t="s">
        <v>0</v>
      </c>
      <c r="C441" s="26" t="s">
        <v>21</v>
      </c>
      <c r="D441" s="27">
        <v>15.100177500000001</v>
      </c>
      <c r="E441" s="28" t="s">
        <v>21</v>
      </c>
      <c r="F441" s="26" t="s">
        <v>21</v>
      </c>
      <c r="G441" s="27" t="s">
        <v>21</v>
      </c>
      <c r="H441" s="28" t="s">
        <v>21</v>
      </c>
      <c r="I441" s="22">
        <f t="shared" si="25"/>
        <v>15.100177500000001</v>
      </c>
    </row>
    <row r="442" spans="1:17" ht="15" customHeight="1" x14ac:dyDescent="0.15">
      <c r="A442" s="17">
        <v>80</v>
      </c>
      <c r="B442" s="2" t="s">
        <v>1</v>
      </c>
      <c r="C442" s="26" t="s">
        <v>21</v>
      </c>
      <c r="D442" s="27">
        <v>60.400710000000004</v>
      </c>
      <c r="E442" s="28" t="s">
        <v>21</v>
      </c>
      <c r="F442" s="26" t="s">
        <v>21</v>
      </c>
      <c r="G442" s="27" t="s">
        <v>21</v>
      </c>
      <c r="H442" s="28" t="s">
        <v>21</v>
      </c>
      <c r="I442" s="22">
        <f t="shared" si="25"/>
        <v>60.400710000000004</v>
      </c>
    </row>
    <row r="443" spans="1:17" ht="15" customHeight="1" x14ac:dyDescent="0.15">
      <c r="A443" s="17">
        <v>300</v>
      </c>
      <c r="B443" s="2" t="s">
        <v>2</v>
      </c>
      <c r="C443" s="26" t="s">
        <v>21</v>
      </c>
      <c r="D443" s="27">
        <v>45.300532499999996</v>
      </c>
      <c r="E443" s="28" t="s">
        <v>21</v>
      </c>
      <c r="F443" s="26" t="s">
        <v>21</v>
      </c>
      <c r="G443" s="27" t="s">
        <v>21</v>
      </c>
      <c r="H443" s="28" t="s">
        <v>21</v>
      </c>
      <c r="I443" s="22">
        <f t="shared" si="25"/>
        <v>45.300532499999996</v>
      </c>
    </row>
    <row r="444" spans="1:17" ht="15" customHeight="1" x14ac:dyDescent="0.15">
      <c r="A444" s="17">
        <v>351</v>
      </c>
      <c r="B444" s="2" t="s">
        <v>20</v>
      </c>
      <c r="C444" s="26" t="s">
        <v>21</v>
      </c>
      <c r="D444" s="27">
        <v>60.400710000000004</v>
      </c>
      <c r="E444" s="28" t="s">
        <v>21</v>
      </c>
      <c r="F444" s="26" t="s">
        <v>21</v>
      </c>
      <c r="G444" s="27" t="s">
        <v>21</v>
      </c>
      <c r="H444" s="28" t="s">
        <v>21</v>
      </c>
      <c r="I444" s="22">
        <f t="shared" si="25"/>
        <v>60.400710000000004</v>
      </c>
    </row>
    <row r="445" spans="1:17" ht="15" customHeight="1" x14ac:dyDescent="0.15">
      <c r="A445" s="17">
        <v>399</v>
      </c>
      <c r="B445" s="2" t="s">
        <v>7</v>
      </c>
      <c r="C445" s="29" t="s">
        <v>21</v>
      </c>
      <c r="D445" s="30">
        <v>15.100177500000001</v>
      </c>
      <c r="E445" s="31" t="s">
        <v>21</v>
      </c>
      <c r="F445" s="29" t="s">
        <v>21</v>
      </c>
      <c r="G445" s="30" t="s">
        <v>21</v>
      </c>
      <c r="H445" s="31" t="s">
        <v>21</v>
      </c>
      <c r="I445" s="22">
        <f t="shared" si="25"/>
        <v>15.100177500000001</v>
      </c>
    </row>
    <row r="446" spans="1:17" ht="15" customHeight="1" x14ac:dyDescent="0.15">
      <c r="A446" s="17">
        <v>400</v>
      </c>
      <c r="B446" s="2" t="s">
        <v>3</v>
      </c>
      <c r="C446" s="26" t="s">
        <v>21</v>
      </c>
      <c r="D446" s="27">
        <v>60.400710000000004</v>
      </c>
      <c r="E446" s="32" t="s">
        <v>21</v>
      </c>
      <c r="F446" s="26" t="s">
        <v>21</v>
      </c>
      <c r="G446" s="27" t="s">
        <v>21</v>
      </c>
      <c r="H446" s="32" t="s">
        <v>21</v>
      </c>
      <c r="I446" s="22">
        <f t="shared" si="25"/>
        <v>60.400710000000004</v>
      </c>
    </row>
    <row r="447" spans="1:17" ht="15" customHeight="1" x14ac:dyDescent="0.15">
      <c r="A447" s="17">
        <v>411</v>
      </c>
      <c r="B447" s="2" t="s">
        <v>4</v>
      </c>
      <c r="C447" s="33" t="s">
        <v>21</v>
      </c>
      <c r="D447" s="34">
        <v>181.20212999999998</v>
      </c>
      <c r="E447" s="35" t="s">
        <v>21</v>
      </c>
      <c r="F447" s="33" t="s">
        <v>21</v>
      </c>
      <c r="G447" s="34" t="s">
        <v>21</v>
      </c>
      <c r="H447" s="35" t="s">
        <v>21</v>
      </c>
      <c r="I447" s="22">
        <f t="shared" si="25"/>
        <v>181.20212999999998</v>
      </c>
    </row>
    <row r="448" spans="1:17" ht="15" customHeight="1" x14ac:dyDescent="0.15">
      <c r="A448" s="42" t="s">
        <v>11</v>
      </c>
      <c r="B448" s="43"/>
      <c r="C448" s="36" t="s">
        <v>21</v>
      </c>
      <c r="D448" s="37">
        <v>543.60639000000003</v>
      </c>
      <c r="E448" s="38" t="s">
        <v>21</v>
      </c>
      <c r="F448" s="36">
        <v>6.4211576441472662</v>
      </c>
      <c r="G448" s="37" t="s">
        <v>21</v>
      </c>
      <c r="H448" s="38" t="s">
        <v>21</v>
      </c>
      <c r="I448" s="39">
        <f>SUM(I438:I447)</f>
        <v>550.02754764414726</v>
      </c>
    </row>
    <row r="449" spans="1:17" s="6" customFormat="1" ht="15" customHeight="1" x14ac:dyDescent="0.15">
      <c r="A449" s="18"/>
      <c r="B449" s="1"/>
      <c r="C449" s="9"/>
      <c r="D449" s="9"/>
      <c r="E449" s="9"/>
      <c r="F449" s="9"/>
      <c r="G449" s="9"/>
      <c r="H449" s="9"/>
      <c r="I449" s="9"/>
      <c r="L449" s="1"/>
      <c r="M449" s="1"/>
      <c r="N449" s="1"/>
      <c r="O449" s="1"/>
      <c r="P449" s="1"/>
      <c r="Q449" s="1"/>
    </row>
    <row r="450" spans="1:17" ht="18" customHeight="1" x14ac:dyDescent="0.15">
      <c r="A450" s="44" t="s">
        <v>51</v>
      </c>
      <c r="B450" s="44"/>
      <c r="C450" s="44"/>
      <c r="D450" s="44"/>
      <c r="E450" s="44"/>
      <c r="F450" s="44"/>
      <c r="G450" s="44"/>
      <c r="H450" s="44"/>
      <c r="I450" s="44"/>
    </row>
    <row r="451" spans="1:17" ht="15" customHeight="1" x14ac:dyDescent="0.15">
      <c r="A451" s="45" t="s">
        <v>12</v>
      </c>
      <c r="B451" s="46"/>
      <c r="C451" s="49" t="s">
        <v>8</v>
      </c>
      <c r="D451" s="50"/>
      <c r="E451" s="50"/>
      <c r="F451" s="50"/>
      <c r="G451" s="50"/>
      <c r="H451" s="50"/>
      <c r="I451" s="51"/>
    </row>
    <row r="452" spans="1:17" ht="15" customHeight="1" x14ac:dyDescent="0.15">
      <c r="A452" s="47"/>
      <c r="B452" s="48"/>
      <c r="C452" s="49" t="s">
        <v>13</v>
      </c>
      <c r="D452" s="50"/>
      <c r="E452" s="51"/>
      <c r="F452" s="49" t="s">
        <v>14</v>
      </c>
      <c r="G452" s="50"/>
      <c r="H452" s="51"/>
      <c r="I452" s="13" t="s">
        <v>10</v>
      </c>
    </row>
    <row r="453" spans="1:17" ht="15" customHeight="1" x14ac:dyDescent="0.15">
      <c r="A453" s="4" t="s">
        <v>22</v>
      </c>
      <c r="B453" s="5" t="s">
        <v>9</v>
      </c>
      <c r="C453" s="10" t="s">
        <v>15</v>
      </c>
      <c r="D453" s="11" t="s">
        <v>16</v>
      </c>
      <c r="E453" s="12" t="s">
        <v>17</v>
      </c>
      <c r="F453" s="10" t="s">
        <v>15</v>
      </c>
      <c r="G453" s="11" t="s">
        <v>16</v>
      </c>
      <c r="H453" s="12" t="s">
        <v>17</v>
      </c>
      <c r="I453" s="14"/>
    </row>
    <row r="454" spans="1:17" ht="15" customHeight="1" x14ac:dyDescent="0.15">
      <c r="A454" s="15">
        <v>10</v>
      </c>
      <c r="B454" s="7" t="s">
        <v>5</v>
      </c>
      <c r="C454" s="19">
        <v>152.63008441148324</v>
      </c>
      <c r="D454" s="20">
        <v>103.18454625</v>
      </c>
      <c r="E454" s="21" t="s">
        <v>21</v>
      </c>
      <c r="F454" s="19" t="s">
        <v>21</v>
      </c>
      <c r="G454" s="20" t="s">
        <v>21</v>
      </c>
      <c r="H454" s="21" t="s">
        <v>21</v>
      </c>
      <c r="I454" s="22">
        <f>SUM(C454:H454)</f>
        <v>255.81463066148325</v>
      </c>
    </row>
    <row r="455" spans="1:17" ht="15" customHeight="1" x14ac:dyDescent="0.15">
      <c r="A455" s="16">
        <v>12</v>
      </c>
      <c r="B455" s="8" t="s">
        <v>6</v>
      </c>
      <c r="C455" s="23">
        <v>203.50677921531101</v>
      </c>
      <c r="D455" s="24">
        <v>137.57939500000003</v>
      </c>
      <c r="E455" s="25" t="s">
        <v>21</v>
      </c>
      <c r="F455" s="23" t="s">
        <v>21</v>
      </c>
      <c r="G455" s="24" t="s">
        <v>21</v>
      </c>
      <c r="H455" s="25" t="s">
        <v>21</v>
      </c>
      <c r="I455" s="22">
        <f t="shared" ref="I455:I463" si="26">SUM(C455:H455)</f>
        <v>341.08617421531108</v>
      </c>
    </row>
    <row r="456" spans="1:17" ht="15" customHeight="1" x14ac:dyDescent="0.15">
      <c r="A456" s="16">
        <v>33</v>
      </c>
      <c r="B456" s="8" t="s">
        <v>18</v>
      </c>
      <c r="C456" s="23"/>
      <c r="D456" s="24"/>
      <c r="E456" s="25" t="s">
        <v>21</v>
      </c>
      <c r="F456" s="23">
        <v>2.0313821580038496E-2</v>
      </c>
      <c r="G456" s="24" t="s">
        <v>21</v>
      </c>
      <c r="H456" s="25" t="s">
        <v>21</v>
      </c>
      <c r="I456" s="22">
        <f t="shared" si="26"/>
        <v>2.0313821580038496E-2</v>
      </c>
    </row>
    <row r="457" spans="1:17" ht="15" customHeight="1" x14ac:dyDescent="0.15">
      <c r="A457" s="17">
        <v>53</v>
      </c>
      <c r="B457" s="2" t="s">
        <v>0</v>
      </c>
      <c r="C457" s="26">
        <v>50.876694803827753</v>
      </c>
      <c r="D457" s="27">
        <v>34.394848750000008</v>
      </c>
      <c r="E457" s="28" t="s">
        <v>21</v>
      </c>
      <c r="F457" s="26" t="s">
        <v>21</v>
      </c>
      <c r="G457" s="27" t="s">
        <v>21</v>
      </c>
      <c r="H457" s="28" t="s">
        <v>21</v>
      </c>
      <c r="I457" s="22">
        <f t="shared" si="26"/>
        <v>85.271543553827769</v>
      </c>
    </row>
    <row r="458" spans="1:17" ht="15" customHeight="1" x14ac:dyDescent="0.15">
      <c r="A458" s="17">
        <v>80</v>
      </c>
      <c r="B458" s="2" t="s">
        <v>1</v>
      </c>
      <c r="C458" s="26">
        <v>203.50677921531101</v>
      </c>
      <c r="D458" s="27">
        <v>137.57939500000003</v>
      </c>
      <c r="E458" s="28" t="s">
        <v>21</v>
      </c>
      <c r="F458" s="26" t="s">
        <v>21</v>
      </c>
      <c r="G458" s="27" t="s">
        <v>21</v>
      </c>
      <c r="H458" s="28" t="s">
        <v>21</v>
      </c>
      <c r="I458" s="22">
        <f t="shared" si="26"/>
        <v>341.08617421531108</v>
      </c>
    </row>
    <row r="459" spans="1:17" ht="15" customHeight="1" x14ac:dyDescent="0.15">
      <c r="A459" s="17">
        <v>300</v>
      </c>
      <c r="B459" s="2" t="s">
        <v>2</v>
      </c>
      <c r="C459" s="26">
        <v>152.63008441148324</v>
      </c>
      <c r="D459" s="27">
        <v>103.18454625</v>
      </c>
      <c r="E459" s="28" t="s">
        <v>21</v>
      </c>
      <c r="F459" s="26" t="s">
        <v>21</v>
      </c>
      <c r="G459" s="27" t="s">
        <v>21</v>
      </c>
      <c r="H459" s="28" t="s">
        <v>21</v>
      </c>
      <c r="I459" s="22">
        <f t="shared" si="26"/>
        <v>255.81463066148325</v>
      </c>
    </row>
    <row r="460" spans="1:17" ht="15" customHeight="1" x14ac:dyDescent="0.15">
      <c r="A460" s="17">
        <v>351</v>
      </c>
      <c r="B460" s="2" t="s">
        <v>20</v>
      </c>
      <c r="C460" s="26">
        <v>203.50677921531101</v>
      </c>
      <c r="D460" s="27">
        <v>137.57939500000003</v>
      </c>
      <c r="E460" s="28" t="s">
        <v>21</v>
      </c>
      <c r="F460" s="26" t="s">
        <v>21</v>
      </c>
      <c r="G460" s="27" t="s">
        <v>21</v>
      </c>
      <c r="H460" s="28" t="s">
        <v>21</v>
      </c>
      <c r="I460" s="22">
        <f t="shared" si="26"/>
        <v>341.08617421531108</v>
      </c>
    </row>
    <row r="461" spans="1:17" ht="15" customHeight="1" x14ac:dyDescent="0.15">
      <c r="A461" s="17">
        <v>399</v>
      </c>
      <c r="B461" s="2" t="s">
        <v>7</v>
      </c>
      <c r="C461" s="29">
        <v>50.876694803827753</v>
      </c>
      <c r="D461" s="30">
        <v>34.394848750000008</v>
      </c>
      <c r="E461" s="31" t="s">
        <v>21</v>
      </c>
      <c r="F461" s="29" t="s">
        <v>21</v>
      </c>
      <c r="G461" s="30" t="s">
        <v>21</v>
      </c>
      <c r="H461" s="31" t="s">
        <v>21</v>
      </c>
      <c r="I461" s="22">
        <f t="shared" si="26"/>
        <v>85.271543553827769</v>
      </c>
    </row>
    <row r="462" spans="1:17" ht="15" customHeight="1" x14ac:dyDescent="0.15">
      <c r="A462" s="17">
        <v>400</v>
      </c>
      <c r="B462" s="2" t="s">
        <v>3</v>
      </c>
      <c r="C462" s="26">
        <v>203.50677921531101</v>
      </c>
      <c r="D462" s="27">
        <v>137.57939500000003</v>
      </c>
      <c r="E462" s="32" t="s">
        <v>21</v>
      </c>
      <c r="F462" s="26" t="s">
        <v>21</v>
      </c>
      <c r="G462" s="27" t="s">
        <v>21</v>
      </c>
      <c r="H462" s="32" t="s">
        <v>21</v>
      </c>
      <c r="I462" s="22">
        <f t="shared" si="26"/>
        <v>341.08617421531108</v>
      </c>
    </row>
    <row r="463" spans="1:17" ht="15" customHeight="1" x14ac:dyDescent="0.15">
      <c r="A463" s="17">
        <v>411</v>
      </c>
      <c r="B463" s="2" t="s">
        <v>4</v>
      </c>
      <c r="C463" s="33">
        <v>610.52033764593295</v>
      </c>
      <c r="D463" s="34">
        <v>412.73818499999999</v>
      </c>
      <c r="E463" s="35" t="s">
        <v>21</v>
      </c>
      <c r="F463" s="33" t="s">
        <v>21</v>
      </c>
      <c r="G463" s="34" t="s">
        <v>21</v>
      </c>
      <c r="H463" s="35" t="s">
        <v>21</v>
      </c>
      <c r="I463" s="22">
        <f t="shared" si="26"/>
        <v>1023.258522645933</v>
      </c>
    </row>
    <row r="464" spans="1:17" ht="15" customHeight="1" x14ac:dyDescent="0.15">
      <c r="A464" s="42" t="s">
        <v>11</v>
      </c>
      <c r="B464" s="43"/>
      <c r="C464" s="36">
        <v>1831.5610129377992</v>
      </c>
      <c r="D464" s="37">
        <v>1238.2145550000002</v>
      </c>
      <c r="E464" s="38" t="s">
        <v>21</v>
      </c>
      <c r="F464" s="36">
        <v>2.0313821580038496E-2</v>
      </c>
      <c r="G464" s="37" t="s">
        <v>21</v>
      </c>
      <c r="H464" s="38" t="s">
        <v>21</v>
      </c>
      <c r="I464" s="39">
        <f>SUM(I454:I463)</f>
        <v>3069.7958817593794</v>
      </c>
    </row>
    <row r="465" spans="1:17" s="6" customFormat="1" ht="15" customHeight="1" x14ac:dyDescent="0.15">
      <c r="A465" s="18"/>
      <c r="B465" s="1"/>
      <c r="C465" s="9"/>
      <c r="D465" s="9"/>
      <c r="E465" s="9"/>
      <c r="F465" s="9"/>
      <c r="G465" s="9"/>
      <c r="H465" s="9"/>
      <c r="I465" s="9"/>
      <c r="L465" s="1"/>
      <c r="M465" s="1"/>
      <c r="N465" s="1"/>
      <c r="O465" s="1"/>
      <c r="P465" s="1"/>
      <c r="Q465" s="1"/>
    </row>
    <row r="466" spans="1:17" ht="18" customHeight="1" x14ac:dyDescent="0.15">
      <c r="A466" s="44" t="s">
        <v>52</v>
      </c>
      <c r="B466" s="44"/>
      <c r="C466" s="44"/>
      <c r="D466" s="44"/>
      <c r="E466" s="44"/>
      <c r="F466" s="44"/>
      <c r="G466" s="44"/>
      <c r="H466" s="44"/>
      <c r="I466" s="44"/>
    </row>
    <row r="467" spans="1:17" ht="15" customHeight="1" x14ac:dyDescent="0.15">
      <c r="A467" s="45" t="s">
        <v>12</v>
      </c>
      <c r="B467" s="46"/>
      <c r="C467" s="49" t="s">
        <v>8</v>
      </c>
      <c r="D467" s="50"/>
      <c r="E467" s="50"/>
      <c r="F467" s="50"/>
      <c r="G467" s="50"/>
      <c r="H467" s="50"/>
      <c r="I467" s="51"/>
    </row>
    <row r="468" spans="1:17" ht="15" customHeight="1" x14ac:dyDescent="0.15">
      <c r="A468" s="47"/>
      <c r="B468" s="48"/>
      <c r="C468" s="49" t="s">
        <v>13</v>
      </c>
      <c r="D468" s="50"/>
      <c r="E468" s="51"/>
      <c r="F468" s="49" t="s">
        <v>14</v>
      </c>
      <c r="G468" s="50"/>
      <c r="H468" s="51"/>
      <c r="I468" s="13" t="s">
        <v>10</v>
      </c>
    </row>
    <row r="469" spans="1:17" ht="15" customHeight="1" x14ac:dyDescent="0.15">
      <c r="A469" s="4" t="s">
        <v>22</v>
      </c>
      <c r="B469" s="5" t="s">
        <v>9</v>
      </c>
      <c r="C469" s="10" t="s">
        <v>15</v>
      </c>
      <c r="D469" s="11" t="s">
        <v>16</v>
      </c>
      <c r="E469" s="12" t="s">
        <v>17</v>
      </c>
      <c r="F469" s="10" t="s">
        <v>15</v>
      </c>
      <c r="G469" s="11" t="s">
        <v>16</v>
      </c>
      <c r="H469" s="12" t="s">
        <v>17</v>
      </c>
      <c r="I469" s="14"/>
    </row>
    <row r="470" spans="1:17" ht="15" customHeight="1" x14ac:dyDescent="0.15">
      <c r="A470" s="15">
        <v>10</v>
      </c>
      <c r="B470" s="7" t="s">
        <v>5</v>
      </c>
      <c r="C470" s="19" t="s">
        <v>21</v>
      </c>
      <c r="D470" s="20" t="s">
        <v>21</v>
      </c>
      <c r="E470" s="21" t="s">
        <v>21</v>
      </c>
      <c r="F470" s="19" t="s">
        <v>21</v>
      </c>
      <c r="G470" s="20" t="s">
        <v>21</v>
      </c>
      <c r="H470" s="21" t="s">
        <v>21</v>
      </c>
      <c r="I470" s="22" t="s">
        <v>21</v>
      </c>
    </row>
    <row r="471" spans="1:17" ht="15" customHeight="1" x14ac:dyDescent="0.15">
      <c r="A471" s="16">
        <v>12</v>
      </c>
      <c r="B471" s="8" t="s">
        <v>6</v>
      </c>
      <c r="C471" s="23" t="s">
        <v>21</v>
      </c>
      <c r="D471" s="24" t="s">
        <v>21</v>
      </c>
      <c r="E471" s="25" t="s">
        <v>21</v>
      </c>
      <c r="F471" s="23" t="s">
        <v>21</v>
      </c>
      <c r="G471" s="24" t="s">
        <v>21</v>
      </c>
      <c r="H471" s="25" t="s">
        <v>21</v>
      </c>
      <c r="I471" s="22" t="s">
        <v>21</v>
      </c>
    </row>
    <row r="472" spans="1:17" ht="15" customHeight="1" x14ac:dyDescent="0.15">
      <c r="A472" s="16">
        <v>33</v>
      </c>
      <c r="B472" s="8" t="s">
        <v>18</v>
      </c>
      <c r="C472" s="23" t="s">
        <v>21</v>
      </c>
      <c r="D472" s="24" t="s">
        <v>21</v>
      </c>
      <c r="E472" s="25" t="s">
        <v>21</v>
      </c>
      <c r="F472" s="23">
        <v>7.9380700792547403</v>
      </c>
      <c r="G472" s="24" t="s">
        <v>21</v>
      </c>
      <c r="H472" s="25" t="s">
        <v>21</v>
      </c>
      <c r="I472" s="22">
        <v>7.9380700792547403</v>
      </c>
    </row>
    <row r="473" spans="1:17" ht="15" customHeight="1" x14ac:dyDescent="0.15">
      <c r="A473" s="17">
        <v>53</v>
      </c>
      <c r="B473" s="2" t="s">
        <v>0</v>
      </c>
      <c r="C473" s="26" t="s">
        <v>21</v>
      </c>
      <c r="D473" s="27" t="s">
        <v>21</v>
      </c>
      <c r="E473" s="28" t="s">
        <v>21</v>
      </c>
      <c r="F473" s="26" t="s">
        <v>21</v>
      </c>
      <c r="G473" s="27" t="s">
        <v>21</v>
      </c>
      <c r="H473" s="28" t="s">
        <v>21</v>
      </c>
      <c r="I473" s="40" t="s">
        <v>21</v>
      </c>
    </row>
    <row r="474" spans="1:17" ht="15" customHeight="1" x14ac:dyDescent="0.15">
      <c r="A474" s="17">
        <v>80</v>
      </c>
      <c r="B474" s="2" t="s">
        <v>1</v>
      </c>
      <c r="C474" s="26" t="s">
        <v>21</v>
      </c>
      <c r="D474" s="27" t="s">
        <v>21</v>
      </c>
      <c r="E474" s="28" t="s">
        <v>21</v>
      </c>
      <c r="F474" s="26" t="s">
        <v>21</v>
      </c>
      <c r="G474" s="27" t="s">
        <v>21</v>
      </c>
      <c r="H474" s="28" t="s">
        <v>21</v>
      </c>
      <c r="I474" s="40" t="s">
        <v>21</v>
      </c>
    </row>
    <row r="475" spans="1:17" ht="15" customHeight="1" x14ac:dyDescent="0.15">
      <c r="A475" s="17">
        <v>300</v>
      </c>
      <c r="B475" s="2" t="s">
        <v>2</v>
      </c>
      <c r="C475" s="26" t="s">
        <v>21</v>
      </c>
      <c r="D475" s="27" t="s">
        <v>21</v>
      </c>
      <c r="E475" s="28" t="s">
        <v>21</v>
      </c>
      <c r="F475" s="26" t="s">
        <v>21</v>
      </c>
      <c r="G475" s="27" t="s">
        <v>21</v>
      </c>
      <c r="H475" s="28" t="s">
        <v>21</v>
      </c>
      <c r="I475" s="40" t="s">
        <v>21</v>
      </c>
    </row>
    <row r="476" spans="1:17" ht="15" customHeight="1" x14ac:dyDescent="0.15">
      <c r="A476" s="17">
        <v>351</v>
      </c>
      <c r="B476" s="2" t="s">
        <v>20</v>
      </c>
      <c r="C476" s="26" t="s">
        <v>21</v>
      </c>
      <c r="D476" s="27" t="s">
        <v>21</v>
      </c>
      <c r="E476" s="28" t="s">
        <v>21</v>
      </c>
      <c r="F476" s="26" t="s">
        <v>21</v>
      </c>
      <c r="G476" s="27" t="s">
        <v>21</v>
      </c>
      <c r="H476" s="28" t="s">
        <v>21</v>
      </c>
      <c r="I476" s="40" t="s">
        <v>21</v>
      </c>
    </row>
    <row r="477" spans="1:17" ht="15" customHeight="1" x14ac:dyDescent="0.15">
      <c r="A477" s="17">
        <v>399</v>
      </c>
      <c r="B477" s="2" t="s">
        <v>7</v>
      </c>
      <c r="C477" s="29" t="s">
        <v>21</v>
      </c>
      <c r="D477" s="30" t="s">
        <v>21</v>
      </c>
      <c r="E477" s="31" t="s">
        <v>21</v>
      </c>
      <c r="F477" s="29" t="s">
        <v>21</v>
      </c>
      <c r="G477" s="30" t="s">
        <v>21</v>
      </c>
      <c r="H477" s="31" t="s">
        <v>21</v>
      </c>
      <c r="I477" s="40" t="s">
        <v>21</v>
      </c>
    </row>
    <row r="478" spans="1:17" ht="15" customHeight="1" x14ac:dyDescent="0.15">
      <c r="A478" s="17">
        <v>400</v>
      </c>
      <c r="B478" s="2" t="s">
        <v>3</v>
      </c>
      <c r="C478" s="26" t="s">
        <v>21</v>
      </c>
      <c r="D478" s="27" t="s">
        <v>21</v>
      </c>
      <c r="E478" s="32" t="s">
        <v>21</v>
      </c>
      <c r="F478" s="26" t="s">
        <v>21</v>
      </c>
      <c r="G478" s="27" t="s">
        <v>21</v>
      </c>
      <c r="H478" s="32" t="s">
        <v>21</v>
      </c>
      <c r="I478" s="40" t="s">
        <v>21</v>
      </c>
    </row>
    <row r="479" spans="1:17" ht="15" customHeight="1" x14ac:dyDescent="0.15">
      <c r="A479" s="17">
        <v>411</v>
      </c>
      <c r="B479" s="2" t="s">
        <v>4</v>
      </c>
      <c r="C479" s="33" t="s">
        <v>21</v>
      </c>
      <c r="D479" s="34" t="s">
        <v>21</v>
      </c>
      <c r="E479" s="35" t="s">
        <v>21</v>
      </c>
      <c r="F479" s="33" t="s">
        <v>21</v>
      </c>
      <c r="G479" s="34" t="s">
        <v>21</v>
      </c>
      <c r="H479" s="35" t="s">
        <v>21</v>
      </c>
      <c r="I479" s="40" t="s">
        <v>21</v>
      </c>
    </row>
    <row r="480" spans="1:17" ht="15" customHeight="1" x14ac:dyDescent="0.15">
      <c r="A480" s="42" t="s">
        <v>11</v>
      </c>
      <c r="B480" s="43"/>
      <c r="C480" s="36" t="s">
        <v>21</v>
      </c>
      <c r="D480" s="37" t="s">
        <v>21</v>
      </c>
      <c r="E480" s="38" t="s">
        <v>21</v>
      </c>
      <c r="F480" s="36">
        <v>7.9380700792547403</v>
      </c>
      <c r="G480" s="37" t="s">
        <v>21</v>
      </c>
      <c r="H480" s="38" t="s">
        <v>21</v>
      </c>
      <c r="I480" s="39">
        <v>7.9380700792547403</v>
      </c>
    </row>
    <row r="481" spans="1:17" s="6" customFormat="1" ht="15" customHeight="1" x14ac:dyDescent="0.15">
      <c r="A481" s="18"/>
      <c r="B481" s="1"/>
      <c r="C481" s="9"/>
      <c r="D481" s="9"/>
      <c r="E481" s="9"/>
      <c r="F481" s="9"/>
      <c r="G481" s="9"/>
      <c r="H481" s="9"/>
      <c r="I481" s="9"/>
      <c r="L481" s="1"/>
      <c r="M481" s="1"/>
      <c r="N481" s="1"/>
      <c r="O481" s="1"/>
      <c r="P481" s="1"/>
      <c r="Q481" s="1"/>
    </row>
    <row r="482" spans="1:17" ht="18" customHeight="1" x14ac:dyDescent="0.15">
      <c r="A482" s="44" t="s">
        <v>53</v>
      </c>
      <c r="B482" s="44"/>
      <c r="C482" s="44"/>
      <c r="D482" s="44"/>
      <c r="E482" s="44"/>
      <c r="F482" s="44"/>
      <c r="G482" s="44"/>
      <c r="H482" s="44"/>
      <c r="I482" s="44"/>
    </row>
    <row r="483" spans="1:17" ht="15" customHeight="1" x14ac:dyDescent="0.15">
      <c r="A483" s="45" t="s">
        <v>12</v>
      </c>
      <c r="B483" s="46"/>
      <c r="C483" s="49" t="s">
        <v>8</v>
      </c>
      <c r="D483" s="50"/>
      <c r="E483" s="50"/>
      <c r="F483" s="50"/>
      <c r="G483" s="50"/>
      <c r="H483" s="50"/>
      <c r="I483" s="51"/>
    </row>
    <row r="484" spans="1:17" ht="15" customHeight="1" x14ac:dyDescent="0.15">
      <c r="A484" s="47"/>
      <c r="B484" s="48"/>
      <c r="C484" s="49" t="s">
        <v>13</v>
      </c>
      <c r="D484" s="50"/>
      <c r="E484" s="51"/>
      <c r="F484" s="49" t="s">
        <v>14</v>
      </c>
      <c r="G484" s="50"/>
      <c r="H484" s="51"/>
      <c r="I484" s="13" t="s">
        <v>10</v>
      </c>
    </row>
    <row r="485" spans="1:17" ht="15" customHeight="1" x14ac:dyDescent="0.15">
      <c r="A485" s="4" t="s">
        <v>22</v>
      </c>
      <c r="B485" s="5" t="s">
        <v>9</v>
      </c>
      <c r="C485" s="10" t="s">
        <v>15</v>
      </c>
      <c r="D485" s="11" t="s">
        <v>16</v>
      </c>
      <c r="E485" s="12" t="s">
        <v>17</v>
      </c>
      <c r="F485" s="10" t="s">
        <v>15</v>
      </c>
      <c r="G485" s="11" t="s">
        <v>16</v>
      </c>
      <c r="H485" s="12" t="s">
        <v>17</v>
      </c>
      <c r="I485" s="14"/>
    </row>
    <row r="486" spans="1:17" ht="15" customHeight="1" x14ac:dyDescent="0.15">
      <c r="A486" s="15">
        <v>10</v>
      </c>
      <c r="B486" s="7" t="s">
        <v>5</v>
      </c>
      <c r="C486" s="19">
        <v>1.6014599999999999</v>
      </c>
      <c r="D486" s="20" t="s">
        <v>21</v>
      </c>
      <c r="E486" s="21" t="s">
        <v>21</v>
      </c>
      <c r="F486" s="19" t="s">
        <v>21</v>
      </c>
      <c r="G486" s="20" t="s">
        <v>21</v>
      </c>
      <c r="H486" s="21" t="s">
        <v>21</v>
      </c>
      <c r="I486" s="22">
        <f>SUM(C486:H486)</f>
        <v>1.6014599999999999</v>
      </c>
    </row>
    <row r="487" spans="1:17" ht="15" customHeight="1" x14ac:dyDescent="0.15">
      <c r="A487" s="16">
        <v>12</v>
      </c>
      <c r="B487" s="8" t="s">
        <v>6</v>
      </c>
      <c r="C487" s="23">
        <v>2.1352800000000003</v>
      </c>
      <c r="D487" s="24" t="s">
        <v>21</v>
      </c>
      <c r="E487" s="25" t="s">
        <v>21</v>
      </c>
      <c r="F487" s="23" t="s">
        <v>21</v>
      </c>
      <c r="G487" s="24" t="s">
        <v>21</v>
      </c>
      <c r="H487" s="25" t="s">
        <v>21</v>
      </c>
      <c r="I487" s="22">
        <f t="shared" ref="I487:I495" si="27">SUM(C487:H487)</f>
        <v>2.1352800000000003</v>
      </c>
    </row>
    <row r="488" spans="1:17" ht="15" customHeight="1" x14ac:dyDescent="0.15">
      <c r="A488" s="16">
        <v>33</v>
      </c>
      <c r="B488" s="8" t="s">
        <v>18</v>
      </c>
      <c r="C488" s="23"/>
      <c r="D488" s="24" t="s">
        <v>21</v>
      </c>
      <c r="E488" s="25" t="s">
        <v>21</v>
      </c>
      <c r="F488" s="23" t="s">
        <v>21</v>
      </c>
      <c r="G488" s="24" t="s">
        <v>21</v>
      </c>
      <c r="H488" s="25" t="s">
        <v>21</v>
      </c>
      <c r="I488" s="22">
        <f t="shared" si="27"/>
        <v>0</v>
      </c>
    </row>
    <row r="489" spans="1:17" ht="15" customHeight="1" x14ac:dyDescent="0.15">
      <c r="A489" s="17">
        <v>53</v>
      </c>
      <c r="B489" s="2" t="s">
        <v>0</v>
      </c>
      <c r="C489" s="26">
        <v>0.53382000000000007</v>
      </c>
      <c r="D489" s="27" t="s">
        <v>21</v>
      </c>
      <c r="E489" s="28" t="s">
        <v>21</v>
      </c>
      <c r="F489" s="26" t="s">
        <v>21</v>
      </c>
      <c r="G489" s="27" t="s">
        <v>21</v>
      </c>
      <c r="H489" s="28" t="s">
        <v>21</v>
      </c>
      <c r="I489" s="22">
        <f t="shared" si="27"/>
        <v>0.53382000000000007</v>
      </c>
    </row>
    <row r="490" spans="1:17" ht="15" customHeight="1" x14ac:dyDescent="0.15">
      <c r="A490" s="17">
        <v>80</v>
      </c>
      <c r="B490" s="2" t="s">
        <v>1</v>
      </c>
      <c r="C490" s="26">
        <v>2.1352800000000003</v>
      </c>
      <c r="D490" s="27" t="s">
        <v>21</v>
      </c>
      <c r="E490" s="28" t="s">
        <v>21</v>
      </c>
      <c r="F490" s="26" t="s">
        <v>21</v>
      </c>
      <c r="G490" s="27" t="s">
        <v>21</v>
      </c>
      <c r="H490" s="28" t="s">
        <v>21</v>
      </c>
      <c r="I490" s="22">
        <f t="shared" si="27"/>
        <v>2.1352800000000003</v>
      </c>
    </row>
    <row r="491" spans="1:17" ht="15" customHeight="1" x14ac:dyDescent="0.15">
      <c r="A491" s="17">
        <v>300</v>
      </c>
      <c r="B491" s="2" t="s">
        <v>2</v>
      </c>
      <c r="C491" s="26">
        <v>1.6014599999999999</v>
      </c>
      <c r="D491" s="27" t="s">
        <v>21</v>
      </c>
      <c r="E491" s="28" t="s">
        <v>21</v>
      </c>
      <c r="F491" s="26" t="s">
        <v>21</v>
      </c>
      <c r="G491" s="27" t="s">
        <v>21</v>
      </c>
      <c r="H491" s="28" t="s">
        <v>21</v>
      </c>
      <c r="I491" s="22">
        <f t="shared" si="27"/>
        <v>1.6014599999999999</v>
      </c>
    </row>
    <row r="492" spans="1:17" ht="15" customHeight="1" x14ac:dyDescent="0.15">
      <c r="A492" s="17">
        <v>351</v>
      </c>
      <c r="B492" s="2" t="s">
        <v>20</v>
      </c>
      <c r="C492" s="26">
        <v>2.1352800000000003</v>
      </c>
      <c r="D492" s="27" t="s">
        <v>21</v>
      </c>
      <c r="E492" s="28" t="s">
        <v>21</v>
      </c>
      <c r="F492" s="26" t="s">
        <v>21</v>
      </c>
      <c r="G492" s="27" t="s">
        <v>21</v>
      </c>
      <c r="H492" s="28" t="s">
        <v>21</v>
      </c>
      <c r="I492" s="22">
        <f t="shared" si="27"/>
        <v>2.1352800000000003</v>
      </c>
    </row>
    <row r="493" spans="1:17" ht="15" customHeight="1" x14ac:dyDescent="0.15">
      <c r="A493" s="17">
        <v>399</v>
      </c>
      <c r="B493" s="2" t="s">
        <v>7</v>
      </c>
      <c r="C493" s="29">
        <v>0.53382000000000007</v>
      </c>
      <c r="D493" s="30" t="s">
        <v>21</v>
      </c>
      <c r="E493" s="31" t="s">
        <v>21</v>
      </c>
      <c r="F493" s="29" t="s">
        <v>21</v>
      </c>
      <c r="G493" s="30" t="s">
        <v>21</v>
      </c>
      <c r="H493" s="31" t="s">
        <v>21</v>
      </c>
      <c r="I493" s="22">
        <f t="shared" si="27"/>
        <v>0.53382000000000007</v>
      </c>
    </row>
    <row r="494" spans="1:17" ht="15" customHeight="1" x14ac:dyDescent="0.15">
      <c r="A494" s="17">
        <v>400</v>
      </c>
      <c r="B494" s="2" t="s">
        <v>3</v>
      </c>
      <c r="C494" s="26">
        <v>2.1352800000000003</v>
      </c>
      <c r="D494" s="27" t="s">
        <v>21</v>
      </c>
      <c r="E494" s="32" t="s">
        <v>21</v>
      </c>
      <c r="F494" s="26" t="s">
        <v>21</v>
      </c>
      <c r="G494" s="27" t="s">
        <v>21</v>
      </c>
      <c r="H494" s="32" t="s">
        <v>21</v>
      </c>
      <c r="I494" s="22">
        <f t="shared" si="27"/>
        <v>2.1352800000000003</v>
      </c>
    </row>
    <row r="495" spans="1:17" ht="15" customHeight="1" x14ac:dyDescent="0.15">
      <c r="A495" s="17">
        <v>411</v>
      </c>
      <c r="B495" s="2" t="s">
        <v>4</v>
      </c>
      <c r="C495" s="33">
        <v>6.4058399999999995</v>
      </c>
      <c r="D495" s="34" t="s">
        <v>21</v>
      </c>
      <c r="E495" s="35" t="s">
        <v>21</v>
      </c>
      <c r="F495" s="33" t="s">
        <v>21</v>
      </c>
      <c r="G495" s="34" t="s">
        <v>21</v>
      </c>
      <c r="H495" s="35" t="s">
        <v>21</v>
      </c>
      <c r="I495" s="22">
        <f t="shared" si="27"/>
        <v>6.4058399999999995</v>
      </c>
    </row>
    <row r="496" spans="1:17" ht="15" customHeight="1" x14ac:dyDescent="0.15">
      <c r="A496" s="42" t="s">
        <v>11</v>
      </c>
      <c r="B496" s="43"/>
      <c r="C496" s="36">
        <v>19.21752</v>
      </c>
      <c r="D496" s="37" t="s">
        <v>21</v>
      </c>
      <c r="E496" s="38" t="s">
        <v>21</v>
      </c>
      <c r="F496" s="36" t="s">
        <v>21</v>
      </c>
      <c r="G496" s="37" t="s">
        <v>21</v>
      </c>
      <c r="H496" s="38" t="s">
        <v>21</v>
      </c>
      <c r="I496" s="39">
        <f>SUM(I486:I495)</f>
        <v>19.21752</v>
      </c>
    </row>
    <row r="497" spans="1:17" s="6" customFormat="1" ht="15" customHeight="1" x14ac:dyDescent="0.15">
      <c r="A497" s="18"/>
      <c r="B497" s="1"/>
      <c r="C497" s="9"/>
      <c r="D497" s="9"/>
      <c r="E497" s="9"/>
      <c r="F497" s="9"/>
      <c r="G497" s="9"/>
      <c r="H497" s="9"/>
      <c r="I497" s="9"/>
      <c r="L497" s="1"/>
      <c r="M497" s="1"/>
      <c r="N497" s="1"/>
      <c r="O497" s="1"/>
      <c r="P497" s="1"/>
      <c r="Q497" s="1"/>
    </row>
    <row r="498" spans="1:17" ht="18" customHeight="1" x14ac:dyDescent="0.15">
      <c r="A498" s="44" t="s">
        <v>54</v>
      </c>
      <c r="B498" s="44"/>
      <c r="C498" s="44"/>
      <c r="D498" s="44"/>
      <c r="E498" s="44"/>
      <c r="F498" s="44"/>
      <c r="G498" s="44"/>
      <c r="H498" s="44"/>
      <c r="I498" s="44"/>
    </row>
    <row r="499" spans="1:17" ht="15" customHeight="1" x14ac:dyDescent="0.15">
      <c r="A499" s="45" t="s">
        <v>12</v>
      </c>
      <c r="B499" s="46"/>
      <c r="C499" s="49" t="s">
        <v>8</v>
      </c>
      <c r="D499" s="50"/>
      <c r="E499" s="50"/>
      <c r="F499" s="50"/>
      <c r="G499" s="50"/>
      <c r="H499" s="50"/>
      <c r="I499" s="51"/>
    </row>
    <row r="500" spans="1:17" ht="15" customHeight="1" x14ac:dyDescent="0.15">
      <c r="A500" s="47"/>
      <c r="B500" s="48"/>
      <c r="C500" s="49" t="s">
        <v>13</v>
      </c>
      <c r="D500" s="50"/>
      <c r="E500" s="51"/>
      <c r="F500" s="49" t="s">
        <v>14</v>
      </c>
      <c r="G500" s="50"/>
      <c r="H500" s="51"/>
      <c r="I500" s="13" t="s">
        <v>10</v>
      </c>
    </row>
    <row r="501" spans="1:17" ht="15" customHeight="1" x14ac:dyDescent="0.15">
      <c r="A501" s="4" t="s">
        <v>22</v>
      </c>
      <c r="B501" s="5" t="s">
        <v>9</v>
      </c>
      <c r="C501" s="10" t="s">
        <v>15</v>
      </c>
      <c r="D501" s="11" t="s">
        <v>16</v>
      </c>
      <c r="E501" s="12" t="s">
        <v>17</v>
      </c>
      <c r="F501" s="10" t="s">
        <v>15</v>
      </c>
      <c r="G501" s="11" t="s">
        <v>16</v>
      </c>
      <c r="H501" s="12" t="s">
        <v>17</v>
      </c>
      <c r="I501" s="14"/>
    </row>
    <row r="502" spans="1:17" ht="15" customHeight="1" x14ac:dyDescent="0.15">
      <c r="A502" s="15">
        <v>10</v>
      </c>
      <c r="B502" s="7" t="s">
        <v>5</v>
      </c>
      <c r="C502" s="19">
        <v>78.041914812834221</v>
      </c>
      <c r="D502" s="20">
        <v>309.55363875</v>
      </c>
      <c r="E502" s="21" t="s">
        <v>21</v>
      </c>
      <c r="F502" s="19" t="s">
        <v>21</v>
      </c>
      <c r="G502" s="20" t="s">
        <v>21</v>
      </c>
      <c r="H502" s="21" t="s">
        <v>21</v>
      </c>
      <c r="I502" s="22">
        <f>SUM(C502:H502)</f>
        <v>387.5955535628342</v>
      </c>
    </row>
    <row r="503" spans="1:17" ht="15" customHeight="1" x14ac:dyDescent="0.15">
      <c r="A503" s="16">
        <v>12</v>
      </c>
      <c r="B503" s="8" t="s">
        <v>6</v>
      </c>
      <c r="C503" s="23">
        <v>104.0558864171123</v>
      </c>
      <c r="D503" s="24">
        <v>412.73818500000004</v>
      </c>
      <c r="E503" s="25" t="s">
        <v>21</v>
      </c>
      <c r="F503" s="23" t="s">
        <v>21</v>
      </c>
      <c r="G503" s="24" t="s">
        <v>21</v>
      </c>
      <c r="H503" s="25" t="s">
        <v>21</v>
      </c>
      <c r="I503" s="22">
        <f t="shared" ref="I503:I511" si="28">SUM(C503:H503)</f>
        <v>516.79407141711238</v>
      </c>
    </row>
    <row r="504" spans="1:17" ht="15" customHeight="1" x14ac:dyDescent="0.15">
      <c r="A504" s="16">
        <v>33</v>
      </c>
      <c r="B504" s="8" t="s">
        <v>18</v>
      </c>
      <c r="C504" s="23"/>
      <c r="D504" s="24"/>
      <c r="E504" s="25" t="s">
        <v>21</v>
      </c>
      <c r="F504" s="23" t="s">
        <v>21</v>
      </c>
      <c r="G504" s="24" t="s">
        <v>21</v>
      </c>
      <c r="H504" s="25" t="s">
        <v>21</v>
      </c>
      <c r="I504" s="22">
        <f t="shared" si="28"/>
        <v>0</v>
      </c>
    </row>
    <row r="505" spans="1:17" ht="15" customHeight="1" x14ac:dyDescent="0.15">
      <c r="A505" s="17">
        <v>53</v>
      </c>
      <c r="B505" s="2" t="s">
        <v>0</v>
      </c>
      <c r="C505" s="26">
        <v>26.013971604278076</v>
      </c>
      <c r="D505" s="27">
        <v>103.18454625000001</v>
      </c>
      <c r="E505" s="28" t="s">
        <v>21</v>
      </c>
      <c r="F505" s="26" t="s">
        <v>21</v>
      </c>
      <c r="G505" s="27" t="s">
        <v>21</v>
      </c>
      <c r="H505" s="28" t="s">
        <v>21</v>
      </c>
      <c r="I505" s="22">
        <f t="shared" si="28"/>
        <v>129.19851785427809</v>
      </c>
    </row>
    <row r="506" spans="1:17" ht="15" customHeight="1" x14ac:dyDescent="0.15">
      <c r="A506" s="17">
        <v>80</v>
      </c>
      <c r="B506" s="2" t="s">
        <v>1</v>
      </c>
      <c r="C506" s="26">
        <v>104.0558864171123</v>
      </c>
      <c r="D506" s="27">
        <v>412.73818500000004</v>
      </c>
      <c r="E506" s="28" t="s">
        <v>21</v>
      </c>
      <c r="F506" s="26" t="s">
        <v>21</v>
      </c>
      <c r="G506" s="27" t="s">
        <v>21</v>
      </c>
      <c r="H506" s="28" t="s">
        <v>21</v>
      </c>
      <c r="I506" s="22">
        <f t="shared" si="28"/>
        <v>516.79407141711238</v>
      </c>
    </row>
    <row r="507" spans="1:17" ht="15" customHeight="1" x14ac:dyDescent="0.15">
      <c r="A507" s="17">
        <v>300</v>
      </c>
      <c r="B507" s="2" t="s">
        <v>2</v>
      </c>
      <c r="C507" s="26">
        <v>78.041914812834221</v>
      </c>
      <c r="D507" s="27">
        <v>309.55363875</v>
      </c>
      <c r="E507" s="28" t="s">
        <v>21</v>
      </c>
      <c r="F507" s="26" t="s">
        <v>21</v>
      </c>
      <c r="G507" s="27" t="s">
        <v>21</v>
      </c>
      <c r="H507" s="28" t="s">
        <v>21</v>
      </c>
      <c r="I507" s="22">
        <f t="shared" si="28"/>
        <v>387.5955535628342</v>
      </c>
    </row>
    <row r="508" spans="1:17" ht="15" customHeight="1" x14ac:dyDescent="0.15">
      <c r="A508" s="17">
        <v>351</v>
      </c>
      <c r="B508" s="2" t="s">
        <v>20</v>
      </c>
      <c r="C508" s="26">
        <v>104.0558864171123</v>
      </c>
      <c r="D508" s="27">
        <v>412.73818500000004</v>
      </c>
      <c r="E508" s="28" t="s">
        <v>21</v>
      </c>
      <c r="F508" s="26" t="s">
        <v>21</v>
      </c>
      <c r="G508" s="27" t="s">
        <v>21</v>
      </c>
      <c r="H508" s="28" t="s">
        <v>21</v>
      </c>
      <c r="I508" s="22">
        <f t="shared" si="28"/>
        <v>516.79407141711238</v>
      </c>
    </row>
    <row r="509" spans="1:17" ht="15" customHeight="1" x14ac:dyDescent="0.15">
      <c r="A509" s="17">
        <v>399</v>
      </c>
      <c r="B509" s="2" t="s">
        <v>7</v>
      </c>
      <c r="C509" s="29">
        <v>26.013971604278076</v>
      </c>
      <c r="D509" s="30">
        <v>103.18454625000001</v>
      </c>
      <c r="E509" s="31" t="s">
        <v>21</v>
      </c>
      <c r="F509" s="29" t="s">
        <v>21</v>
      </c>
      <c r="G509" s="30" t="s">
        <v>21</v>
      </c>
      <c r="H509" s="31" t="s">
        <v>21</v>
      </c>
      <c r="I509" s="22">
        <f t="shared" si="28"/>
        <v>129.19851785427809</v>
      </c>
    </row>
    <row r="510" spans="1:17" ht="15" customHeight="1" x14ac:dyDescent="0.15">
      <c r="A510" s="17">
        <v>400</v>
      </c>
      <c r="B510" s="2" t="s">
        <v>3</v>
      </c>
      <c r="C510" s="26">
        <v>104.0558864171123</v>
      </c>
      <c r="D510" s="27">
        <v>412.73818500000004</v>
      </c>
      <c r="E510" s="32" t="s">
        <v>21</v>
      </c>
      <c r="F510" s="26" t="s">
        <v>21</v>
      </c>
      <c r="G510" s="27" t="s">
        <v>21</v>
      </c>
      <c r="H510" s="32" t="s">
        <v>21</v>
      </c>
      <c r="I510" s="22">
        <f t="shared" si="28"/>
        <v>516.79407141711238</v>
      </c>
    </row>
    <row r="511" spans="1:17" ht="15" customHeight="1" x14ac:dyDescent="0.15">
      <c r="A511" s="17">
        <v>411</v>
      </c>
      <c r="B511" s="2" t="s">
        <v>4</v>
      </c>
      <c r="C511" s="33">
        <v>312.16765925133689</v>
      </c>
      <c r="D511" s="34">
        <v>1238.214555</v>
      </c>
      <c r="E511" s="35" t="s">
        <v>21</v>
      </c>
      <c r="F511" s="33" t="s">
        <v>21</v>
      </c>
      <c r="G511" s="34" t="s">
        <v>21</v>
      </c>
      <c r="H511" s="35" t="s">
        <v>21</v>
      </c>
      <c r="I511" s="22">
        <f t="shared" si="28"/>
        <v>1550.3822142513368</v>
      </c>
    </row>
    <row r="512" spans="1:17" ht="15" customHeight="1" x14ac:dyDescent="0.15">
      <c r="A512" s="42" t="s">
        <v>11</v>
      </c>
      <c r="B512" s="43"/>
      <c r="C512" s="36">
        <v>936.50297775401066</v>
      </c>
      <c r="D512" s="37">
        <v>3714.6436650000005</v>
      </c>
      <c r="E512" s="38" t="s">
        <v>21</v>
      </c>
      <c r="F512" s="36" t="s">
        <v>21</v>
      </c>
      <c r="G512" s="37" t="s">
        <v>21</v>
      </c>
      <c r="H512" s="38" t="s">
        <v>21</v>
      </c>
      <c r="I512" s="39">
        <f>SUM(I502:I511)</f>
        <v>4651.1466427540108</v>
      </c>
    </row>
    <row r="513" spans="1:17" s="6" customFormat="1" ht="15" customHeight="1" x14ac:dyDescent="0.15">
      <c r="A513" s="18"/>
      <c r="B513" s="1"/>
      <c r="C513" s="9"/>
      <c r="D513" s="9"/>
      <c r="E513" s="9"/>
      <c r="F513" s="9"/>
      <c r="G513" s="9"/>
      <c r="H513" s="9"/>
      <c r="I513" s="9"/>
      <c r="L513" s="1"/>
      <c r="M513" s="1"/>
      <c r="N513" s="1"/>
      <c r="O513" s="1"/>
      <c r="P513" s="1"/>
      <c r="Q513" s="1"/>
    </row>
    <row r="514" spans="1:17" ht="18" customHeight="1" x14ac:dyDescent="0.15">
      <c r="A514" s="44" t="s">
        <v>55</v>
      </c>
      <c r="B514" s="44"/>
      <c r="C514" s="44"/>
      <c r="D514" s="44"/>
      <c r="E514" s="44"/>
      <c r="F514" s="44"/>
      <c r="G514" s="44"/>
      <c r="H514" s="44"/>
      <c r="I514" s="44"/>
    </row>
    <row r="515" spans="1:17" ht="15" customHeight="1" x14ac:dyDescent="0.15">
      <c r="A515" s="45" t="s">
        <v>12</v>
      </c>
      <c r="B515" s="46"/>
      <c r="C515" s="49" t="s">
        <v>8</v>
      </c>
      <c r="D515" s="50"/>
      <c r="E515" s="50"/>
      <c r="F515" s="50"/>
      <c r="G515" s="50"/>
      <c r="H515" s="50"/>
      <c r="I515" s="51"/>
    </row>
    <row r="516" spans="1:17" ht="15" customHeight="1" x14ac:dyDescent="0.15">
      <c r="A516" s="47"/>
      <c r="B516" s="48"/>
      <c r="C516" s="49" t="s">
        <v>13</v>
      </c>
      <c r="D516" s="50"/>
      <c r="E516" s="51"/>
      <c r="F516" s="49" t="s">
        <v>14</v>
      </c>
      <c r="G516" s="50"/>
      <c r="H516" s="51"/>
      <c r="I516" s="13" t="s">
        <v>10</v>
      </c>
    </row>
    <row r="517" spans="1:17" ht="15" customHeight="1" x14ac:dyDescent="0.15">
      <c r="A517" s="4" t="s">
        <v>22</v>
      </c>
      <c r="B517" s="5" t="s">
        <v>9</v>
      </c>
      <c r="C517" s="10" t="s">
        <v>15</v>
      </c>
      <c r="D517" s="11" t="s">
        <v>16</v>
      </c>
      <c r="E517" s="12" t="s">
        <v>17</v>
      </c>
      <c r="F517" s="10" t="s">
        <v>15</v>
      </c>
      <c r="G517" s="11" t="s">
        <v>16</v>
      </c>
      <c r="H517" s="12" t="s">
        <v>17</v>
      </c>
      <c r="I517" s="14"/>
    </row>
    <row r="518" spans="1:17" ht="15" customHeight="1" x14ac:dyDescent="0.15">
      <c r="A518" s="15">
        <v>10</v>
      </c>
      <c r="B518" s="7" t="s">
        <v>5</v>
      </c>
      <c r="C518" s="19" t="s">
        <v>21</v>
      </c>
      <c r="D518" s="20">
        <v>52.850621249999996</v>
      </c>
      <c r="E518" s="21" t="s">
        <v>21</v>
      </c>
      <c r="F518" s="19" t="s">
        <v>21</v>
      </c>
      <c r="G518" s="20" t="s">
        <v>21</v>
      </c>
      <c r="H518" s="21" t="s">
        <v>21</v>
      </c>
      <c r="I518" s="22">
        <f>SUM(C518:H518)</f>
        <v>52.850621249999996</v>
      </c>
    </row>
    <row r="519" spans="1:17" ht="15" customHeight="1" x14ac:dyDescent="0.15">
      <c r="A519" s="16">
        <v>12</v>
      </c>
      <c r="B519" s="8" t="s">
        <v>6</v>
      </c>
      <c r="C519" s="23" t="s">
        <v>21</v>
      </c>
      <c r="D519" s="24">
        <v>70.467495000000014</v>
      </c>
      <c r="E519" s="25" t="s">
        <v>21</v>
      </c>
      <c r="F519" s="23" t="s">
        <v>21</v>
      </c>
      <c r="G519" s="24" t="s">
        <v>21</v>
      </c>
      <c r="H519" s="25" t="s">
        <v>21</v>
      </c>
      <c r="I519" s="22">
        <f t="shared" ref="I519:I527" si="29">SUM(C519:H519)</f>
        <v>70.467495000000014</v>
      </c>
    </row>
    <row r="520" spans="1:17" ht="15" customHeight="1" x14ac:dyDescent="0.15">
      <c r="A520" s="16">
        <v>33</v>
      </c>
      <c r="B520" s="8" t="s">
        <v>18</v>
      </c>
      <c r="C520" s="23" t="s">
        <v>21</v>
      </c>
      <c r="D520" s="24"/>
      <c r="E520" s="25" t="s">
        <v>21</v>
      </c>
      <c r="F520" s="23" t="s">
        <v>21</v>
      </c>
      <c r="G520" s="24" t="s">
        <v>21</v>
      </c>
      <c r="H520" s="25" t="s">
        <v>21</v>
      </c>
      <c r="I520" s="22">
        <f t="shared" si="29"/>
        <v>0</v>
      </c>
    </row>
    <row r="521" spans="1:17" ht="15" customHeight="1" x14ac:dyDescent="0.15">
      <c r="A521" s="17">
        <v>53</v>
      </c>
      <c r="B521" s="2" t="s">
        <v>0</v>
      </c>
      <c r="C521" s="26" t="s">
        <v>21</v>
      </c>
      <c r="D521" s="27">
        <v>17.616873750000003</v>
      </c>
      <c r="E521" s="28" t="s">
        <v>21</v>
      </c>
      <c r="F521" s="26" t="s">
        <v>21</v>
      </c>
      <c r="G521" s="27" t="s">
        <v>21</v>
      </c>
      <c r="H521" s="28" t="s">
        <v>21</v>
      </c>
      <c r="I521" s="22">
        <f t="shared" si="29"/>
        <v>17.616873750000003</v>
      </c>
    </row>
    <row r="522" spans="1:17" ht="15" customHeight="1" x14ac:dyDescent="0.15">
      <c r="A522" s="17">
        <v>80</v>
      </c>
      <c r="B522" s="2" t="s">
        <v>1</v>
      </c>
      <c r="C522" s="26" t="s">
        <v>21</v>
      </c>
      <c r="D522" s="27">
        <v>70.467495000000014</v>
      </c>
      <c r="E522" s="28" t="s">
        <v>21</v>
      </c>
      <c r="F522" s="26" t="s">
        <v>21</v>
      </c>
      <c r="G522" s="27" t="s">
        <v>21</v>
      </c>
      <c r="H522" s="28" t="s">
        <v>21</v>
      </c>
      <c r="I522" s="22">
        <f t="shared" si="29"/>
        <v>70.467495000000014</v>
      </c>
    </row>
    <row r="523" spans="1:17" ht="15" customHeight="1" x14ac:dyDescent="0.15">
      <c r="A523" s="17">
        <v>300</v>
      </c>
      <c r="B523" s="2" t="s">
        <v>2</v>
      </c>
      <c r="C523" s="26" t="s">
        <v>21</v>
      </c>
      <c r="D523" s="27">
        <v>52.850621249999996</v>
      </c>
      <c r="E523" s="28" t="s">
        <v>21</v>
      </c>
      <c r="F523" s="26" t="s">
        <v>21</v>
      </c>
      <c r="G523" s="27" t="s">
        <v>21</v>
      </c>
      <c r="H523" s="28" t="s">
        <v>21</v>
      </c>
      <c r="I523" s="22">
        <f t="shared" si="29"/>
        <v>52.850621249999996</v>
      </c>
    </row>
    <row r="524" spans="1:17" ht="15" customHeight="1" x14ac:dyDescent="0.15">
      <c r="A524" s="17">
        <v>351</v>
      </c>
      <c r="B524" s="2" t="s">
        <v>20</v>
      </c>
      <c r="C524" s="26" t="s">
        <v>21</v>
      </c>
      <c r="D524" s="27">
        <v>70.467495000000014</v>
      </c>
      <c r="E524" s="28" t="s">
        <v>21</v>
      </c>
      <c r="F524" s="26" t="s">
        <v>21</v>
      </c>
      <c r="G524" s="27" t="s">
        <v>21</v>
      </c>
      <c r="H524" s="28" t="s">
        <v>21</v>
      </c>
      <c r="I524" s="22">
        <f t="shared" si="29"/>
        <v>70.467495000000014</v>
      </c>
    </row>
    <row r="525" spans="1:17" ht="15" customHeight="1" x14ac:dyDescent="0.15">
      <c r="A525" s="17">
        <v>399</v>
      </c>
      <c r="B525" s="2" t="s">
        <v>7</v>
      </c>
      <c r="C525" s="29" t="s">
        <v>21</v>
      </c>
      <c r="D525" s="30">
        <v>17.616873750000003</v>
      </c>
      <c r="E525" s="31" t="s">
        <v>21</v>
      </c>
      <c r="F525" s="29" t="s">
        <v>21</v>
      </c>
      <c r="G525" s="30" t="s">
        <v>21</v>
      </c>
      <c r="H525" s="31" t="s">
        <v>21</v>
      </c>
      <c r="I525" s="22">
        <f t="shared" si="29"/>
        <v>17.616873750000003</v>
      </c>
    </row>
    <row r="526" spans="1:17" ht="15" customHeight="1" x14ac:dyDescent="0.15">
      <c r="A526" s="17">
        <v>400</v>
      </c>
      <c r="B526" s="2" t="s">
        <v>3</v>
      </c>
      <c r="C526" s="26" t="s">
        <v>21</v>
      </c>
      <c r="D526" s="27">
        <v>70.467495000000014</v>
      </c>
      <c r="E526" s="32" t="s">
        <v>21</v>
      </c>
      <c r="F526" s="26" t="s">
        <v>21</v>
      </c>
      <c r="G526" s="27" t="s">
        <v>21</v>
      </c>
      <c r="H526" s="32" t="s">
        <v>21</v>
      </c>
      <c r="I526" s="22">
        <f t="shared" si="29"/>
        <v>70.467495000000014</v>
      </c>
    </row>
    <row r="527" spans="1:17" ht="15" customHeight="1" x14ac:dyDescent="0.15">
      <c r="A527" s="17">
        <v>411</v>
      </c>
      <c r="B527" s="2" t="s">
        <v>4</v>
      </c>
      <c r="C527" s="33" t="s">
        <v>21</v>
      </c>
      <c r="D527" s="34">
        <v>211.40248499999998</v>
      </c>
      <c r="E527" s="35" t="s">
        <v>21</v>
      </c>
      <c r="F527" s="33" t="s">
        <v>21</v>
      </c>
      <c r="G527" s="34" t="s">
        <v>21</v>
      </c>
      <c r="H527" s="35" t="s">
        <v>21</v>
      </c>
      <c r="I527" s="22">
        <f t="shared" si="29"/>
        <v>211.40248499999998</v>
      </c>
    </row>
    <row r="528" spans="1:17" ht="15" customHeight="1" x14ac:dyDescent="0.15">
      <c r="A528" s="42" t="s">
        <v>11</v>
      </c>
      <c r="B528" s="43"/>
      <c r="C528" s="36" t="s">
        <v>21</v>
      </c>
      <c r="D528" s="37">
        <v>634.2074550000001</v>
      </c>
      <c r="E528" s="38" t="s">
        <v>21</v>
      </c>
      <c r="F528" s="36" t="s">
        <v>21</v>
      </c>
      <c r="G528" s="37" t="s">
        <v>21</v>
      </c>
      <c r="H528" s="38" t="s">
        <v>21</v>
      </c>
      <c r="I528" s="39">
        <f>SUM(I518:I527)</f>
        <v>634.2074550000001</v>
      </c>
    </row>
    <row r="529" spans="1:17" s="6" customFormat="1" ht="15" customHeight="1" x14ac:dyDescent="0.15">
      <c r="A529" s="18"/>
      <c r="B529" s="1"/>
      <c r="C529" s="9"/>
      <c r="D529" s="9"/>
      <c r="E529" s="9"/>
      <c r="F529" s="9"/>
      <c r="G529" s="9"/>
      <c r="H529" s="9"/>
      <c r="I529" s="9"/>
      <c r="L529" s="1"/>
      <c r="M529" s="1"/>
      <c r="N529" s="1"/>
      <c r="O529" s="1"/>
      <c r="P529" s="1"/>
      <c r="Q529" s="1"/>
    </row>
    <row r="530" spans="1:17" ht="18" customHeight="1" x14ac:dyDescent="0.15">
      <c r="A530" s="44" t="s">
        <v>56</v>
      </c>
      <c r="B530" s="44"/>
      <c r="C530" s="44"/>
      <c r="D530" s="44"/>
      <c r="E530" s="44"/>
      <c r="F530" s="44"/>
      <c r="G530" s="44"/>
      <c r="H530" s="44"/>
      <c r="I530" s="44"/>
    </row>
    <row r="531" spans="1:17" ht="15" customHeight="1" x14ac:dyDescent="0.15">
      <c r="A531" s="45" t="s">
        <v>12</v>
      </c>
      <c r="B531" s="46"/>
      <c r="C531" s="49" t="s">
        <v>8</v>
      </c>
      <c r="D531" s="50"/>
      <c r="E531" s="50"/>
      <c r="F531" s="50"/>
      <c r="G531" s="50"/>
      <c r="H531" s="50"/>
      <c r="I531" s="51"/>
    </row>
    <row r="532" spans="1:17" ht="15" customHeight="1" x14ac:dyDescent="0.15">
      <c r="A532" s="47"/>
      <c r="B532" s="48"/>
      <c r="C532" s="49" t="s">
        <v>13</v>
      </c>
      <c r="D532" s="50"/>
      <c r="E532" s="51"/>
      <c r="F532" s="49" t="s">
        <v>14</v>
      </c>
      <c r="G532" s="50"/>
      <c r="H532" s="51"/>
      <c r="I532" s="13" t="s">
        <v>10</v>
      </c>
    </row>
    <row r="533" spans="1:17" ht="15" customHeight="1" x14ac:dyDescent="0.15">
      <c r="A533" s="4" t="s">
        <v>22</v>
      </c>
      <c r="B533" s="5" t="s">
        <v>9</v>
      </c>
      <c r="C533" s="10" t="s">
        <v>15</v>
      </c>
      <c r="D533" s="11" t="s">
        <v>16</v>
      </c>
      <c r="E533" s="12" t="s">
        <v>17</v>
      </c>
      <c r="F533" s="10" t="s">
        <v>15</v>
      </c>
      <c r="G533" s="11" t="s">
        <v>16</v>
      </c>
      <c r="H533" s="12" t="s">
        <v>17</v>
      </c>
      <c r="I533" s="14"/>
    </row>
    <row r="534" spans="1:17" ht="15" customHeight="1" x14ac:dyDescent="0.15">
      <c r="A534" s="15">
        <v>10</v>
      </c>
      <c r="B534" s="7" t="s">
        <v>5</v>
      </c>
      <c r="C534" s="19">
        <v>87.040885265648441</v>
      </c>
      <c r="D534" s="20">
        <v>148.48507874999999</v>
      </c>
      <c r="E534" s="21">
        <v>8.5551385307573096</v>
      </c>
      <c r="F534" s="19" t="s">
        <v>21</v>
      </c>
      <c r="G534" s="20" t="s">
        <v>21</v>
      </c>
      <c r="H534" s="21" t="s">
        <v>21</v>
      </c>
      <c r="I534" s="22">
        <f>SUM(C534:H534)</f>
        <v>244.08110254640573</v>
      </c>
    </row>
    <row r="535" spans="1:17" ht="15" customHeight="1" x14ac:dyDescent="0.15">
      <c r="A535" s="16">
        <v>12</v>
      </c>
      <c r="B535" s="8" t="s">
        <v>6</v>
      </c>
      <c r="C535" s="23">
        <v>116.05451368753127</v>
      </c>
      <c r="D535" s="24">
        <v>197.98010500000001</v>
      </c>
      <c r="E535" s="25">
        <v>11.406851374343079</v>
      </c>
      <c r="F535" s="23" t="s">
        <v>21</v>
      </c>
      <c r="G535" s="24" t="s">
        <v>21</v>
      </c>
      <c r="H535" s="25" t="s">
        <v>21</v>
      </c>
      <c r="I535" s="22">
        <f t="shared" ref="I535:I543" si="30">SUM(C535:H535)</f>
        <v>325.44147006187438</v>
      </c>
    </row>
    <row r="536" spans="1:17" ht="15" customHeight="1" x14ac:dyDescent="0.15">
      <c r="A536" s="16">
        <v>33</v>
      </c>
      <c r="B536" s="8" t="s">
        <v>18</v>
      </c>
      <c r="C536" s="23"/>
      <c r="D536" s="24"/>
      <c r="E536" s="25"/>
      <c r="F536" s="23" t="s">
        <v>21</v>
      </c>
      <c r="G536" s="24" t="s">
        <v>21</v>
      </c>
      <c r="H536" s="25" t="s">
        <v>21</v>
      </c>
      <c r="I536" s="22">
        <f t="shared" si="30"/>
        <v>0</v>
      </c>
    </row>
    <row r="537" spans="1:17" ht="15" customHeight="1" x14ac:dyDescent="0.15">
      <c r="A537" s="17">
        <v>53</v>
      </c>
      <c r="B537" s="2" t="s">
        <v>0</v>
      </c>
      <c r="C537" s="26">
        <v>29.013628421882817</v>
      </c>
      <c r="D537" s="27">
        <v>49.495026250000002</v>
      </c>
      <c r="E537" s="28">
        <v>2.8517128435857697</v>
      </c>
      <c r="F537" s="26" t="s">
        <v>21</v>
      </c>
      <c r="G537" s="27" t="s">
        <v>21</v>
      </c>
      <c r="H537" s="28" t="s">
        <v>21</v>
      </c>
      <c r="I537" s="22">
        <f t="shared" si="30"/>
        <v>81.360367515468596</v>
      </c>
    </row>
    <row r="538" spans="1:17" ht="15" customHeight="1" x14ac:dyDescent="0.15">
      <c r="A538" s="17">
        <v>80</v>
      </c>
      <c r="B538" s="2" t="s">
        <v>1</v>
      </c>
      <c r="C538" s="26">
        <v>116.05451368753127</v>
      </c>
      <c r="D538" s="27">
        <v>197.98010500000001</v>
      </c>
      <c r="E538" s="28">
        <v>11.406851374343079</v>
      </c>
      <c r="F538" s="26" t="s">
        <v>21</v>
      </c>
      <c r="G538" s="27" t="s">
        <v>21</v>
      </c>
      <c r="H538" s="28" t="s">
        <v>21</v>
      </c>
      <c r="I538" s="22">
        <f t="shared" si="30"/>
        <v>325.44147006187438</v>
      </c>
    </row>
    <row r="539" spans="1:17" ht="15" customHeight="1" x14ac:dyDescent="0.15">
      <c r="A539" s="17">
        <v>300</v>
      </c>
      <c r="B539" s="2" t="s">
        <v>2</v>
      </c>
      <c r="C539" s="26">
        <v>87.040885265648441</v>
      </c>
      <c r="D539" s="27">
        <v>148.48507874999999</v>
      </c>
      <c r="E539" s="28">
        <v>8.5551385307573096</v>
      </c>
      <c r="F539" s="26" t="s">
        <v>21</v>
      </c>
      <c r="G539" s="27" t="s">
        <v>21</v>
      </c>
      <c r="H539" s="28" t="s">
        <v>21</v>
      </c>
      <c r="I539" s="22">
        <f t="shared" si="30"/>
        <v>244.08110254640573</v>
      </c>
    </row>
    <row r="540" spans="1:17" ht="15" customHeight="1" x14ac:dyDescent="0.15">
      <c r="A540" s="17">
        <v>351</v>
      </c>
      <c r="B540" s="2" t="s">
        <v>20</v>
      </c>
      <c r="C540" s="26">
        <v>116.05451368753127</v>
      </c>
      <c r="D540" s="27">
        <v>197.98010500000001</v>
      </c>
      <c r="E540" s="28">
        <v>11.406851374343079</v>
      </c>
      <c r="F540" s="26" t="s">
        <v>21</v>
      </c>
      <c r="G540" s="27" t="s">
        <v>21</v>
      </c>
      <c r="H540" s="28" t="s">
        <v>21</v>
      </c>
      <c r="I540" s="22">
        <f t="shared" si="30"/>
        <v>325.44147006187438</v>
      </c>
    </row>
    <row r="541" spans="1:17" ht="15" customHeight="1" x14ac:dyDescent="0.15">
      <c r="A541" s="17">
        <v>399</v>
      </c>
      <c r="B541" s="2" t="s">
        <v>7</v>
      </c>
      <c r="C541" s="29">
        <v>29.013628421882817</v>
      </c>
      <c r="D541" s="30">
        <v>49.495026250000002</v>
      </c>
      <c r="E541" s="31">
        <v>2.8517128435857697</v>
      </c>
      <c r="F541" s="29" t="s">
        <v>21</v>
      </c>
      <c r="G541" s="30" t="s">
        <v>21</v>
      </c>
      <c r="H541" s="31" t="s">
        <v>21</v>
      </c>
      <c r="I541" s="22">
        <f t="shared" si="30"/>
        <v>81.360367515468596</v>
      </c>
    </row>
    <row r="542" spans="1:17" ht="15" customHeight="1" x14ac:dyDescent="0.15">
      <c r="A542" s="17">
        <v>400</v>
      </c>
      <c r="B542" s="2" t="s">
        <v>3</v>
      </c>
      <c r="C542" s="26">
        <v>116.05451368753127</v>
      </c>
      <c r="D542" s="27">
        <v>197.98010500000001</v>
      </c>
      <c r="E542" s="32">
        <v>11.406851374343079</v>
      </c>
      <c r="F542" s="26" t="s">
        <v>21</v>
      </c>
      <c r="G542" s="27" t="s">
        <v>21</v>
      </c>
      <c r="H542" s="32" t="s">
        <v>21</v>
      </c>
      <c r="I542" s="22">
        <f t="shared" si="30"/>
        <v>325.44147006187438</v>
      </c>
    </row>
    <row r="543" spans="1:17" ht="15" customHeight="1" x14ac:dyDescent="0.15">
      <c r="A543" s="17">
        <v>411</v>
      </c>
      <c r="B543" s="2" t="s">
        <v>4</v>
      </c>
      <c r="C543" s="33">
        <v>348.16354106259377</v>
      </c>
      <c r="D543" s="34">
        <v>593.94031499999994</v>
      </c>
      <c r="E543" s="35">
        <v>34.220554123029238</v>
      </c>
      <c r="F543" s="33" t="s">
        <v>21</v>
      </c>
      <c r="G543" s="34" t="s">
        <v>21</v>
      </c>
      <c r="H543" s="35" t="s">
        <v>21</v>
      </c>
      <c r="I543" s="22">
        <f t="shared" si="30"/>
        <v>976.32441018562292</v>
      </c>
    </row>
    <row r="544" spans="1:17" ht="15" customHeight="1" x14ac:dyDescent="0.15">
      <c r="A544" s="42" t="s">
        <v>11</v>
      </c>
      <c r="B544" s="43"/>
      <c r="C544" s="36">
        <v>1044.4906231877815</v>
      </c>
      <c r="D544" s="37">
        <v>1781.8209449999999</v>
      </c>
      <c r="E544" s="38">
        <v>102.66166236908771</v>
      </c>
      <c r="F544" s="36" t="s">
        <v>21</v>
      </c>
      <c r="G544" s="37" t="s">
        <v>21</v>
      </c>
      <c r="H544" s="38" t="s">
        <v>21</v>
      </c>
      <c r="I544" s="39">
        <f>SUM(I534:I543)</f>
        <v>2928.9732305568696</v>
      </c>
    </row>
    <row r="545" spans="1:17" s="6" customFormat="1" ht="15" customHeight="1" x14ac:dyDescent="0.15">
      <c r="A545" s="18"/>
      <c r="B545" s="1"/>
      <c r="C545" s="9"/>
      <c r="D545" s="9"/>
      <c r="E545" s="9"/>
      <c r="F545" s="9"/>
      <c r="G545" s="9"/>
      <c r="H545" s="9"/>
      <c r="I545" s="9"/>
      <c r="L545" s="1"/>
      <c r="M545" s="1"/>
      <c r="N545" s="1"/>
      <c r="O545" s="1"/>
      <c r="P545" s="1"/>
      <c r="Q545" s="1"/>
    </row>
    <row r="546" spans="1:17" ht="18" customHeight="1" x14ac:dyDescent="0.15">
      <c r="A546" s="44" t="s">
        <v>57</v>
      </c>
      <c r="B546" s="44"/>
      <c r="C546" s="44"/>
      <c r="D546" s="44"/>
      <c r="E546" s="44"/>
      <c r="F546" s="44"/>
      <c r="G546" s="44"/>
      <c r="H546" s="44"/>
      <c r="I546" s="44"/>
    </row>
    <row r="547" spans="1:17" ht="15" customHeight="1" x14ac:dyDescent="0.15">
      <c r="A547" s="45" t="s">
        <v>12</v>
      </c>
      <c r="B547" s="46"/>
      <c r="C547" s="49" t="s">
        <v>8</v>
      </c>
      <c r="D547" s="50"/>
      <c r="E547" s="50"/>
      <c r="F547" s="50"/>
      <c r="G547" s="50"/>
      <c r="H547" s="50"/>
      <c r="I547" s="51"/>
    </row>
    <row r="548" spans="1:17" ht="15" customHeight="1" x14ac:dyDescent="0.15">
      <c r="A548" s="47"/>
      <c r="B548" s="48"/>
      <c r="C548" s="49" t="s">
        <v>13</v>
      </c>
      <c r="D548" s="50"/>
      <c r="E548" s="51"/>
      <c r="F548" s="49" t="s">
        <v>14</v>
      </c>
      <c r="G548" s="50"/>
      <c r="H548" s="51"/>
      <c r="I548" s="13" t="s">
        <v>10</v>
      </c>
    </row>
    <row r="549" spans="1:17" ht="15" customHeight="1" x14ac:dyDescent="0.15">
      <c r="A549" s="4" t="s">
        <v>22</v>
      </c>
      <c r="B549" s="5" t="s">
        <v>9</v>
      </c>
      <c r="C549" s="10" t="s">
        <v>15</v>
      </c>
      <c r="D549" s="11" t="s">
        <v>16</v>
      </c>
      <c r="E549" s="12" t="s">
        <v>17</v>
      </c>
      <c r="F549" s="10" t="s">
        <v>15</v>
      </c>
      <c r="G549" s="11" t="s">
        <v>16</v>
      </c>
      <c r="H549" s="12" t="s">
        <v>17</v>
      </c>
      <c r="I549" s="14"/>
    </row>
    <row r="550" spans="1:17" ht="15" customHeight="1" x14ac:dyDescent="0.15">
      <c r="A550" s="15">
        <v>10</v>
      </c>
      <c r="B550" s="7" t="s">
        <v>5</v>
      </c>
      <c r="C550" s="19">
        <v>5.5038871942446033</v>
      </c>
      <c r="D550" s="20">
        <v>30.200354999999998</v>
      </c>
      <c r="E550" s="21" t="s">
        <v>21</v>
      </c>
      <c r="F550" s="19" t="s">
        <v>21</v>
      </c>
      <c r="G550" s="20" t="s">
        <v>21</v>
      </c>
      <c r="H550" s="21" t="s">
        <v>21</v>
      </c>
      <c r="I550" s="22">
        <f>SUM(C550:H550)</f>
        <v>35.7042421942446</v>
      </c>
    </row>
    <row r="551" spans="1:17" ht="15" customHeight="1" x14ac:dyDescent="0.15">
      <c r="A551" s="16">
        <v>12</v>
      </c>
      <c r="B551" s="8" t="s">
        <v>6</v>
      </c>
      <c r="C551" s="23">
        <v>7.3385162589928061</v>
      </c>
      <c r="D551" s="24">
        <v>40.267139999999998</v>
      </c>
      <c r="E551" s="25" t="s">
        <v>21</v>
      </c>
      <c r="F551" s="23" t="s">
        <v>21</v>
      </c>
      <c r="G551" s="24" t="s">
        <v>21</v>
      </c>
      <c r="H551" s="25" t="s">
        <v>21</v>
      </c>
      <c r="I551" s="22">
        <f t="shared" ref="I551:I559" si="31">SUM(C551:H551)</f>
        <v>47.605656258992802</v>
      </c>
    </row>
    <row r="552" spans="1:17" ht="15" customHeight="1" x14ac:dyDescent="0.15">
      <c r="A552" s="16">
        <v>33</v>
      </c>
      <c r="B552" s="8" t="s">
        <v>18</v>
      </c>
      <c r="C552" s="23"/>
      <c r="D552" s="24"/>
      <c r="E552" s="25" t="s">
        <v>21</v>
      </c>
      <c r="F552" s="23" t="s">
        <v>21</v>
      </c>
      <c r="G552" s="24" t="s">
        <v>21</v>
      </c>
      <c r="H552" s="25" t="s">
        <v>21</v>
      </c>
      <c r="I552" s="22">
        <f t="shared" si="31"/>
        <v>0</v>
      </c>
    </row>
    <row r="553" spans="1:17" ht="15" customHeight="1" x14ac:dyDescent="0.15">
      <c r="A553" s="17">
        <v>53</v>
      </c>
      <c r="B553" s="2" t="s">
        <v>0</v>
      </c>
      <c r="C553" s="26">
        <v>1.8346290647482015</v>
      </c>
      <c r="D553" s="27">
        <v>10.066784999999999</v>
      </c>
      <c r="E553" s="28" t="s">
        <v>21</v>
      </c>
      <c r="F553" s="26" t="s">
        <v>21</v>
      </c>
      <c r="G553" s="27" t="s">
        <v>21</v>
      </c>
      <c r="H553" s="28" t="s">
        <v>21</v>
      </c>
      <c r="I553" s="22">
        <f t="shared" si="31"/>
        <v>11.901414064748201</v>
      </c>
    </row>
    <row r="554" spans="1:17" ht="15" customHeight="1" x14ac:dyDescent="0.15">
      <c r="A554" s="17">
        <v>80</v>
      </c>
      <c r="B554" s="2" t="s">
        <v>1</v>
      </c>
      <c r="C554" s="26">
        <v>7.3385162589928061</v>
      </c>
      <c r="D554" s="27">
        <v>40.267139999999998</v>
      </c>
      <c r="E554" s="28" t="s">
        <v>21</v>
      </c>
      <c r="F554" s="26" t="s">
        <v>21</v>
      </c>
      <c r="G554" s="27" t="s">
        <v>21</v>
      </c>
      <c r="H554" s="28" t="s">
        <v>21</v>
      </c>
      <c r="I554" s="22">
        <f t="shared" si="31"/>
        <v>47.605656258992802</v>
      </c>
    </row>
    <row r="555" spans="1:17" ht="15" customHeight="1" x14ac:dyDescent="0.15">
      <c r="A555" s="17">
        <v>300</v>
      </c>
      <c r="B555" s="2" t="s">
        <v>2</v>
      </c>
      <c r="C555" s="26">
        <v>5.5038871942446033</v>
      </c>
      <c r="D555" s="27">
        <v>30.200354999999998</v>
      </c>
      <c r="E555" s="28" t="s">
        <v>21</v>
      </c>
      <c r="F555" s="26" t="s">
        <v>21</v>
      </c>
      <c r="G555" s="27" t="s">
        <v>21</v>
      </c>
      <c r="H555" s="28" t="s">
        <v>21</v>
      </c>
      <c r="I555" s="22">
        <f t="shared" si="31"/>
        <v>35.7042421942446</v>
      </c>
    </row>
    <row r="556" spans="1:17" ht="15" customHeight="1" x14ac:dyDescent="0.15">
      <c r="A556" s="17">
        <v>351</v>
      </c>
      <c r="B556" s="2" t="s">
        <v>20</v>
      </c>
      <c r="C556" s="26">
        <v>7.3385162589928061</v>
      </c>
      <c r="D556" s="27">
        <v>40.267139999999998</v>
      </c>
      <c r="E556" s="28" t="s">
        <v>21</v>
      </c>
      <c r="F556" s="26" t="s">
        <v>21</v>
      </c>
      <c r="G556" s="27" t="s">
        <v>21</v>
      </c>
      <c r="H556" s="28" t="s">
        <v>21</v>
      </c>
      <c r="I556" s="22">
        <f t="shared" si="31"/>
        <v>47.605656258992802</v>
      </c>
    </row>
    <row r="557" spans="1:17" ht="15" customHeight="1" x14ac:dyDescent="0.15">
      <c r="A557" s="17">
        <v>399</v>
      </c>
      <c r="B557" s="2" t="s">
        <v>7</v>
      </c>
      <c r="C557" s="29">
        <v>1.8346290647482015</v>
      </c>
      <c r="D557" s="30">
        <v>10.066784999999999</v>
      </c>
      <c r="E557" s="31" t="s">
        <v>21</v>
      </c>
      <c r="F557" s="29" t="s">
        <v>21</v>
      </c>
      <c r="G557" s="30" t="s">
        <v>21</v>
      </c>
      <c r="H557" s="31" t="s">
        <v>21</v>
      </c>
      <c r="I557" s="22">
        <f t="shared" si="31"/>
        <v>11.901414064748201</v>
      </c>
    </row>
    <row r="558" spans="1:17" ht="15" customHeight="1" x14ac:dyDescent="0.15">
      <c r="A558" s="17">
        <v>400</v>
      </c>
      <c r="B558" s="2" t="s">
        <v>3</v>
      </c>
      <c r="C558" s="26">
        <v>7.3385162589928061</v>
      </c>
      <c r="D558" s="27">
        <v>40.267139999999998</v>
      </c>
      <c r="E558" s="32" t="s">
        <v>21</v>
      </c>
      <c r="F558" s="26" t="s">
        <v>21</v>
      </c>
      <c r="G558" s="27" t="s">
        <v>21</v>
      </c>
      <c r="H558" s="32" t="s">
        <v>21</v>
      </c>
      <c r="I558" s="22">
        <f t="shared" si="31"/>
        <v>47.605656258992802</v>
      </c>
    </row>
    <row r="559" spans="1:17" ht="15" customHeight="1" x14ac:dyDescent="0.15">
      <c r="A559" s="17">
        <v>411</v>
      </c>
      <c r="B559" s="2" t="s">
        <v>4</v>
      </c>
      <c r="C559" s="33">
        <v>22.015548776978413</v>
      </c>
      <c r="D559" s="34">
        <v>120.80141999999999</v>
      </c>
      <c r="E559" s="35" t="s">
        <v>21</v>
      </c>
      <c r="F559" s="33" t="s">
        <v>21</v>
      </c>
      <c r="G559" s="34" t="s">
        <v>21</v>
      </c>
      <c r="H559" s="35" t="s">
        <v>21</v>
      </c>
      <c r="I559" s="22">
        <f t="shared" si="31"/>
        <v>142.8169687769784</v>
      </c>
    </row>
    <row r="560" spans="1:17" ht="15" customHeight="1" x14ac:dyDescent="0.15">
      <c r="A560" s="42" t="s">
        <v>11</v>
      </c>
      <c r="B560" s="43"/>
      <c r="C560" s="36">
        <v>66.046646330935232</v>
      </c>
      <c r="D560" s="37">
        <v>362.40426000000002</v>
      </c>
      <c r="E560" s="38" t="s">
        <v>21</v>
      </c>
      <c r="F560" s="36" t="s">
        <v>21</v>
      </c>
      <c r="G560" s="37" t="s">
        <v>21</v>
      </c>
      <c r="H560" s="38" t="s">
        <v>21</v>
      </c>
      <c r="I560" s="39">
        <f>SUM(I550:I559)</f>
        <v>428.4509063309352</v>
      </c>
    </row>
    <row r="561" spans="1:17" s="6" customFormat="1" ht="15" customHeight="1" x14ac:dyDescent="0.15">
      <c r="A561" s="18"/>
      <c r="B561" s="1"/>
      <c r="C561" s="9"/>
      <c r="D561" s="9"/>
      <c r="E561" s="9"/>
      <c r="F561" s="9"/>
      <c r="G561" s="9"/>
      <c r="H561" s="9"/>
      <c r="I561" s="9"/>
      <c r="L561" s="1"/>
      <c r="M561" s="1"/>
      <c r="N561" s="1"/>
      <c r="O561" s="1"/>
      <c r="P561" s="1"/>
      <c r="Q561" s="1"/>
    </row>
    <row r="562" spans="1:17" ht="18" customHeight="1" x14ac:dyDescent="0.15">
      <c r="A562" s="44" t="s">
        <v>58</v>
      </c>
      <c r="B562" s="44"/>
      <c r="C562" s="44"/>
      <c r="D562" s="44"/>
      <c r="E562" s="44"/>
      <c r="F562" s="44"/>
      <c r="G562" s="44"/>
      <c r="H562" s="44"/>
      <c r="I562" s="44"/>
    </row>
    <row r="563" spans="1:17" ht="15" customHeight="1" x14ac:dyDescent="0.15">
      <c r="A563" s="45" t="s">
        <v>12</v>
      </c>
      <c r="B563" s="46"/>
      <c r="C563" s="49" t="s">
        <v>8</v>
      </c>
      <c r="D563" s="50"/>
      <c r="E563" s="50"/>
      <c r="F563" s="50"/>
      <c r="G563" s="50"/>
      <c r="H563" s="50"/>
      <c r="I563" s="51"/>
    </row>
    <row r="564" spans="1:17" ht="15" customHeight="1" x14ac:dyDescent="0.15">
      <c r="A564" s="47"/>
      <c r="B564" s="48"/>
      <c r="C564" s="49" t="s">
        <v>13</v>
      </c>
      <c r="D564" s="50"/>
      <c r="E564" s="51"/>
      <c r="F564" s="49" t="s">
        <v>14</v>
      </c>
      <c r="G564" s="50"/>
      <c r="H564" s="51"/>
      <c r="I564" s="13" t="s">
        <v>10</v>
      </c>
    </row>
    <row r="565" spans="1:17" ht="15" customHeight="1" x14ac:dyDescent="0.15">
      <c r="A565" s="4" t="s">
        <v>22</v>
      </c>
      <c r="B565" s="5" t="s">
        <v>9</v>
      </c>
      <c r="C565" s="10" t="s">
        <v>15</v>
      </c>
      <c r="D565" s="11" t="s">
        <v>16</v>
      </c>
      <c r="E565" s="12" t="s">
        <v>17</v>
      </c>
      <c r="F565" s="10" t="s">
        <v>15</v>
      </c>
      <c r="G565" s="11" t="s">
        <v>16</v>
      </c>
      <c r="H565" s="12" t="s">
        <v>17</v>
      </c>
      <c r="I565" s="14"/>
    </row>
    <row r="566" spans="1:17" ht="15" customHeight="1" x14ac:dyDescent="0.15">
      <c r="A566" s="15">
        <v>10</v>
      </c>
      <c r="B566" s="7" t="s">
        <v>5</v>
      </c>
      <c r="C566" s="19">
        <v>8.2360799999999994</v>
      </c>
      <c r="D566" s="20">
        <v>291.93676500000004</v>
      </c>
      <c r="E566" s="21" t="s">
        <v>21</v>
      </c>
      <c r="F566" s="19" t="s">
        <v>21</v>
      </c>
      <c r="G566" s="20" t="s">
        <v>21</v>
      </c>
      <c r="H566" s="21" t="s">
        <v>21</v>
      </c>
      <c r="I566" s="22">
        <f>SUM(C566:H566)</f>
        <v>300.17284500000005</v>
      </c>
    </row>
    <row r="567" spans="1:17" ht="15" customHeight="1" x14ac:dyDescent="0.15">
      <c r="A567" s="16">
        <v>12</v>
      </c>
      <c r="B567" s="8" t="s">
        <v>6</v>
      </c>
      <c r="C567" s="23">
        <v>10.981440000000003</v>
      </c>
      <c r="D567" s="24">
        <v>389.24902000000009</v>
      </c>
      <c r="E567" s="25" t="s">
        <v>21</v>
      </c>
      <c r="F567" s="23" t="s">
        <v>21</v>
      </c>
      <c r="G567" s="24" t="s">
        <v>21</v>
      </c>
      <c r="H567" s="25" t="s">
        <v>21</v>
      </c>
      <c r="I567" s="22">
        <f t="shared" ref="I567:I575" si="32">SUM(C567:H567)</f>
        <v>400.23046000000011</v>
      </c>
    </row>
    <row r="568" spans="1:17" ht="15" customHeight="1" x14ac:dyDescent="0.15">
      <c r="A568" s="16">
        <v>33</v>
      </c>
      <c r="B568" s="8" t="s">
        <v>18</v>
      </c>
      <c r="C568" s="23"/>
      <c r="D568" s="24"/>
      <c r="E568" s="25" t="s">
        <v>21</v>
      </c>
      <c r="F568" s="23" t="s">
        <v>21</v>
      </c>
      <c r="G568" s="24" t="s">
        <v>21</v>
      </c>
      <c r="H568" s="25" t="s">
        <v>21</v>
      </c>
      <c r="I568" s="22">
        <f t="shared" si="32"/>
        <v>0</v>
      </c>
    </row>
    <row r="569" spans="1:17" ht="15" customHeight="1" x14ac:dyDescent="0.15">
      <c r="A569" s="17">
        <v>53</v>
      </c>
      <c r="B569" s="2" t="s">
        <v>0</v>
      </c>
      <c r="C569" s="26">
        <v>2.7453600000000007</v>
      </c>
      <c r="D569" s="27">
        <v>97.312255000000022</v>
      </c>
      <c r="E569" s="28" t="s">
        <v>21</v>
      </c>
      <c r="F569" s="26" t="s">
        <v>21</v>
      </c>
      <c r="G569" s="27" t="s">
        <v>21</v>
      </c>
      <c r="H569" s="28" t="s">
        <v>21</v>
      </c>
      <c r="I569" s="22">
        <f t="shared" si="32"/>
        <v>100.05761500000003</v>
      </c>
    </row>
    <row r="570" spans="1:17" ht="15" customHeight="1" x14ac:dyDescent="0.15">
      <c r="A570" s="17">
        <v>80</v>
      </c>
      <c r="B570" s="2" t="s">
        <v>1</v>
      </c>
      <c r="C570" s="26">
        <v>10.981440000000003</v>
      </c>
      <c r="D570" s="27">
        <v>389.24902000000009</v>
      </c>
      <c r="E570" s="28" t="s">
        <v>21</v>
      </c>
      <c r="F570" s="26" t="s">
        <v>21</v>
      </c>
      <c r="G570" s="27" t="s">
        <v>21</v>
      </c>
      <c r="H570" s="28" t="s">
        <v>21</v>
      </c>
      <c r="I570" s="22">
        <f t="shared" si="32"/>
        <v>400.23046000000011</v>
      </c>
    </row>
    <row r="571" spans="1:17" ht="15" customHeight="1" x14ac:dyDescent="0.15">
      <c r="A571" s="17">
        <v>300</v>
      </c>
      <c r="B571" s="2" t="s">
        <v>2</v>
      </c>
      <c r="C571" s="26">
        <v>8.2360799999999994</v>
      </c>
      <c r="D571" s="27">
        <v>291.93676500000004</v>
      </c>
      <c r="E571" s="28" t="s">
        <v>21</v>
      </c>
      <c r="F571" s="26" t="s">
        <v>21</v>
      </c>
      <c r="G571" s="27" t="s">
        <v>21</v>
      </c>
      <c r="H571" s="28" t="s">
        <v>21</v>
      </c>
      <c r="I571" s="22">
        <f t="shared" si="32"/>
        <v>300.17284500000005</v>
      </c>
    </row>
    <row r="572" spans="1:17" ht="15" customHeight="1" x14ac:dyDescent="0.15">
      <c r="A572" s="17">
        <v>351</v>
      </c>
      <c r="B572" s="2" t="s">
        <v>20</v>
      </c>
      <c r="C572" s="26">
        <v>10.981440000000003</v>
      </c>
      <c r="D572" s="27">
        <v>389.24902000000009</v>
      </c>
      <c r="E572" s="28" t="s">
        <v>21</v>
      </c>
      <c r="F572" s="26" t="s">
        <v>21</v>
      </c>
      <c r="G572" s="27" t="s">
        <v>21</v>
      </c>
      <c r="H572" s="28" t="s">
        <v>21</v>
      </c>
      <c r="I572" s="22">
        <f t="shared" si="32"/>
        <v>400.23046000000011</v>
      </c>
    </row>
    <row r="573" spans="1:17" ht="15" customHeight="1" x14ac:dyDescent="0.15">
      <c r="A573" s="17">
        <v>399</v>
      </c>
      <c r="B573" s="2" t="s">
        <v>7</v>
      </c>
      <c r="C573" s="29">
        <v>2.7453600000000007</v>
      </c>
      <c r="D573" s="30">
        <v>97.312255000000022</v>
      </c>
      <c r="E573" s="31" t="s">
        <v>21</v>
      </c>
      <c r="F573" s="29" t="s">
        <v>21</v>
      </c>
      <c r="G573" s="30" t="s">
        <v>21</v>
      </c>
      <c r="H573" s="31" t="s">
        <v>21</v>
      </c>
      <c r="I573" s="22">
        <f t="shared" si="32"/>
        <v>100.05761500000003</v>
      </c>
    </row>
    <row r="574" spans="1:17" ht="15" customHeight="1" x14ac:dyDescent="0.15">
      <c r="A574" s="17">
        <v>400</v>
      </c>
      <c r="B574" s="2" t="s">
        <v>3</v>
      </c>
      <c r="C574" s="26">
        <v>10.981440000000003</v>
      </c>
      <c r="D574" s="27">
        <v>389.24902000000009</v>
      </c>
      <c r="E574" s="32" t="s">
        <v>21</v>
      </c>
      <c r="F574" s="26" t="s">
        <v>21</v>
      </c>
      <c r="G574" s="27" t="s">
        <v>21</v>
      </c>
      <c r="H574" s="32" t="s">
        <v>21</v>
      </c>
      <c r="I574" s="22">
        <f t="shared" si="32"/>
        <v>400.23046000000011</v>
      </c>
    </row>
    <row r="575" spans="1:17" ht="15" customHeight="1" x14ac:dyDescent="0.15">
      <c r="A575" s="17">
        <v>411</v>
      </c>
      <c r="B575" s="2" t="s">
        <v>4</v>
      </c>
      <c r="C575" s="33">
        <v>32.944319999999998</v>
      </c>
      <c r="D575" s="34">
        <v>1167.7470600000001</v>
      </c>
      <c r="E575" s="35" t="s">
        <v>21</v>
      </c>
      <c r="F575" s="33" t="s">
        <v>21</v>
      </c>
      <c r="G575" s="34" t="s">
        <v>21</v>
      </c>
      <c r="H575" s="35" t="s">
        <v>21</v>
      </c>
      <c r="I575" s="22">
        <f t="shared" si="32"/>
        <v>1200.6913800000002</v>
      </c>
    </row>
    <row r="576" spans="1:17" ht="15" customHeight="1" x14ac:dyDescent="0.15">
      <c r="A576" s="42" t="s">
        <v>11</v>
      </c>
      <c r="B576" s="43"/>
      <c r="C576" s="36">
        <v>98.832960000000014</v>
      </c>
      <c r="D576" s="37">
        <v>3503.2411800000004</v>
      </c>
      <c r="E576" s="38" t="s">
        <v>21</v>
      </c>
      <c r="F576" s="36" t="s">
        <v>21</v>
      </c>
      <c r="G576" s="37" t="s">
        <v>21</v>
      </c>
      <c r="H576" s="38" t="s">
        <v>21</v>
      </c>
      <c r="I576" s="39">
        <f>SUM(I566:I575)</f>
        <v>3602.0741400000006</v>
      </c>
    </row>
    <row r="577" spans="1:17" s="6" customFormat="1" ht="15" customHeight="1" x14ac:dyDescent="0.15">
      <c r="A577" s="18"/>
      <c r="B577" s="1"/>
      <c r="C577" s="9"/>
      <c r="D577" s="9"/>
      <c r="E577" s="9"/>
      <c r="F577" s="9"/>
      <c r="G577" s="9"/>
      <c r="H577" s="9"/>
      <c r="I577" s="9"/>
      <c r="L577" s="1"/>
      <c r="M577" s="1"/>
      <c r="N577" s="1"/>
      <c r="O577" s="1"/>
      <c r="P577" s="1"/>
      <c r="Q577" s="1"/>
    </row>
    <row r="578" spans="1:17" ht="18" customHeight="1" x14ac:dyDescent="0.15">
      <c r="A578" s="44" t="s">
        <v>59</v>
      </c>
      <c r="B578" s="44"/>
      <c r="C578" s="44"/>
      <c r="D578" s="44"/>
      <c r="E578" s="44"/>
      <c r="F578" s="44"/>
      <c r="G578" s="44"/>
      <c r="H578" s="44"/>
      <c r="I578" s="44"/>
    </row>
    <row r="579" spans="1:17" ht="15" customHeight="1" x14ac:dyDescent="0.15">
      <c r="A579" s="45" t="s">
        <v>12</v>
      </c>
      <c r="B579" s="46"/>
      <c r="C579" s="49" t="s">
        <v>8</v>
      </c>
      <c r="D579" s="50"/>
      <c r="E579" s="50"/>
      <c r="F579" s="50"/>
      <c r="G579" s="50"/>
      <c r="H579" s="50"/>
      <c r="I579" s="51"/>
    </row>
    <row r="580" spans="1:17" ht="15" customHeight="1" x14ac:dyDescent="0.15">
      <c r="A580" s="47"/>
      <c r="B580" s="48"/>
      <c r="C580" s="49" t="s">
        <v>13</v>
      </c>
      <c r="D580" s="50"/>
      <c r="E580" s="51"/>
      <c r="F580" s="49" t="s">
        <v>14</v>
      </c>
      <c r="G580" s="50"/>
      <c r="H580" s="51"/>
      <c r="I580" s="13" t="s">
        <v>10</v>
      </c>
    </row>
    <row r="581" spans="1:17" ht="15" customHeight="1" x14ac:dyDescent="0.15">
      <c r="A581" s="4" t="s">
        <v>22</v>
      </c>
      <c r="B581" s="5" t="s">
        <v>9</v>
      </c>
      <c r="C581" s="10" t="s">
        <v>15</v>
      </c>
      <c r="D581" s="11" t="s">
        <v>16</v>
      </c>
      <c r="E581" s="12" t="s">
        <v>17</v>
      </c>
      <c r="F581" s="10" t="s">
        <v>15</v>
      </c>
      <c r="G581" s="11" t="s">
        <v>16</v>
      </c>
      <c r="H581" s="12" t="s">
        <v>17</v>
      </c>
      <c r="I581" s="14"/>
    </row>
    <row r="582" spans="1:17" ht="15" customHeight="1" x14ac:dyDescent="0.15">
      <c r="A582" s="15">
        <v>10</v>
      </c>
      <c r="B582" s="7" t="s">
        <v>5</v>
      </c>
      <c r="C582" s="19">
        <v>1.3955580000000001</v>
      </c>
      <c r="D582" s="20">
        <v>283.01977124999996</v>
      </c>
      <c r="E582" s="21" t="s">
        <v>21</v>
      </c>
      <c r="F582" s="19" t="s">
        <v>21</v>
      </c>
      <c r="G582" s="20" t="s">
        <v>21</v>
      </c>
      <c r="H582" s="21" t="s">
        <v>21</v>
      </c>
      <c r="I582" s="22">
        <f>SUM(C582:H582)</f>
        <v>284.41532924999996</v>
      </c>
    </row>
    <row r="583" spans="1:17" ht="15" customHeight="1" x14ac:dyDescent="0.15">
      <c r="A583" s="16">
        <v>12</v>
      </c>
      <c r="B583" s="8" t="s">
        <v>6</v>
      </c>
      <c r="C583" s="23">
        <v>1.8607440000000002</v>
      </c>
      <c r="D583" s="24">
        <v>377.35969499999999</v>
      </c>
      <c r="E583" s="25" t="s">
        <v>21</v>
      </c>
      <c r="F583" s="23" t="s">
        <v>21</v>
      </c>
      <c r="G583" s="24" t="s">
        <v>21</v>
      </c>
      <c r="H583" s="25" t="s">
        <v>21</v>
      </c>
      <c r="I583" s="22">
        <f t="shared" ref="I583:I591" si="33">SUM(C583:H583)</f>
        <v>379.220439</v>
      </c>
    </row>
    <row r="584" spans="1:17" ht="15" customHeight="1" x14ac:dyDescent="0.15">
      <c r="A584" s="16">
        <v>33</v>
      </c>
      <c r="B584" s="8" t="s">
        <v>18</v>
      </c>
      <c r="C584" s="23"/>
      <c r="D584" s="24"/>
      <c r="E584" s="25" t="s">
        <v>21</v>
      </c>
      <c r="F584" s="23" t="s">
        <v>21</v>
      </c>
      <c r="G584" s="24" t="s">
        <v>21</v>
      </c>
      <c r="H584" s="25" t="s">
        <v>21</v>
      </c>
      <c r="I584" s="22">
        <f t="shared" si="33"/>
        <v>0</v>
      </c>
    </row>
    <row r="585" spans="1:17" ht="15" customHeight="1" x14ac:dyDescent="0.15">
      <c r="A585" s="17">
        <v>53</v>
      </c>
      <c r="B585" s="2" t="s">
        <v>0</v>
      </c>
      <c r="C585" s="26">
        <v>0.46518600000000004</v>
      </c>
      <c r="D585" s="27">
        <v>94.339923749999997</v>
      </c>
      <c r="E585" s="28" t="s">
        <v>21</v>
      </c>
      <c r="F585" s="26" t="s">
        <v>21</v>
      </c>
      <c r="G585" s="27" t="s">
        <v>21</v>
      </c>
      <c r="H585" s="28" t="s">
        <v>21</v>
      </c>
      <c r="I585" s="22">
        <f t="shared" si="33"/>
        <v>94.80510975</v>
      </c>
    </row>
    <row r="586" spans="1:17" ht="15" customHeight="1" x14ac:dyDescent="0.15">
      <c r="A586" s="17">
        <v>80</v>
      </c>
      <c r="B586" s="2" t="s">
        <v>1</v>
      </c>
      <c r="C586" s="26">
        <v>1.8607440000000002</v>
      </c>
      <c r="D586" s="27">
        <v>377.35969499999999</v>
      </c>
      <c r="E586" s="28" t="s">
        <v>21</v>
      </c>
      <c r="F586" s="26" t="s">
        <v>21</v>
      </c>
      <c r="G586" s="27" t="s">
        <v>21</v>
      </c>
      <c r="H586" s="28" t="s">
        <v>21</v>
      </c>
      <c r="I586" s="22">
        <f t="shared" si="33"/>
        <v>379.220439</v>
      </c>
    </row>
    <row r="587" spans="1:17" ht="15" customHeight="1" x14ac:dyDescent="0.15">
      <c r="A587" s="17">
        <v>300</v>
      </c>
      <c r="B587" s="2" t="s">
        <v>2</v>
      </c>
      <c r="C587" s="26">
        <v>1.3955580000000001</v>
      </c>
      <c r="D587" s="27">
        <v>283.01977124999996</v>
      </c>
      <c r="E587" s="28" t="s">
        <v>21</v>
      </c>
      <c r="F587" s="26" t="s">
        <v>21</v>
      </c>
      <c r="G587" s="27" t="s">
        <v>21</v>
      </c>
      <c r="H587" s="28" t="s">
        <v>21</v>
      </c>
      <c r="I587" s="22">
        <f t="shared" si="33"/>
        <v>284.41532924999996</v>
      </c>
    </row>
    <row r="588" spans="1:17" ht="15" customHeight="1" x14ac:dyDescent="0.15">
      <c r="A588" s="17">
        <v>351</v>
      </c>
      <c r="B588" s="2" t="s">
        <v>20</v>
      </c>
      <c r="C588" s="26">
        <v>1.8607440000000002</v>
      </c>
      <c r="D588" s="27">
        <v>377.35969499999999</v>
      </c>
      <c r="E588" s="28" t="s">
        <v>21</v>
      </c>
      <c r="F588" s="26" t="s">
        <v>21</v>
      </c>
      <c r="G588" s="27" t="s">
        <v>21</v>
      </c>
      <c r="H588" s="28" t="s">
        <v>21</v>
      </c>
      <c r="I588" s="22">
        <f t="shared" si="33"/>
        <v>379.220439</v>
      </c>
    </row>
    <row r="589" spans="1:17" ht="15" customHeight="1" x14ac:dyDescent="0.15">
      <c r="A589" s="17">
        <v>399</v>
      </c>
      <c r="B589" s="2" t="s">
        <v>7</v>
      </c>
      <c r="C589" s="29">
        <v>0.46518600000000004</v>
      </c>
      <c r="D589" s="30">
        <v>94.339923749999997</v>
      </c>
      <c r="E589" s="31" t="s">
        <v>21</v>
      </c>
      <c r="F589" s="29" t="s">
        <v>21</v>
      </c>
      <c r="G589" s="30" t="s">
        <v>21</v>
      </c>
      <c r="H589" s="31" t="s">
        <v>21</v>
      </c>
      <c r="I589" s="22">
        <f t="shared" si="33"/>
        <v>94.80510975</v>
      </c>
    </row>
    <row r="590" spans="1:17" ht="15" customHeight="1" x14ac:dyDescent="0.15">
      <c r="A590" s="17">
        <v>400</v>
      </c>
      <c r="B590" s="2" t="s">
        <v>3</v>
      </c>
      <c r="C590" s="26">
        <v>1.8607440000000002</v>
      </c>
      <c r="D590" s="27">
        <v>377.35969499999999</v>
      </c>
      <c r="E590" s="32" t="s">
        <v>21</v>
      </c>
      <c r="F590" s="26" t="s">
        <v>21</v>
      </c>
      <c r="G590" s="27" t="s">
        <v>21</v>
      </c>
      <c r="H590" s="32" t="s">
        <v>21</v>
      </c>
      <c r="I590" s="22">
        <f t="shared" si="33"/>
        <v>379.220439</v>
      </c>
    </row>
    <row r="591" spans="1:17" ht="15" customHeight="1" x14ac:dyDescent="0.15">
      <c r="A591" s="17">
        <v>411</v>
      </c>
      <c r="B591" s="2" t="s">
        <v>4</v>
      </c>
      <c r="C591" s="33">
        <v>5.5822320000000003</v>
      </c>
      <c r="D591" s="34">
        <v>1132.0790849999998</v>
      </c>
      <c r="E591" s="35" t="s">
        <v>21</v>
      </c>
      <c r="F591" s="33" t="s">
        <v>21</v>
      </c>
      <c r="G591" s="34" t="s">
        <v>21</v>
      </c>
      <c r="H591" s="35" t="s">
        <v>21</v>
      </c>
      <c r="I591" s="22">
        <f t="shared" si="33"/>
        <v>1137.6613169999998</v>
      </c>
    </row>
    <row r="592" spans="1:17" ht="15" customHeight="1" x14ac:dyDescent="0.15">
      <c r="A592" s="42" t="s">
        <v>11</v>
      </c>
      <c r="B592" s="43"/>
      <c r="C592" s="36">
        <v>16.746696</v>
      </c>
      <c r="D592" s="37">
        <v>3396.2372549999995</v>
      </c>
      <c r="E592" s="38" t="s">
        <v>21</v>
      </c>
      <c r="F592" s="36" t="s">
        <v>21</v>
      </c>
      <c r="G592" s="37" t="s">
        <v>21</v>
      </c>
      <c r="H592" s="38" t="s">
        <v>21</v>
      </c>
      <c r="I592" s="39">
        <f>SUM(I582:I591)</f>
        <v>3412.9839510000002</v>
      </c>
    </row>
    <row r="593" spans="1:17" s="6" customFormat="1" ht="15" customHeight="1" x14ac:dyDescent="0.15">
      <c r="A593" s="18"/>
      <c r="B593" s="1"/>
      <c r="C593" s="9"/>
      <c r="D593" s="9"/>
      <c r="E593" s="9"/>
      <c r="F593" s="9"/>
      <c r="G593" s="9"/>
      <c r="H593" s="9"/>
      <c r="I593" s="9"/>
      <c r="L593" s="1"/>
      <c r="M593" s="1"/>
      <c r="N593" s="1"/>
      <c r="O593" s="1"/>
      <c r="P593" s="1"/>
      <c r="Q593" s="1"/>
    </row>
    <row r="594" spans="1:17" ht="18" customHeight="1" x14ac:dyDescent="0.15">
      <c r="A594" s="44" t="s">
        <v>60</v>
      </c>
      <c r="B594" s="44"/>
      <c r="C594" s="44"/>
      <c r="D594" s="44"/>
      <c r="E594" s="44"/>
      <c r="F594" s="44"/>
      <c r="G594" s="44"/>
      <c r="H594" s="44"/>
      <c r="I594" s="44"/>
    </row>
    <row r="595" spans="1:17" ht="15" customHeight="1" x14ac:dyDescent="0.15">
      <c r="A595" s="45" t="s">
        <v>12</v>
      </c>
      <c r="B595" s="46"/>
      <c r="C595" s="49" t="s">
        <v>8</v>
      </c>
      <c r="D595" s="50"/>
      <c r="E595" s="50"/>
      <c r="F595" s="50"/>
      <c r="G595" s="50"/>
      <c r="H595" s="50"/>
      <c r="I595" s="51"/>
    </row>
    <row r="596" spans="1:17" ht="15" customHeight="1" x14ac:dyDescent="0.15">
      <c r="A596" s="47"/>
      <c r="B596" s="48"/>
      <c r="C596" s="49" t="s">
        <v>13</v>
      </c>
      <c r="D596" s="50"/>
      <c r="E596" s="51"/>
      <c r="F596" s="49" t="s">
        <v>14</v>
      </c>
      <c r="G596" s="50"/>
      <c r="H596" s="51"/>
      <c r="I596" s="13" t="s">
        <v>10</v>
      </c>
    </row>
    <row r="597" spans="1:17" ht="15" customHeight="1" x14ac:dyDescent="0.15">
      <c r="A597" s="4" t="s">
        <v>22</v>
      </c>
      <c r="B597" s="5" t="s">
        <v>9</v>
      </c>
      <c r="C597" s="10" t="s">
        <v>15</v>
      </c>
      <c r="D597" s="11" t="s">
        <v>16</v>
      </c>
      <c r="E597" s="12" t="s">
        <v>17</v>
      </c>
      <c r="F597" s="10" t="s">
        <v>15</v>
      </c>
      <c r="G597" s="11" t="s">
        <v>16</v>
      </c>
      <c r="H597" s="12" t="s">
        <v>17</v>
      </c>
      <c r="I597" s="14"/>
    </row>
    <row r="598" spans="1:17" ht="15" customHeight="1" x14ac:dyDescent="0.15">
      <c r="A598" s="15">
        <v>10</v>
      </c>
      <c r="B598" s="7" t="s">
        <v>5</v>
      </c>
      <c r="C598" s="19" t="s">
        <v>21</v>
      </c>
      <c r="D598" s="20">
        <v>157.63126500000001</v>
      </c>
      <c r="E598" s="21" t="s">
        <v>21</v>
      </c>
      <c r="F598" s="19" t="s">
        <v>21</v>
      </c>
      <c r="G598" s="20" t="s">
        <v>21</v>
      </c>
      <c r="H598" s="21" t="s">
        <v>21</v>
      </c>
      <c r="I598" s="22">
        <f>SUM(C598:H598)</f>
        <v>157.63126500000001</v>
      </c>
    </row>
    <row r="599" spans="1:17" ht="15" customHeight="1" x14ac:dyDescent="0.15">
      <c r="A599" s="16">
        <v>12</v>
      </c>
      <c r="B599" s="8" t="s">
        <v>6</v>
      </c>
      <c r="C599" s="23" t="s">
        <v>21</v>
      </c>
      <c r="D599" s="24">
        <v>210.17502000000005</v>
      </c>
      <c r="E599" s="25" t="s">
        <v>21</v>
      </c>
      <c r="F599" s="23" t="s">
        <v>21</v>
      </c>
      <c r="G599" s="24" t="s">
        <v>21</v>
      </c>
      <c r="H599" s="25" t="s">
        <v>21</v>
      </c>
      <c r="I599" s="22">
        <f t="shared" ref="I599:I607" si="34">SUM(C599:H599)</f>
        <v>210.17502000000005</v>
      </c>
    </row>
    <row r="600" spans="1:17" ht="15" customHeight="1" x14ac:dyDescent="0.15">
      <c r="A600" s="16">
        <v>33</v>
      </c>
      <c r="B600" s="8" t="s">
        <v>18</v>
      </c>
      <c r="C600" s="23" t="s">
        <v>21</v>
      </c>
      <c r="D600" s="24"/>
      <c r="E600" s="25" t="s">
        <v>21</v>
      </c>
      <c r="F600" s="23" t="s">
        <v>21</v>
      </c>
      <c r="G600" s="24" t="s">
        <v>21</v>
      </c>
      <c r="H600" s="25" t="s">
        <v>21</v>
      </c>
      <c r="I600" s="22">
        <f t="shared" si="34"/>
        <v>0</v>
      </c>
    </row>
    <row r="601" spans="1:17" ht="15" customHeight="1" x14ac:dyDescent="0.15">
      <c r="A601" s="17">
        <v>53</v>
      </c>
      <c r="B601" s="2" t="s">
        <v>0</v>
      </c>
      <c r="C601" s="26" t="s">
        <v>21</v>
      </c>
      <c r="D601" s="27">
        <v>52.543755000000012</v>
      </c>
      <c r="E601" s="28" t="s">
        <v>21</v>
      </c>
      <c r="F601" s="26" t="s">
        <v>21</v>
      </c>
      <c r="G601" s="27" t="s">
        <v>21</v>
      </c>
      <c r="H601" s="28" t="s">
        <v>21</v>
      </c>
      <c r="I601" s="22">
        <f t="shared" si="34"/>
        <v>52.543755000000012</v>
      </c>
    </row>
    <row r="602" spans="1:17" ht="15" customHeight="1" x14ac:dyDescent="0.15">
      <c r="A602" s="17">
        <v>80</v>
      </c>
      <c r="B602" s="2" t="s">
        <v>1</v>
      </c>
      <c r="C602" s="26" t="s">
        <v>21</v>
      </c>
      <c r="D602" s="27">
        <v>210.17502000000005</v>
      </c>
      <c r="E602" s="28" t="s">
        <v>21</v>
      </c>
      <c r="F602" s="26" t="s">
        <v>21</v>
      </c>
      <c r="G602" s="27" t="s">
        <v>21</v>
      </c>
      <c r="H602" s="28" t="s">
        <v>21</v>
      </c>
      <c r="I602" s="22">
        <f t="shared" si="34"/>
        <v>210.17502000000005</v>
      </c>
    </row>
    <row r="603" spans="1:17" ht="15" customHeight="1" x14ac:dyDescent="0.15">
      <c r="A603" s="17">
        <v>300</v>
      </c>
      <c r="B603" s="2" t="s">
        <v>2</v>
      </c>
      <c r="C603" s="26" t="s">
        <v>21</v>
      </c>
      <c r="D603" s="27">
        <v>157.63126500000001</v>
      </c>
      <c r="E603" s="28" t="s">
        <v>21</v>
      </c>
      <c r="F603" s="26" t="s">
        <v>21</v>
      </c>
      <c r="G603" s="27" t="s">
        <v>21</v>
      </c>
      <c r="H603" s="28" t="s">
        <v>21</v>
      </c>
      <c r="I603" s="22">
        <f t="shared" si="34"/>
        <v>157.63126500000001</v>
      </c>
    </row>
    <row r="604" spans="1:17" ht="15" customHeight="1" x14ac:dyDescent="0.15">
      <c r="A604" s="17">
        <v>351</v>
      </c>
      <c r="B604" s="2" t="s">
        <v>20</v>
      </c>
      <c r="C604" s="26" t="s">
        <v>21</v>
      </c>
      <c r="D604" s="27">
        <v>210.17502000000005</v>
      </c>
      <c r="E604" s="28" t="s">
        <v>21</v>
      </c>
      <c r="F604" s="26" t="s">
        <v>21</v>
      </c>
      <c r="G604" s="27" t="s">
        <v>21</v>
      </c>
      <c r="H604" s="28" t="s">
        <v>21</v>
      </c>
      <c r="I604" s="22">
        <f t="shared" si="34"/>
        <v>210.17502000000005</v>
      </c>
    </row>
    <row r="605" spans="1:17" ht="15" customHeight="1" x14ac:dyDescent="0.15">
      <c r="A605" s="17">
        <v>399</v>
      </c>
      <c r="B605" s="2" t="s">
        <v>7</v>
      </c>
      <c r="C605" s="29" t="s">
        <v>21</v>
      </c>
      <c r="D605" s="30">
        <v>52.543755000000012</v>
      </c>
      <c r="E605" s="31" t="s">
        <v>21</v>
      </c>
      <c r="F605" s="29" t="s">
        <v>21</v>
      </c>
      <c r="G605" s="30" t="s">
        <v>21</v>
      </c>
      <c r="H605" s="31" t="s">
        <v>21</v>
      </c>
      <c r="I605" s="22">
        <f t="shared" si="34"/>
        <v>52.543755000000012</v>
      </c>
    </row>
    <row r="606" spans="1:17" ht="15" customHeight="1" x14ac:dyDescent="0.15">
      <c r="A606" s="17">
        <v>400</v>
      </c>
      <c r="B606" s="2" t="s">
        <v>3</v>
      </c>
      <c r="C606" s="26" t="s">
        <v>21</v>
      </c>
      <c r="D606" s="27">
        <v>210.17502000000005</v>
      </c>
      <c r="E606" s="32" t="s">
        <v>21</v>
      </c>
      <c r="F606" s="26" t="s">
        <v>21</v>
      </c>
      <c r="G606" s="27" t="s">
        <v>21</v>
      </c>
      <c r="H606" s="32" t="s">
        <v>21</v>
      </c>
      <c r="I606" s="22">
        <f t="shared" si="34"/>
        <v>210.17502000000005</v>
      </c>
    </row>
    <row r="607" spans="1:17" ht="15" customHeight="1" x14ac:dyDescent="0.15">
      <c r="A607" s="17">
        <v>411</v>
      </c>
      <c r="B607" s="2" t="s">
        <v>4</v>
      </c>
      <c r="C607" s="33" t="s">
        <v>21</v>
      </c>
      <c r="D607" s="34">
        <v>630.52506000000005</v>
      </c>
      <c r="E607" s="35" t="s">
        <v>21</v>
      </c>
      <c r="F607" s="33" t="s">
        <v>21</v>
      </c>
      <c r="G607" s="34" t="s">
        <v>21</v>
      </c>
      <c r="H607" s="35" t="s">
        <v>21</v>
      </c>
      <c r="I607" s="22">
        <f t="shared" si="34"/>
        <v>630.52506000000005</v>
      </c>
    </row>
    <row r="608" spans="1:17" ht="15" customHeight="1" x14ac:dyDescent="0.15">
      <c r="A608" s="42" t="s">
        <v>11</v>
      </c>
      <c r="B608" s="43"/>
      <c r="C608" s="36" t="s">
        <v>21</v>
      </c>
      <c r="D608" s="37">
        <v>1891.5751800000003</v>
      </c>
      <c r="E608" s="38" t="s">
        <v>21</v>
      </c>
      <c r="F608" s="36" t="s">
        <v>21</v>
      </c>
      <c r="G608" s="37" t="s">
        <v>21</v>
      </c>
      <c r="H608" s="38" t="s">
        <v>21</v>
      </c>
      <c r="I608" s="39">
        <f>SUM(I598:I607)</f>
        <v>1891.5751800000003</v>
      </c>
    </row>
    <row r="609" spans="1:17" s="6" customFormat="1" ht="15" customHeight="1" x14ac:dyDescent="0.15">
      <c r="A609" s="18"/>
      <c r="B609" s="1"/>
      <c r="C609" s="9"/>
      <c r="D609" s="9"/>
      <c r="E609" s="9"/>
      <c r="F609" s="9"/>
      <c r="G609" s="9"/>
      <c r="H609" s="9"/>
      <c r="I609" s="9"/>
      <c r="L609" s="1"/>
      <c r="M609" s="1"/>
      <c r="N609" s="1"/>
      <c r="O609" s="1"/>
      <c r="P609" s="1"/>
      <c r="Q609" s="1"/>
    </row>
    <row r="610" spans="1:17" ht="18" customHeight="1" x14ac:dyDescent="0.15">
      <c r="A610" s="44" t="s">
        <v>61</v>
      </c>
      <c r="B610" s="44"/>
      <c r="C610" s="44"/>
      <c r="D610" s="44"/>
      <c r="E610" s="44"/>
      <c r="F610" s="44"/>
      <c r="G610" s="44"/>
      <c r="H610" s="44"/>
      <c r="I610" s="44"/>
    </row>
    <row r="611" spans="1:17" ht="15" customHeight="1" x14ac:dyDescent="0.15">
      <c r="A611" s="45" t="s">
        <v>12</v>
      </c>
      <c r="B611" s="46"/>
      <c r="C611" s="49" t="s">
        <v>8</v>
      </c>
      <c r="D611" s="50"/>
      <c r="E611" s="50"/>
      <c r="F611" s="50"/>
      <c r="G611" s="50"/>
      <c r="H611" s="50"/>
      <c r="I611" s="51"/>
    </row>
    <row r="612" spans="1:17" ht="15" customHeight="1" x14ac:dyDescent="0.15">
      <c r="A612" s="47"/>
      <c r="B612" s="48"/>
      <c r="C612" s="49" t="s">
        <v>13</v>
      </c>
      <c r="D612" s="50"/>
      <c r="E612" s="51"/>
      <c r="F612" s="49" t="s">
        <v>14</v>
      </c>
      <c r="G612" s="50"/>
      <c r="H612" s="51"/>
      <c r="I612" s="13" t="s">
        <v>10</v>
      </c>
    </row>
    <row r="613" spans="1:17" ht="15" customHeight="1" x14ac:dyDescent="0.15">
      <c r="A613" s="4" t="s">
        <v>22</v>
      </c>
      <c r="B613" s="5" t="s">
        <v>9</v>
      </c>
      <c r="C613" s="10" t="s">
        <v>15</v>
      </c>
      <c r="D613" s="11" t="s">
        <v>16</v>
      </c>
      <c r="E613" s="12" t="s">
        <v>17</v>
      </c>
      <c r="F613" s="10" t="s">
        <v>15</v>
      </c>
      <c r="G613" s="11" t="s">
        <v>16</v>
      </c>
      <c r="H613" s="12" t="s">
        <v>17</v>
      </c>
      <c r="I613" s="14"/>
    </row>
    <row r="614" spans="1:17" ht="15" customHeight="1" x14ac:dyDescent="0.15">
      <c r="A614" s="15">
        <v>10</v>
      </c>
      <c r="B614" s="7" t="s">
        <v>5</v>
      </c>
      <c r="C614" s="19">
        <v>5.7194999999999996E-2</v>
      </c>
      <c r="D614" s="20">
        <v>200.62161</v>
      </c>
      <c r="E614" s="21" t="s">
        <v>21</v>
      </c>
      <c r="F614" s="19" t="s">
        <v>21</v>
      </c>
      <c r="G614" s="20" t="s">
        <v>21</v>
      </c>
      <c r="H614" s="21" t="s">
        <v>21</v>
      </c>
      <c r="I614" s="22">
        <f>SUM(C614:H614)</f>
        <v>200.67880500000001</v>
      </c>
    </row>
    <row r="615" spans="1:17" ht="15" customHeight="1" x14ac:dyDescent="0.15">
      <c r="A615" s="16">
        <v>12</v>
      </c>
      <c r="B615" s="8" t="s">
        <v>6</v>
      </c>
      <c r="C615" s="23">
        <v>7.6260000000000008E-2</v>
      </c>
      <c r="D615" s="24">
        <v>267.49548000000004</v>
      </c>
      <c r="E615" s="25" t="s">
        <v>21</v>
      </c>
      <c r="F615" s="23" t="s">
        <v>21</v>
      </c>
      <c r="G615" s="24" t="s">
        <v>21</v>
      </c>
      <c r="H615" s="25" t="s">
        <v>21</v>
      </c>
      <c r="I615" s="22">
        <f t="shared" ref="I615:I623" si="35">SUM(C615:H615)</f>
        <v>267.57174000000003</v>
      </c>
    </row>
    <row r="616" spans="1:17" ht="15" customHeight="1" x14ac:dyDescent="0.15">
      <c r="A616" s="16">
        <v>33</v>
      </c>
      <c r="B616" s="8" t="s">
        <v>18</v>
      </c>
      <c r="C616" s="23"/>
      <c r="D616" s="24"/>
      <c r="E616" s="25" t="s">
        <v>21</v>
      </c>
      <c r="F616" s="23" t="s">
        <v>21</v>
      </c>
      <c r="G616" s="24" t="s">
        <v>21</v>
      </c>
      <c r="H616" s="25" t="s">
        <v>21</v>
      </c>
      <c r="I616" s="22">
        <f t="shared" si="35"/>
        <v>0</v>
      </c>
    </row>
    <row r="617" spans="1:17" ht="15" customHeight="1" x14ac:dyDescent="0.15">
      <c r="A617" s="17">
        <v>53</v>
      </c>
      <c r="B617" s="2" t="s">
        <v>0</v>
      </c>
      <c r="C617" s="26">
        <v>1.9065000000000002E-2</v>
      </c>
      <c r="D617" s="27">
        <v>66.873870000000011</v>
      </c>
      <c r="E617" s="28" t="s">
        <v>21</v>
      </c>
      <c r="F617" s="26" t="s">
        <v>21</v>
      </c>
      <c r="G617" s="27" t="s">
        <v>21</v>
      </c>
      <c r="H617" s="28" t="s">
        <v>21</v>
      </c>
      <c r="I617" s="22">
        <f t="shared" si="35"/>
        <v>66.892935000000008</v>
      </c>
    </row>
    <row r="618" spans="1:17" ht="15" customHeight="1" x14ac:dyDescent="0.15">
      <c r="A618" s="17">
        <v>80</v>
      </c>
      <c r="B618" s="2" t="s">
        <v>1</v>
      </c>
      <c r="C618" s="26">
        <v>7.6260000000000008E-2</v>
      </c>
      <c r="D618" s="27">
        <v>267.49548000000004</v>
      </c>
      <c r="E618" s="28" t="s">
        <v>21</v>
      </c>
      <c r="F618" s="26" t="s">
        <v>21</v>
      </c>
      <c r="G618" s="27" t="s">
        <v>21</v>
      </c>
      <c r="H618" s="28" t="s">
        <v>21</v>
      </c>
      <c r="I618" s="22">
        <f t="shared" si="35"/>
        <v>267.57174000000003</v>
      </c>
    </row>
    <row r="619" spans="1:17" ht="15" customHeight="1" x14ac:dyDescent="0.15">
      <c r="A619" s="17">
        <v>300</v>
      </c>
      <c r="B619" s="2" t="s">
        <v>2</v>
      </c>
      <c r="C619" s="26">
        <v>5.7194999999999996E-2</v>
      </c>
      <c r="D619" s="27">
        <v>200.62161</v>
      </c>
      <c r="E619" s="28" t="s">
        <v>21</v>
      </c>
      <c r="F619" s="26" t="s">
        <v>21</v>
      </c>
      <c r="G619" s="27" t="s">
        <v>21</v>
      </c>
      <c r="H619" s="28" t="s">
        <v>21</v>
      </c>
      <c r="I619" s="22">
        <f t="shared" si="35"/>
        <v>200.67880500000001</v>
      </c>
    </row>
    <row r="620" spans="1:17" ht="15" customHeight="1" x14ac:dyDescent="0.15">
      <c r="A620" s="17">
        <v>351</v>
      </c>
      <c r="B620" s="2" t="s">
        <v>20</v>
      </c>
      <c r="C620" s="26">
        <v>7.6260000000000008E-2</v>
      </c>
      <c r="D620" s="27">
        <v>267.49548000000004</v>
      </c>
      <c r="E620" s="28" t="s">
        <v>21</v>
      </c>
      <c r="F620" s="26" t="s">
        <v>21</v>
      </c>
      <c r="G620" s="27" t="s">
        <v>21</v>
      </c>
      <c r="H620" s="28" t="s">
        <v>21</v>
      </c>
      <c r="I620" s="22">
        <f t="shared" si="35"/>
        <v>267.57174000000003</v>
      </c>
    </row>
    <row r="621" spans="1:17" ht="15" customHeight="1" x14ac:dyDescent="0.15">
      <c r="A621" s="17">
        <v>399</v>
      </c>
      <c r="B621" s="2" t="s">
        <v>7</v>
      </c>
      <c r="C621" s="29">
        <v>1.9065000000000002E-2</v>
      </c>
      <c r="D621" s="30">
        <v>66.873870000000011</v>
      </c>
      <c r="E621" s="31" t="s">
        <v>21</v>
      </c>
      <c r="F621" s="29" t="s">
        <v>21</v>
      </c>
      <c r="G621" s="30" t="s">
        <v>21</v>
      </c>
      <c r="H621" s="31" t="s">
        <v>21</v>
      </c>
      <c r="I621" s="22">
        <f t="shared" si="35"/>
        <v>66.892935000000008</v>
      </c>
    </row>
    <row r="622" spans="1:17" ht="15" customHeight="1" x14ac:dyDescent="0.15">
      <c r="A622" s="17">
        <v>400</v>
      </c>
      <c r="B622" s="2" t="s">
        <v>3</v>
      </c>
      <c r="C622" s="26">
        <v>7.6260000000000008E-2</v>
      </c>
      <c r="D622" s="27">
        <v>267.49548000000004</v>
      </c>
      <c r="E622" s="32" t="s">
        <v>21</v>
      </c>
      <c r="F622" s="26" t="s">
        <v>21</v>
      </c>
      <c r="G622" s="27" t="s">
        <v>21</v>
      </c>
      <c r="H622" s="32" t="s">
        <v>21</v>
      </c>
      <c r="I622" s="22">
        <f t="shared" si="35"/>
        <v>267.57174000000003</v>
      </c>
    </row>
    <row r="623" spans="1:17" ht="15" customHeight="1" x14ac:dyDescent="0.15">
      <c r="A623" s="17">
        <v>411</v>
      </c>
      <c r="B623" s="2" t="s">
        <v>4</v>
      </c>
      <c r="C623" s="33">
        <v>0.22877999999999998</v>
      </c>
      <c r="D623" s="34">
        <v>802.48644000000002</v>
      </c>
      <c r="E623" s="35" t="s">
        <v>21</v>
      </c>
      <c r="F623" s="33" t="s">
        <v>21</v>
      </c>
      <c r="G623" s="34" t="s">
        <v>21</v>
      </c>
      <c r="H623" s="35" t="s">
        <v>21</v>
      </c>
      <c r="I623" s="22">
        <f t="shared" si="35"/>
        <v>802.71522000000004</v>
      </c>
    </row>
    <row r="624" spans="1:17" ht="15" customHeight="1" x14ac:dyDescent="0.15">
      <c r="A624" s="42" t="s">
        <v>11</v>
      </c>
      <c r="B624" s="43"/>
      <c r="C624" s="36">
        <v>0.68633999999999995</v>
      </c>
      <c r="D624" s="37">
        <v>2407.4593200000004</v>
      </c>
      <c r="E624" s="38" t="s">
        <v>21</v>
      </c>
      <c r="F624" s="36" t="s">
        <v>21</v>
      </c>
      <c r="G624" s="37" t="s">
        <v>21</v>
      </c>
      <c r="H624" s="38" t="s">
        <v>21</v>
      </c>
      <c r="I624" s="39">
        <f>SUM(I614:I623)</f>
        <v>2408.1456600000001</v>
      </c>
    </row>
    <row r="625" spans="1:17" s="6" customFormat="1" ht="15" customHeight="1" x14ac:dyDescent="0.15">
      <c r="A625" s="18"/>
      <c r="B625" s="1"/>
      <c r="C625" s="9"/>
      <c r="D625" s="9"/>
      <c r="E625" s="9"/>
      <c r="F625" s="9"/>
      <c r="G625" s="9"/>
      <c r="H625" s="9"/>
      <c r="I625" s="9"/>
      <c r="L625" s="1"/>
      <c r="M625" s="1"/>
      <c r="N625" s="1"/>
      <c r="O625" s="1"/>
      <c r="P625" s="1"/>
      <c r="Q625" s="1"/>
    </row>
    <row r="626" spans="1:17" ht="18" customHeight="1" x14ac:dyDescent="0.15">
      <c r="A626" s="44" t="s">
        <v>62</v>
      </c>
      <c r="B626" s="44"/>
      <c r="C626" s="44"/>
      <c r="D626" s="44"/>
      <c r="E626" s="44"/>
      <c r="F626" s="44"/>
      <c r="G626" s="44"/>
      <c r="H626" s="44"/>
      <c r="I626" s="44"/>
    </row>
    <row r="627" spans="1:17" ht="15" customHeight="1" x14ac:dyDescent="0.15">
      <c r="A627" s="45" t="s">
        <v>12</v>
      </c>
      <c r="B627" s="46"/>
      <c r="C627" s="49" t="s">
        <v>8</v>
      </c>
      <c r="D627" s="50"/>
      <c r="E627" s="50"/>
      <c r="F627" s="50"/>
      <c r="G627" s="50"/>
      <c r="H627" s="50"/>
      <c r="I627" s="51"/>
    </row>
    <row r="628" spans="1:17" ht="15" customHeight="1" x14ac:dyDescent="0.15">
      <c r="A628" s="47"/>
      <c r="B628" s="48"/>
      <c r="C628" s="49" t="s">
        <v>13</v>
      </c>
      <c r="D628" s="50"/>
      <c r="E628" s="51"/>
      <c r="F628" s="49" t="s">
        <v>14</v>
      </c>
      <c r="G628" s="50"/>
      <c r="H628" s="51"/>
      <c r="I628" s="13" t="s">
        <v>10</v>
      </c>
    </row>
    <row r="629" spans="1:17" ht="15" customHeight="1" x14ac:dyDescent="0.15">
      <c r="A629" s="4" t="s">
        <v>22</v>
      </c>
      <c r="B629" s="5" t="s">
        <v>9</v>
      </c>
      <c r="C629" s="10" t="s">
        <v>15</v>
      </c>
      <c r="D629" s="11" t="s">
        <v>16</v>
      </c>
      <c r="E629" s="12" t="s">
        <v>17</v>
      </c>
      <c r="F629" s="10" t="s">
        <v>15</v>
      </c>
      <c r="G629" s="11" t="s">
        <v>16</v>
      </c>
      <c r="H629" s="12" t="s">
        <v>17</v>
      </c>
      <c r="I629" s="14"/>
    </row>
    <row r="630" spans="1:17" ht="15" customHeight="1" x14ac:dyDescent="0.15">
      <c r="A630" s="15">
        <v>10</v>
      </c>
      <c r="B630" s="7" t="s">
        <v>5</v>
      </c>
      <c r="C630" s="19">
        <v>77.190371999999996</v>
      </c>
      <c r="D630" s="20">
        <v>247.19448374999996</v>
      </c>
      <c r="E630" s="21" t="s">
        <v>21</v>
      </c>
      <c r="F630" s="19" t="s">
        <v>21</v>
      </c>
      <c r="G630" s="20" t="s">
        <v>21</v>
      </c>
      <c r="H630" s="21" t="s">
        <v>21</v>
      </c>
      <c r="I630" s="22">
        <f>SUM(C630:H630)</f>
        <v>324.38485574999993</v>
      </c>
    </row>
    <row r="631" spans="1:17" ht="15" customHeight="1" x14ac:dyDescent="0.15">
      <c r="A631" s="16">
        <v>12</v>
      </c>
      <c r="B631" s="8" t="s">
        <v>6</v>
      </c>
      <c r="C631" s="23">
        <v>102.920496</v>
      </c>
      <c r="D631" s="24">
        <v>329.59264499999995</v>
      </c>
      <c r="E631" s="25" t="s">
        <v>21</v>
      </c>
      <c r="F631" s="23" t="s">
        <v>21</v>
      </c>
      <c r="G631" s="24" t="s">
        <v>21</v>
      </c>
      <c r="H631" s="25" t="s">
        <v>21</v>
      </c>
      <c r="I631" s="22">
        <f t="shared" ref="I631:I639" si="36">SUM(C631:H631)</f>
        <v>432.51314099999996</v>
      </c>
    </row>
    <row r="632" spans="1:17" ht="15" customHeight="1" x14ac:dyDescent="0.15">
      <c r="A632" s="16">
        <v>33</v>
      </c>
      <c r="B632" s="8" t="s">
        <v>18</v>
      </c>
      <c r="C632" s="23"/>
      <c r="D632" s="24"/>
      <c r="E632" s="25" t="s">
        <v>21</v>
      </c>
      <c r="F632" s="23" t="s">
        <v>21</v>
      </c>
      <c r="G632" s="24" t="s">
        <v>21</v>
      </c>
      <c r="H632" s="25" t="s">
        <v>21</v>
      </c>
      <c r="I632" s="22">
        <f t="shared" si="36"/>
        <v>0</v>
      </c>
    </row>
    <row r="633" spans="1:17" ht="15" customHeight="1" x14ac:dyDescent="0.15">
      <c r="A633" s="17">
        <v>53</v>
      </c>
      <c r="B633" s="2" t="s">
        <v>0</v>
      </c>
      <c r="C633" s="26">
        <v>25.730124</v>
      </c>
      <c r="D633" s="27">
        <v>82.398161249999987</v>
      </c>
      <c r="E633" s="28" t="s">
        <v>21</v>
      </c>
      <c r="F633" s="26" t="s">
        <v>21</v>
      </c>
      <c r="G633" s="27" t="s">
        <v>21</v>
      </c>
      <c r="H633" s="28" t="s">
        <v>21</v>
      </c>
      <c r="I633" s="22">
        <f t="shared" si="36"/>
        <v>108.12828524999999</v>
      </c>
    </row>
    <row r="634" spans="1:17" ht="15" customHeight="1" x14ac:dyDescent="0.15">
      <c r="A634" s="17">
        <v>80</v>
      </c>
      <c r="B634" s="2" t="s">
        <v>1</v>
      </c>
      <c r="C634" s="26">
        <v>102.920496</v>
      </c>
      <c r="D634" s="27">
        <v>329.59264499999995</v>
      </c>
      <c r="E634" s="28" t="s">
        <v>21</v>
      </c>
      <c r="F634" s="26" t="s">
        <v>21</v>
      </c>
      <c r="G634" s="27" t="s">
        <v>21</v>
      </c>
      <c r="H634" s="28" t="s">
        <v>21</v>
      </c>
      <c r="I634" s="22">
        <f t="shared" si="36"/>
        <v>432.51314099999996</v>
      </c>
    </row>
    <row r="635" spans="1:17" ht="15" customHeight="1" x14ac:dyDescent="0.15">
      <c r="A635" s="17">
        <v>300</v>
      </c>
      <c r="B635" s="2" t="s">
        <v>2</v>
      </c>
      <c r="C635" s="26">
        <v>77.190371999999996</v>
      </c>
      <c r="D635" s="27">
        <v>247.19448374999996</v>
      </c>
      <c r="E635" s="28" t="s">
        <v>21</v>
      </c>
      <c r="F635" s="26" t="s">
        <v>21</v>
      </c>
      <c r="G635" s="27" t="s">
        <v>21</v>
      </c>
      <c r="H635" s="28" t="s">
        <v>21</v>
      </c>
      <c r="I635" s="22">
        <f t="shared" si="36"/>
        <v>324.38485574999993</v>
      </c>
    </row>
    <row r="636" spans="1:17" ht="15" customHeight="1" x14ac:dyDescent="0.15">
      <c r="A636" s="17">
        <v>351</v>
      </c>
      <c r="B636" s="2" t="s">
        <v>20</v>
      </c>
      <c r="C636" s="26">
        <v>102.920496</v>
      </c>
      <c r="D636" s="27">
        <v>329.59264499999995</v>
      </c>
      <c r="E636" s="28" t="s">
        <v>21</v>
      </c>
      <c r="F636" s="26" t="s">
        <v>21</v>
      </c>
      <c r="G636" s="27" t="s">
        <v>21</v>
      </c>
      <c r="H636" s="28" t="s">
        <v>21</v>
      </c>
      <c r="I636" s="22">
        <f t="shared" si="36"/>
        <v>432.51314099999996</v>
      </c>
    </row>
    <row r="637" spans="1:17" ht="15" customHeight="1" x14ac:dyDescent="0.15">
      <c r="A637" s="17">
        <v>399</v>
      </c>
      <c r="B637" s="2" t="s">
        <v>7</v>
      </c>
      <c r="C637" s="29">
        <v>25.730124</v>
      </c>
      <c r="D637" s="30">
        <v>82.398161249999987</v>
      </c>
      <c r="E637" s="31" t="s">
        <v>21</v>
      </c>
      <c r="F637" s="29" t="s">
        <v>21</v>
      </c>
      <c r="G637" s="30" t="s">
        <v>21</v>
      </c>
      <c r="H637" s="31" t="s">
        <v>21</v>
      </c>
      <c r="I637" s="22">
        <f t="shared" si="36"/>
        <v>108.12828524999999</v>
      </c>
    </row>
    <row r="638" spans="1:17" ht="15" customHeight="1" x14ac:dyDescent="0.15">
      <c r="A638" s="17">
        <v>400</v>
      </c>
      <c r="B638" s="2" t="s">
        <v>3</v>
      </c>
      <c r="C638" s="26">
        <v>102.920496</v>
      </c>
      <c r="D638" s="27">
        <v>329.59264499999995</v>
      </c>
      <c r="E638" s="32" t="s">
        <v>21</v>
      </c>
      <c r="F638" s="26" t="s">
        <v>21</v>
      </c>
      <c r="G638" s="27" t="s">
        <v>21</v>
      </c>
      <c r="H638" s="32" t="s">
        <v>21</v>
      </c>
      <c r="I638" s="22">
        <f t="shared" si="36"/>
        <v>432.51314099999996</v>
      </c>
    </row>
    <row r="639" spans="1:17" ht="15" customHeight="1" x14ac:dyDescent="0.15">
      <c r="A639" s="17">
        <v>411</v>
      </c>
      <c r="B639" s="2" t="s">
        <v>4</v>
      </c>
      <c r="C639" s="33">
        <v>308.76148799999999</v>
      </c>
      <c r="D639" s="34">
        <v>988.77793499999984</v>
      </c>
      <c r="E639" s="35" t="s">
        <v>21</v>
      </c>
      <c r="F639" s="33" t="s">
        <v>21</v>
      </c>
      <c r="G639" s="34" t="s">
        <v>21</v>
      </c>
      <c r="H639" s="35" t="s">
        <v>21</v>
      </c>
      <c r="I639" s="22">
        <f t="shared" si="36"/>
        <v>1297.5394229999997</v>
      </c>
    </row>
    <row r="640" spans="1:17" ht="15" customHeight="1" x14ac:dyDescent="0.15">
      <c r="A640" s="42" t="s">
        <v>11</v>
      </c>
      <c r="B640" s="43"/>
      <c r="C640" s="36">
        <v>926.28446399999996</v>
      </c>
      <c r="D640" s="37">
        <v>2966.3338049999993</v>
      </c>
      <c r="E640" s="38" t="s">
        <v>21</v>
      </c>
      <c r="F640" s="36" t="s">
        <v>21</v>
      </c>
      <c r="G640" s="37" t="s">
        <v>21</v>
      </c>
      <c r="H640" s="38" t="s">
        <v>21</v>
      </c>
      <c r="I640" s="39">
        <f>SUM(I630:I639)</f>
        <v>3892.6182689999991</v>
      </c>
    </row>
    <row r="641" spans="1:17" s="6" customFormat="1" ht="15" customHeight="1" x14ac:dyDescent="0.15">
      <c r="A641" s="18"/>
      <c r="B641" s="1"/>
      <c r="C641" s="9"/>
      <c r="D641" s="9"/>
      <c r="E641" s="9"/>
      <c r="F641" s="9"/>
      <c r="G641" s="9"/>
      <c r="H641" s="9"/>
      <c r="I641" s="9"/>
      <c r="L641" s="1"/>
      <c r="M641" s="1"/>
      <c r="N641" s="1"/>
      <c r="O641" s="1"/>
      <c r="P641" s="1"/>
      <c r="Q641" s="1"/>
    </row>
    <row r="642" spans="1:17" ht="18" customHeight="1" x14ac:dyDescent="0.15">
      <c r="A642" s="44" t="s">
        <v>63</v>
      </c>
      <c r="B642" s="44"/>
      <c r="C642" s="44"/>
      <c r="D642" s="44"/>
      <c r="E642" s="44"/>
      <c r="F642" s="44"/>
      <c r="G642" s="44"/>
      <c r="H642" s="44"/>
      <c r="I642" s="44"/>
    </row>
    <row r="643" spans="1:17" ht="15" customHeight="1" x14ac:dyDescent="0.15">
      <c r="A643" s="45" t="s">
        <v>12</v>
      </c>
      <c r="B643" s="46"/>
      <c r="C643" s="49" t="s">
        <v>8</v>
      </c>
      <c r="D643" s="50"/>
      <c r="E643" s="50"/>
      <c r="F643" s="50"/>
      <c r="G643" s="50"/>
      <c r="H643" s="50"/>
      <c r="I643" s="51"/>
    </row>
    <row r="644" spans="1:17" ht="15" customHeight="1" x14ac:dyDescent="0.15">
      <c r="A644" s="47"/>
      <c r="B644" s="48"/>
      <c r="C644" s="49" t="s">
        <v>13</v>
      </c>
      <c r="D644" s="50"/>
      <c r="E644" s="51"/>
      <c r="F644" s="49" t="s">
        <v>14</v>
      </c>
      <c r="G644" s="50"/>
      <c r="H644" s="51"/>
      <c r="I644" s="13" t="s">
        <v>10</v>
      </c>
    </row>
    <row r="645" spans="1:17" ht="15" customHeight="1" x14ac:dyDescent="0.15">
      <c r="A645" s="4" t="s">
        <v>22</v>
      </c>
      <c r="B645" s="5" t="s">
        <v>9</v>
      </c>
      <c r="C645" s="10" t="s">
        <v>15</v>
      </c>
      <c r="D645" s="11" t="s">
        <v>16</v>
      </c>
      <c r="E645" s="12" t="s">
        <v>17</v>
      </c>
      <c r="F645" s="10" t="s">
        <v>15</v>
      </c>
      <c r="G645" s="11" t="s">
        <v>16</v>
      </c>
      <c r="H645" s="12" t="s">
        <v>17</v>
      </c>
      <c r="I645" s="14"/>
    </row>
    <row r="646" spans="1:17" ht="15" customHeight="1" x14ac:dyDescent="0.15">
      <c r="A646" s="15">
        <v>10</v>
      </c>
      <c r="B646" s="7" t="s">
        <v>5</v>
      </c>
      <c r="C646" s="19">
        <v>43.868564999999997</v>
      </c>
      <c r="D646" s="20">
        <v>102.17103506369426</v>
      </c>
      <c r="E646" s="21" t="s">
        <v>21</v>
      </c>
      <c r="F646" s="19" t="s">
        <v>21</v>
      </c>
      <c r="G646" s="20" t="s">
        <v>21</v>
      </c>
      <c r="H646" s="21" t="s">
        <v>21</v>
      </c>
      <c r="I646" s="22">
        <f>SUM(C646:H646)</f>
        <v>146.03960006369425</v>
      </c>
    </row>
    <row r="647" spans="1:17" ht="15" customHeight="1" x14ac:dyDescent="0.15">
      <c r="A647" s="16">
        <v>12</v>
      </c>
      <c r="B647" s="8" t="s">
        <v>6</v>
      </c>
      <c r="C647" s="23">
        <v>58.491420000000005</v>
      </c>
      <c r="D647" s="24">
        <v>136.22804675159236</v>
      </c>
      <c r="E647" s="25" t="s">
        <v>21</v>
      </c>
      <c r="F647" s="23" t="s">
        <v>21</v>
      </c>
      <c r="G647" s="24" t="s">
        <v>21</v>
      </c>
      <c r="H647" s="25" t="s">
        <v>21</v>
      </c>
      <c r="I647" s="22">
        <f t="shared" ref="I647:I655" si="37">SUM(C647:H647)</f>
        <v>194.71946675159236</v>
      </c>
    </row>
    <row r="648" spans="1:17" ht="15" customHeight="1" x14ac:dyDescent="0.15">
      <c r="A648" s="16">
        <v>33</v>
      </c>
      <c r="B648" s="8" t="s">
        <v>18</v>
      </c>
      <c r="C648" s="23"/>
      <c r="D648" s="24"/>
      <c r="E648" s="25" t="s">
        <v>21</v>
      </c>
      <c r="F648" s="23" t="s">
        <v>21</v>
      </c>
      <c r="G648" s="24" t="s">
        <v>21</v>
      </c>
      <c r="H648" s="25" t="s">
        <v>21</v>
      </c>
      <c r="I648" s="22">
        <f t="shared" si="37"/>
        <v>0</v>
      </c>
    </row>
    <row r="649" spans="1:17" ht="15" customHeight="1" x14ac:dyDescent="0.15">
      <c r="A649" s="17">
        <v>53</v>
      </c>
      <c r="B649" s="2" t="s">
        <v>0</v>
      </c>
      <c r="C649" s="26">
        <v>14.622855000000001</v>
      </c>
      <c r="D649" s="27">
        <v>34.05701168789809</v>
      </c>
      <c r="E649" s="28" t="s">
        <v>21</v>
      </c>
      <c r="F649" s="26" t="s">
        <v>21</v>
      </c>
      <c r="G649" s="27" t="s">
        <v>21</v>
      </c>
      <c r="H649" s="28" t="s">
        <v>21</v>
      </c>
      <c r="I649" s="22">
        <f t="shared" si="37"/>
        <v>48.679866687898091</v>
      </c>
    </row>
    <row r="650" spans="1:17" ht="15" customHeight="1" x14ac:dyDescent="0.15">
      <c r="A650" s="17">
        <v>80</v>
      </c>
      <c r="B650" s="2" t="s">
        <v>1</v>
      </c>
      <c r="C650" s="26">
        <v>58.491420000000005</v>
      </c>
      <c r="D650" s="27">
        <v>136.22804675159236</v>
      </c>
      <c r="E650" s="28" t="s">
        <v>21</v>
      </c>
      <c r="F650" s="26" t="s">
        <v>21</v>
      </c>
      <c r="G650" s="27" t="s">
        <v>21</v>
      </c>
      <c r="H650" s="28" t="s">
        <v>21</v>
      </c>
      <c r="I650" s="22">
        <f t="shared" si="37"/>
        <v>194.71946675159236</v>
      </c>
    </row>
    <row r="651" spans="1:17" ht="15" customHeight="1" x14ac:dyDescent="0.15">
      <c r="A651" s="17">
        <v>300</v>
      </c>
      <c r="B651" s="2" t="s">
        <v>2</v>
      </c>
      <c r="C651" s="26">
        <v>43.868564999999997</v>
      </c>
      <c r="D651" s="27">
        <v>102.17103506369426</v>
      </c>
      <c r="E651" s="28" t="s">
        <v>21</v>
      </c>
      <c r="F651" s="26" t="s">
        <v>21</v>
      </c>
      <c r="G651" s="27" t="s">
        <v>21</v>
      </c>
      <c r="H651" s="28" t="s">
        <v>21</v>
      </c>
      <c r="I651" s="22">
        <f t="shared" si="37"/>
        <v>146.03960006369425</v>
      </c>
    </row>
    <row r="652" spans="1:17" ht="15" customHeight="1" x14ac:dyDescent="0.15">
      <c r="A652" s="17">
        <v>351</v>
      </c>
      <c r="B652" s="2" t="s">
        <v>20</v>
      </c>
      <c r="C652" s="26">
        <v>58.491420000000005</v>
      </c>
      <c r="D652" s="27">
        <v>136.22804675159236</v>
      </c>
      <c r="E652" s="28" t="s">
        <v>21</v>
      </c>
      <c r="F652" s="26" t="s">
        <v>21</v>
      </c>
      <c r="G652" s="27" t="s">
        <v>21</v>
      </c>
      <c r="H652" s="28" t="s">
        <v>21</v>
      </c>
      <c r="I652" s="22">
        <f t="shared" si="37"/>
        <v>194.71946675159236</v>
      </c>
    </row>
    <row r="653" spans="1:17" ht="15" customHeight="1" x14ac:dyDescent="0.15">
      <c r="A653" s="17">
        <v>399</v>
      </c>
      <c r="B653" s="2" t="s">
        <v>7</v>
      </c>
      <c r="C653" s="29">
        <v>14.622855000000001</v>
      </c>
      <c r="D653" s="30">
        <v>34.05701168789809</v>
      </c>
      <c r="E653" s="31" t="s">
        <v>21</v>
      </c>
      <c r="F653" s="29" t="s">
        <v>21</v>
      </c>
      <c r="G653" s="30" t="s">
        <v>21</v>
      </c>
      <c r="H653" s="31" t="s">
        <v>21</v>
      </c>
      <c r="I653" s="22">
        <f t="shared" si="37"/>
        <v>48.679866687898091</v>
      </c>
    </row>
    <row r="654" spans="1:17" ht="15" customHeight="1" x14ac:dyDescent="0.15">
      <c r="A654" s="17">
        <v>400</v>
      </c>
      <c r="B654" s="2" t="s">
        <v>3</v>
      </c>
      <c r="C654" s="26">
        <v>58.491420000000005</v>
      </c>
      <c r="D654" s="27">
        <v>136.22804675159236</v>
      </c>
      <c r="E654" s="32" t="s">
        <v>21</v>
      </c>
      <c r="F654" s="26" t="s">
        <v>21</v>
      </c>
      <c r="G654" s="27" t="s">
        <v>21</v>
      </c>
      <c r="H654" s="32" t="s">
        <v>21</v>
      </c>
      <c r="I654" s="22">
        <f t="shared" si="37"/>
        <v>194.71946675159236</v>
      </c>
    </row>
    <row r="655" spans="1:17" ht="15" customHeight="1" x14ac:dyDescent="0.15">
      <c r="A655" s="17">
        <v>411</v>
      </c>
      <c r="B655" s="2" t="s">
        <v>4</v>
      </c>
      <c r="C655" s="33">
        <v>175.47425999999999</v>
      </c>
      <c r="D655" s="34">
        <v>408.68414025477705</v>
      </c>
      <c r="E655" s="35" t="s">
        <v>21</v>
      </c>
      <c r="F655" s="33" t="s">
        <v>21</v>
      </c>
      <c r="G655" s="34" t="s">
        <v>21</v>
      </c>
      <c r="H655" s="35" t="s">
        <v>21</v>
      </c>
      <c r="I655" s="22">
        <f t="shared" si="37"/>
        <v>584.15840025477701</v>
      </c>
    </row>
    <row r="656" spans="1:17" ht="15" customHeight="1" x14ac:dyDescent="0.15">
      <c r="A656" s="42" t="s">
        <v>11</v>
      </c>
      <c r="B656" s="43"/>
      <c r="C656" s="36">
        <v>526.42277999999999</v>
      </c>
      <c r="D656" s="37">
        <v>1226.0524207643311</v>
      </c>
      <c r="E656" s="38" t="s">
        <v>21</v>
      </c>
      <c r="F656" s="36" t="s">
        <v>21</v>
      </c>
      <c r="G656" s="37" t="s">
        <v>21</v>
      </c>
      <c r="H656" s="38" t="s">
        <v>21</v>
      </c>
      <c r="I656" s="39">
        <f>SUM(I646:I655)</f>
        <v>1752.475200764331</v>
      </c>
    </row>
    <row r="657" spans="1:17" s="6" customFormat="1" ht="15" customHeight="1" x14ac:dyDescent="0.15">
      <c r="A657" s="18"/>
      <c r="B657" s="1"/>
      <c r="C657" s="9"/>
      <c r="D657" s="9"/>
      <c r="E657" s="9"/>
      <c r="F657" s="9"/>
      <c r="G657" s="9"/>
      <c r="H657" s="9"/>
      <c r="I657" s="9"/>
      <c r="L657" s="1"/>
      <c r="M657" s="1"/>
      <c r="N657" s="1"/>
      <c r="O657" s="1"/>
      <c r="P657" s="1"/>
      <c r="Q657" s="1"/>
    </row>
    <row r="658" spans="1:17" ht="18" customHeight="1" x14ac:dyDescent="0.15">
      <c r="A658" s="44" t="s">
        <v>64</v>
      </c>
      <c r="B658" s="44"/>
      <c r="C658" s="44"/>
      <c r="D658" s="44"/>
      <c r="E658" s="44"/>
      <c r="F658" s="44"/>
      <c r="G658" s="44"/>
      <c r="H658" s="44"/>
      <c r="I658" s="44"/>
    </row>
    <row r="659" spans="1:17" ht="15" customHeight="1" x14ac:dyDescent="0.15">
      <c r="A659" s="45" t="s">
        <v>12</v>
      </c>
      <c r="B659" s="46"/>
      <c r="C659" s="49" t="s">
        <v>8</v>
      </c>
      <c r="D659" s="50"/>
      <c r="E659" s="50"/>
      <c r="F659" s="50"/>
      <c r="G659" s="50"/>
      <c r="H659" s="50"/>
      <c r="I659" s="51"/>
    </row>
    <row r="660" spans="1:17" ht="15" customHeight="1" x14ac:dyDescent="0.15">
      <c r="A660" s="47"/>
      <c r="B660" s="48"/>
      <c r="C660" s="49" t="s">
        <v>13</v>
      </c>
      <c r="D660" s="50"/>
      <c r="E660" s="51"/>
      <c r="F660" s="49" t="s">
        <v>14</v>
      </c>
      <c r="G660" s="50"/>
      <c r="H660" s="51"/>
      <c r="I660" s="13" t="s">
        <v>10</v>
      </c>
    </row>
    <row r="661" spans="1:17" ht="15" customHeight="1" x14ac:dyDescent="0.15">
      <c r="A661" s="4" t="s">
        <v>22</v>
      </c>
      <c r="B661" s="5" t="s">
        <v>9</v>
      </c>
      <c r="C661" s="10" t="s">
        <v>15</v>
      </c>
      <c r="D661" s="11" t="s">
        <v>16</v>
      </c>
      <c r="E661" s="12" t="s">
        <v>17</v>
      </c>
      <c r="F661" s="10" t="s">
        <v>15</v>
      </c>
      <c r="G661" s="11" t="s">
        <v>16</v>
      </c>
      <c r="H661" s="12" t="s">
        <v>17</v>
      </c>
      <c r="I661" s="14"/>
    </row>
    <row r="662" spans="1:17" ht="15" customHeight="1" x14ac:dyDescent="0.15">
      <c r="A662" s="15">
        <v>10</v>
      </c>
      <c r="B662" s="7" t="s">
        <v>5</v>
      </c>
      <c r="C662" s="19">
        <v>19.400873267590615</v>
      </c>
      <c r="D662" s="20">
        <v>43.019383184713369</v>
      </c>
      <c r="E662" s="21" t="s">
        <v>21</v>
      </c>
      <c r="F662" s="19" t="s">
        <v>21</v>
      </c>
      <c r="G662" s="20" t="s">
        <v>21</v>
      </c>
      <c r="H662" s="21" t="s">
        <v>21</v>
      </c>
      <c r="I662" s="22">
        <f>SUM(C662:H662)</f>
        <v>62.420256452303988</v>
      </c>
    </row>
    <row r="663" spans="1:17" ht="15" customHeight="1" x14ac:dyDescent="0.15">
      <c r="A663" s="16">
        <v>12</v>
      </c>
      <c r="B663" s="8" t="s">
        <v>6</v>
      </c>
      <c r="C663" s="23">
        <v>25.867831023454158</v>
      </c>
      <c r="D663" s="24">
        <v>57.359177579617842</v>
      </c>
      <c r="E663" s="25" t="s">
        <v>21</v>
      </c>
      <c r="F663" s="23" t="s">
        <v>21</v>
      </c>
      <c r="G663" s="24" t="s">
        <v>21</v>
      </c>
      <c r="H663" s="25" t="s">
        <v>21</v>
      </c>
      <c r="I663" s="22">
        <f t="shared" ref="I663:I671" si="38">SUM(C663:H663)</f>
        <v>83.227008603071994</v>
      </c>
    </row>
    <row r="664" spans="1:17" ht="15" customHeight="1" x14ac:dyDescent="0.15">
      <c r="A664" s="16">
        <v>33</v>
      </c>
      <c r="B664" s="8" t="s">
        <v>18</v>
      </c>
      <c r="C664" s="23"/>
      <c r="D664" s="24"/>
      <c r="E664" s="25" t="s">
        <v>21</v>
      </c>
      <c r="F664" s="23" t="s">
        <v>21</v>
      </c>
      <c r="G664" s="24" t="s">
        <v>21</v>
      </c>
      <c r="H664" s="25" t="s">
        <v>21</v>
      </c>
      <c r="I664" s="22">
        <f t="shared" si="38"/>
        <v>0</v>
      </c>
    </row>
    <row r="665" spans="1:17" ht="15" customHeight="1" x14ac:dyDescent="0.15">
      <c r="A665" s="17">
        <v>53</v>
      </c>
      <c r="B665" s="2" t="s">
        <v>0</v>
      </c>
      <c r="C665" s="26">
        <v>6.4669577558635396</v>
      </c>
      <c r="D665" s="27">
        <v>14.339794394904461</v>
      </c>
      <c r="E665" s="28" t="s">
        <v>21</v>
      </c>
      <c r="F665" s="26" t="s">
        <v>21</v>
      </c>
      <c r="G665" s="27" t="s">
        <v>21</v>
      </c>
      <c r="H665" s="28" t="s">
        <v>21</v>
      </c>
      <c r="I665" s="22">
        <f t="shared" si="38"/>
        <v>20.806752150767998</v>
      </c>
    </row>
    <row r="666" spans="1:17" ht="15" customHeight="1" x14ac:dyDescent="0.15">
      <c r="A666" s="17">
        <v>80</v>
      </c>
      <c r="B666" s="2" t="s">
        <v>1</v>
      </c>
      <c r="C666" s="26">
        <v>25.867831023454158</v>
      </c>
      <c r="D666" s="27">
        <v>57.359177579617842</v>
      </c>
      <c r="E666" s="28" t="s">
        <v>21</v>
      </c>
      <c r="F666" s="26" t="s">
        <v>21</v>
      </c>
      <c r="G666" s="27" t="s">
        <v>21</v>
      </c>
      <c r="H666" s="28" t="s">
        <v>21</v>
      </c>
      <c r="I666" s="22">
        <f t="shared" si="38"/>
        <v>83.227008603071994</v>
      </c>
    </row>
    <row r="667" spans="1:17" ht="15" customHeight="1" x14ac:dyDescent="0.15">
      <c r="A667" s="17">
        <v>300</v>
      </c>
      <c r="B667" s="2" t="s">
        <v>2</v>
      </c>
      <c r="C667" s="26">
        <v>19.400873267590615</v>
      </c>
      <c r="D667" s="27">
        <v>43.019383184713369</v>
      </c>
      <c r="E667" s="28" t="s">
        <v>21</v>
      </c>
      <c r="F667" s="26" t="s">
        <v>21</v>
      </c>
      <c r="G667" s="27" t="s">
        <v>21</v>
      </c>
      <c r="H667" s="28" t="s">
        <v>21</v>
      </c>
      <c r="I667" s="22">
        <f t="shared" si="38"/>
        <v>62.420256452303988</v>
      </c>
    </row>
    <row r="668" spans="1:17" ht="15" customHeight="1" x14ac:dyDescent="0.15">
      <c r="A668" s="17">
        <v>351</v>
      </c>
      <c r="B668" s="2" t="s">
        <v>20</v>
      </c>
      <c r="C668" s="26">
        <v>25.867831023454158</v>
      </c>
      <c r="D668" s="27">
        <v>57.359177579617842</v>
      </c>
      <c r="E668" s="28" t="s">
        <v>21</v>
      </c>
      <c r="F668" s="26" t="s">
        <v>21</v>
      </c>
      <c r="G668" s="27" t="s">
        <v>21</v>
      </c>
      <c r="H668" s="28" t="s">
        <v>21</v>
      </c>
      <c r="I668" s="22">
        <f t="shared" si="38"/>
        <v>83.227008603071994</v>
      </c>
    </row>
    <row r="669" spans="1:17" ht="15" customHeight="1" x14ac:dyDescent="0.15">
      <c r="A669" s="17">
        <v>399</v>
      </c>
      <c r="B669" s="2" t="s">
        <v>7</v>
      </c>
      <c r="C669" s="29">
        <v>6.4669577558635396</v>
      </c>
      <c r="D669" s="30">
        <v>14.339794394904461</v>
      </c>
      <c r="E669" s="31" t="s">
        <v>21</v>
      </c>
      <c r="F669" s="29" t="s">
        <v>21</v>
      </c>
      <c r="G669" s="30" t="s">
        <v>21</v>
      </c>
      <c r="H669" s="31" t="s">
        <v>21</v>
      </c>
      <c r="I669" s="22">
        <f t="shared" si="38"/>
        <v>20.806752150767998</v>
      </c>
    </row>
    <row r="670" spans="1:17" ht="15" customHeight="1" x14ac:dyDescent="0.15">
      <c r="A670" s="17">
        <v>400</v>
      </c>
      <c r="B670" s="2" t="s">
        <v>3</v>
      </c>
      <c r="C670" s="26">
        <v>25.867831023454158</v>
      </c>
      <c r="D670" s="27">
        <v>57.359177579617842</v>
      </c>
      <c r="E670" s="32" t="s">
        <v>21</v>
      </c>
      <c r="F670" s="26" t="s">
        <v>21</v>
      </c>
      <c r="G670" s="27" t="s">
        <v>21</v>
      </c>
      <c r="H670" s="32" t="s">
        <v>21</v>
      </c>
      <c r="I670" s="22">
        <f t="shared" si="38"/>
        <v>83.227008603071994</v>
      </c>
    </row>
    <row r="671" spans="1:17" ht="15" customHeight="1" x14ac:dyDescent="0.15">
      <c r="A671" s="17">
        <v>411</v>
      </c>
      <c r="B671" s="2" t="s">
        <v>4</v>
      </c>
      <c r="C671" s="33">
        <v>77.603493070362461</v>
      </c>
      <c r="D671" s="34">
        <v>172.07753273885348</v>
      </c>
      <c r="E671" s="35" t="s">
        <v>21</v>
      </c>
      <c r="F671" s="33" t="s">
        <v>21</v>
      </c>
      <c r="G671" s="34" t="s">
        <v>21</v>
      </c>
      <c r="H671" s="35" t="s">
        <v>21</v>
      </c>
      <c r="I671" s="22">
        <f t="shared" si="38"/>
        <v>249.68102580921595</v>
      </c>
    </row>
    <row r="672" spans="1:17" ht="15" customHeight="1" x14ac:dyDescent="0.15">
      <c r="A672" s="42" t="s">
        <v>11</v>
      </c>
      <c r="B672" s="43"/>
      <c r="C672" s="36">
        <v>232.8104792110874</v>
      </c>
      <c r="D672" s="37">
        <v>516.23259821656052</v>
      </c>
      <c r="E672" s="38" t="s">
        <v>21</v>
      </c>
      <c r="F672" s="36" t="s">
        <v>21</v>
      </c>
      <c r="G672" s="37" t="s">
        <v>21</v>
      </c>
      <c r="H672" s="38" t="s">
        <v>21</v>
      </c>
      <c r="I672" s="39">
        <f>SUM(I662:I671)</f>
        <v>749.04307742764786</v>
      </c>
    </row>
    <row r="673" spans="1:17" s="6" customFormat="1" ht="15" customHeight="1" x14ac:dyDescent="0.15">
      <c r="A673" s="18"/>
      <c r="B673" s="1"/>
      <c r="C673" s="9"/>
      <c r="D673" s="9"/>
      <c r="E673" s="9"/>
      <c r="F673" s="9"/>
      <c r="G673" s="9"/>
      <c r="H673" s="9"/>
      <c r="I673" s="9"/>
      <c r="L673" s="1"/>
      <c r="M673" s="1"/>
      <c r="N673" s="1"/>
      <c r="O673" s="1"/>
      <c r="P673" s="1"/>
      <c r="Q673" s="1"/>
    </row>
    <row r="674" spans="1:17" ht="18" customHeight="1" x14ac:dyDescent="0.15">
      <c r="A674" s="44" t="s">
        <v>65</v>
      </c>
      <c r="B674" s="44"/>
      <c r="C674" s="44"/>
      <c r="D674" s="44"/>
      <c r="E674" s="44"/>
      <c r="F674" s="44"/>
      <c r="G674" s="44"/>
      <c r="H674" s="44"/>
      <c r="I674" s="44"/>
    </row>
    <row r="675" spans="1:17" ht="15" customHeight="1" x14ac:dyDescent="0.15">
      <c r="A675" s="45" t="s">
        <v>12</v>
      </c>
      <c r="B675" s="46"/>
      <c r="C675" s="49" t="s">
        <v>8</v>
      </c>
      <c r="D675" s="50"/>
      <c r="E675" s="50"/>
      <c r="F675" s="50"/>
      <c r="G675" s="50"/>
      <c r="H675" s="50"/>
      <c r="I675" s="51"/>
    </row>
    <row r="676" spans="1:17" ht="15" customHeight="1" x14ac:dyDescent="0.15">
      <c r="A676" s="47"/>
      <c r="B676" s="48"/>
      <c r="C676" s="49" t="s">
        <v>13</v>
      </c>
      <c r="D676" s="50"/>
      <c r="E676" s="51"/>
      <c r="F676" s="49" t="s">
        <v>14</v>
      </c>
      <c r="G676" s="50"/>
      <c r="H676" s="51"/>
      <c r="I676" s="13" t="s">
        <v>10</v>
      </c>
    </row>
    <row r="677" spans="1:17" ht="15" customHeight="1" x14ac:dyDescent="0.15">
      <c r="A677" s="4" t="s">
        <v>22</v>
      </c>
      <c r="B677" s="5" t="s">
        <v>9</v>
      </c>
      <c r="C677" s="10" t="s">
        <v>15</v>
      </c>
      <c r="D677" s="11" t="s">
        <v>16</v>
      </c>
      <c r="E677" s="12" t="s">
        <v>17</v>
      </c>
      <c r="F677" s="10" t="s">
        <v>15</v>
      </c>
      <c r="G677" s="11" t="s">
        <v>16</v>
      </c>
      <c r="H677" s="12" t="s">
        <v>17</v>
      </c>
      <c r="I677" s="14"/>
    </row>
    <row r="678" spans="1:17" ht="15" customHeight="1" x14ac:dyDescent="0.15">
      <c r="A678" s="15">
        <v>10</v>
      </c>
      <c r="B678" s="7" t="s">
        <v>5</v>
      </c>
      <c r="C678" s="19">
        <v>79.718061732409382</v>
      </c>
      <c r="D678" s="20">
        <v>204.34207012738852</v>
      </c>
      <c r="E678" s="21" t="s">
        <v>21</v>
      </c>
      <c r="F678" s="19" t="s">
        <v>21</v>
      </c>
      <c r="G678" s="20" t="s">
        <v>21</v>
      </c>
      <c r="H678" s="21" t="s">
        <v>21</v>
      </c>
      <c r="I678" s="22">
        <f>SUM(C678:H678)</f>
        <v>284.06013185979793</v>
      </c>
    </row>
    <row r="679" spans="1:17" ht="15" customHeight="1" x14ac:dyDescent="0.15">
      <c r="A679" s="16">
        <v>12</v>
      </c>
      <c r="B679" s="8" t="s">
        <v>6</v>
      </c>
      <c r="C679" s="23">
        <v>106.29074897654584</v>
      </c>
      <c r="D679" s="24">
        <v>272.45609350318472</v>
      </c>
      <c r="E679" s="25" t="s">
        <v>21</v>
      </c>
      <c r="F679" s="23" t="s">
        <v>21</v>
      </c>
      <c r="G679" s="24" t="s">
        <v>21</v>
      </c>
      <c r="H679" s="25" t="s">
        <v>21</v>
      </c>
      <c r="I679" s="22">
        <f t="shared" ref="I679:I687" si="39">SUM(C679:H679)</f>
        <v>378.74684247973056</v>
      </c>
    </row>
    <row r="680" spans="1:17" ht="15" customHeight="1" x14ac:dyDescent="0.15">
      <c r="A680" s="16">
        <v>33</v>
      </c>
      <c r="B680" s="8" t="s">
        <v>18</v>
      </c>
      <c r="C680" s="23"/>
      <c r="D680" s="24"/>
      <c r="E680" s="25" t="s">
        <v>21</v>
      </c>
      <c r="F680" s="23" t="s">
        <v>21</v>
      </c>
      <c r="G680" s="24" t="s">
        <v>21</v>
      </c>
      <c r="H680" s="25" t="s">
        <v>21</v>
      </c>
      <c r="I680" s="22">
        <f t="shared" si="39"/>
        <v>0</v>
      </c>
    </row>
    <row r="681" spans="1:17" ht="15" customHeight="1" x14ac:dyDescent="0.15">
      <c r="A681" s="17">
        <v>53</v>
      </c>
      <c r="B681" s="2" t="s">
        <v>0</v>
      </c>
      <c r="C681" s="26">
        <v>26.572687244136461</v>
      </c>
      <c r="D681" s="27">
        <v>68.114023375796179</v>
      </c>
      <c r="E681" s="28" t="s">
        <v>21</v>
      </c>
      <c r="F681" s="26" t="s">
        <v>21</v>
      </c>
      <c r="G681" s="27" t="s">
        <v>21</v>
      </c>
      <c r="H681" s="28" t="s">
        <v>21</v>
      </c>
      <c r="I681" s="22">
        <f t="shared" si="39"/>
        <v>94.68671061993264</v>
      </c>
    </row>
    <row r="682" spans="1:17" ht="15" customHeight="1" x14ac:dyDescent="0.15">
      <c r="A682" s="17">
        <v>80</v>
      </c>
      <c r="B682" s="2" t="s">
        <v>1</v>
      </c>
      <c r="C682" s="26">
        <v>106.29074897654584</v>
      </c>
      <c r="D682" s="27">
        <v>272.45609350318472</v>
      </c>
      <c r="E682" s="28" t="s">
        <v>21</v>
      </c>
      <c r="F682" s="26" t="s">
        <v>21</v>
      </c>
      <c r="G682" s="27" t="s">
        <v>21</v>
      </c>
      <c r="H682" s="28" t="s">
        <v>21</v>
      </c>
      <c r="I682" s="22">
        <f t="shared" si="39"/>
        <v>378.74684247973056</v>
      </c>
    </row>
    <row r="683" spans="1:17" ht="15" customHeight="1" x14ac:dyDescent="0.15">
      <c r="A683" s="17">
        <v>300</v>
      </c>
      <c r="B683" s="2" t="s">
        <v>2</v>
      </c>
      <c r="C683" s="26">
        <v>79.718061732409382</v>
      </c>
      <c r="D683" s="27">
        <v>204.34207012738852</v>
      </c>
      <c r="E683" s="28" t="s">
        <v>21</v>
      </c>
      <c r="F683" s="26" t="s">
        <v>21</v>
      </c>
      <c r="G683" s="27" t="s">
        <v>21</v>
      </c>
      <c r="H683" s="28" t="s">
        <v>21</v>
      </c>
      <c r="I683" s="22">
        <f t="shared" si="39"/>
        <v>284.06013185979793</v>
      </c>
    </row>
    <row r="684" spans="1:17" ht="15" customHeight="1" x14ac:dyDescent="0.15">
      <c r="A684" s="17">
        <v>351</v>
      </c>
      <c r="B684" s="2" t="s">
        <v>20</v>
      </c>
      <c r="C684" s="26">
        <v>106.29074897654584</v>
      </c>
      <c r="D684" s="27">
        <v>272.45609350318472</v>
      </c>
      <c r="E684" s="28" t="s">
        <v>21</v>
      </c>
      <c r="F684" s="26" t="s">
        <v>21</v>
      </c>
      <c r="G684" s="27" t="s">
        <v>21</v>
      </c>
      <c r="H684" s="28" t="s">
        <v>21</v>
      </c>
      <c r="I684" s="22">
        <f t="shared" si="39"/>
        <v>378.74684247973056</v>
      </c>
    </row>
    <row r="685" spans="1:17" ht="15" customHeight="1" x14ac:dyDescent="0.15">
      <c r="A685" s="17">
        <v>399</v>
      </c>
      <c r="B685" s="2" t="s">
        <v>7</v>
      </c>
      <c r="C685" s="29">
        <v>26.572687244136461</v>
      </c>
      <c r="D685" s="30">
        <v>68.114023375796179</v>
      </c>
      <c r="E685" s="31" t="s">
        <v>21</v>
      </c>
      <c r="F685" s="29" t="s">
        <v>21</v>
      </c>
      <c r="G685" s="30" t="s">
        <v>21</v>
      </c>
      <c r="H685" s="31" t="s">
        <v>21</v>
      </c>
      <c r="I685" s="22">
        <f t="shared" si="39"/>
        <v>94.68671061993264</v>
      </c>
    </row>
    <row r="686" spans="1:17" ht="15" customHeight="1" x14ac:dyDescent="0.15">
      <c r="A686" s="17">
        <v>400</v>
      </c>
      <c r="B686" s="2" t="s">
        <v>3</v>
      </c>
      <c r="C686" s="26">
        <v>106.29074897654584</v>
      </c>
      <c r="D686" s="27">
        <v>272.45609350318472</v>
      </c>
      <c r="E686" s="32" t="s">
        <v>21</v>
      </c>
      <c r="F686" s="26" t="s">
        <v>21</v>
      </c>
      <c r="G686" s="27" t="s">
        <v>21</v>
      </c>
      <c r="H686" s="32" t="s">
        <v>21</v>
      </c>
      <c r="I686" s="22">
        <f t="shared" si="39"/>
        <v>378.74684247973056</v>
      </c>
    </row>
    <row r="687" spans="1:17" ht="15" customHeight="1" x14ac:dyDescent="0.15">
      <c r="A687" s="17">
        <v>411</v>
      </c>
      <c r="B687" s="2" t="s">
        <v>4</v>
      </c>
      <c r="C687" s="33">
        <v>318.87224692963753</v>
      </c>
      <c r="D687" s="34">
        <v>817.3682805095541</v>
      </c>
      <c r="E687" s="35" t="s">
        <v>21</v>
      </c>
      <c r="F687" s="33" t="s">
        <v>21</v>
      </c>
      <c r="G687" s="34" t="s">
        <v>21</v>
      </c>
      <c r="H687" s="35" t="s">
        <v>21</v>
      </c>
      <c r="I687" s="22">
        <f t="shared" si="39"/>
        <v>1136.2405274391917</v>
      </c>
    </row>
    <row r="688" spans="1:17" ht="15" customHeight="1" x14ac:dyDescent="0.15">
      <c r="A688" s="42" t="s">
        <v>11</v>
      </c>
      <c r="B688" s="43"/>
      <c r="C688" s="36">
        <v>956.61674078891258</v>
      </c>
      <c r="D688" s="37">
        <v>2452.1048415286623</v>
      </c>
      <c r="E688" s="38" t="s">
        <v>21</v>
      </c>
      <c r="F688" s="36" t="s">
        <v>21</v>
      </c>
      <c r="G688" s="37" t="s">
        <v>21</v>
      </c>
      <c r="H688" s="38" t="s">
        <v>21</v>
      </c>
      <c r="I688" s="39">
        <f>SUM(I678:I687)</f>
        <v>3408.7215823175752</v>
      </c>
    </row>
    <row r="689" spans="1:17" s="6" customFormat="1" ht="15" customHeight="1" x14ac:dyDescent="0.15">
      <c r="A689" s="18"/>
      <c r="B689" s="1"/>
      <c r="C689" s="9"/>
      <c r="D689" s="9"/>
      <c r="E689" s="9"/>
      <c r="F689" s="9"/>
      <c r="G689" s="9"/>
      <c r="H689" s="9"/>
      <c r="I689" s="9"/>
      <c r="L689" s="1"/>
      <c r="M689" s="1"/>
      <c r="N689" s="1"/>
      <c r="O689" s="1"/>
      <c r="P689" s="1"/>
      <c r="Q689" s="1"/>
    </row>
    <row r="690" spans="1:17" ht="18" customHeight="1" x14ac:dyDescent="0.15">
      <c r="A690" s="44" t="s">
        <v>66</v>
      </c>
      <c r="B690" s="44"/>
      <c r="C690" s="44"/>
      <c r="D690" s="44"/>
      <c r="E690" s="44"/>
      <c r="F690" s="44"/>
      <c r="G690" s="44"/>
      <c r="H690" s="44"/>
      <c r="I690" s="44"/>
    </row>
    <row r="691" spans="1:17" ht="15" customHeight="1" x14ac:dyDescent="0.15">
      <c r="A691" s="45" t="s">
        <v>12</v>
      </c>
      <c r="B691" s="46"/>
      <c r="C691" s="49" t="s">
        <v>8</v>
      </c>
      <c r="D691" s="50"/>
      <c r="E691" s="50"/>
      <c r="F691" s="50"/>
      <c r="G691" s="50"/>
      <c r="H691" s="50"/>
      <c r="I691" s="51"/>
    </row>
    <row r="692" spans="1:17" ht="15" customHeight="1" x14ac:dyDescent="0.15">
      <c r="A692" s="47"/>
      <c r="B692" s="48"/>
      <c r="C692" s="49" t="s">
        <v>13</v>
      </c>
      <c r="D692" s="50"/>
      <c r="E692" s="51"/>
      <c r="F692" s="49" t="s">
        <v>14</v>
      </c>
      <c r="G692" s="50"/>
      <c r="H692" s="51"/>
      <c r="I692" s="13" t="s">
        <v>10</v>
      </c>
    </row>
    <row r="693" spans="1:17" ht="15" customHeight="1" x14ac:dyDescent="0.15">
      <c r="A693" s="4" t="s">
        <v>22</v>
      </c>
      <c r="B693" s="5" t="s">
        <v>9</v>
      </c>
      <c r="C693" s="10" t="s">
        <v>15</v>
      </c>
      <c r="D693" s="11" t="s">
        <v>16</v>
      </c>
      <c r="E693" s="12" t="s">
        <v>17</v>
      </c>
      <c r="F693" s="10" t="s">
        <v>15</v>
      </c>
      <c r="G693" s="11" t="s">
        <v>16</v>
      </c>
      <c r="H693" s="12" t="s">
        <v>17</v>
      </c>
      <c r="I693" s="14"/>
    </row>
    <row r="694" spans="1:17" ht="15" customHeight="1" x14ac:dyDescent="0.15">
      <c r="A694" s="15">
        <v>10</v>
      </c>
      <c r="B694" s="7" t="s">
        <v>5</v>
      </c>
      <c r="C694" s="19">
        <v>28.741392639007692</v>
      </c>
      <c r="D694" s="20">
        <v>104.85974651273887</v>
      </c>
      <c r="E694" s="21" t="s">
        <v>21</v>
      </c>
      <c r="F694" s="19" t="s">
        <v>21</v>
      </c>
      <c r="G694" s="20" t="s">
        <v>21</v>
      </c>
      <c r="H694" s="21" t="s">
        <v>21</v>
      </c>
      <c r="I694" s="22">
        <f>SUM(C694:H694)</f>
        <v>133.60113915174657</v>
      </c>
    </row>
    <row r="695" spans="1:17" ht="15" customHeight="1" x14ac:dyDescent="0.15">
      <c r="A695" s="16">
        <v>12</v>
      </c>
      <c r="B695" s="8" t="s">
        <v>6</v>
      </c>
      <c r="C695" s="23">
        <v>38.321856852010264</v>
      </c>
      <c r="D695" s="24">
        <v>139.81299535031849</v>
      </c>
      <c r="E695" s="25" t="s">
        <v>21</v>
      </c>
      <c r="F695" s="23" t="s">
        <v>21</v>
      </c>
      <c r="G695" s="24" t="s">
        <v>21</v>
      </c>
      <c r="H695" s="25" t="s">
        <v>21</v>
      </c>
      <c r="I695" s="22">
        <f t="shared" ref="I695:I703" si="40">SUM(C695:H695)</f>
        <v>178.13485220232874</v>
      </c>
    </row>
    <row r="696" spans="1:17" ht="15" customHeight="1" x14ac:dyDescent="0.15">
      <c r="A696" s="16">
        <v>33</v>
      </c>
      <c r="B696" s="8" t="s">
        <v>18</v>
      </c>
      <c r="C696" s="23"/>
      <c r="D696" s="24"/>
      <c r="E696" s="25" t="s">
        <v>21</v>
      </c>
      <c r="F696" s="23" t="s">
        <v>21</v>
      </c>
      <c r="G696" s="24" t="s">
        <v>21</v>
      </c>
      <c r="H696" s="25" t="s">
        <v>21</v>
      </c>
      <c r="I696" s="22">
        <f t="shared" si="40"/>
        <v>0</v>
      </c>
    </row>
    <row r="697" spans="1:17" ht="15" customHeight="1" x14ac:dyDescent="0.15">
      <c r="A697" s="17">
        <v>53</v>
      </c>
      <c r="B697" s="2" t="s">
        <v>0</v>
      </c>
      <c r="C697" s="26">
        <v>9.5804642130025659</v>
      </c>
      <c r="D697" s="27">
        <v>34.953248837579622</v>
      </c>
      <c r="E697" s="28" t="s">
        <v>21</v>
      </c>
      <c r="F697" s="26" t="s">
        <v>21</v>
      </c>
      <c r="G697" s="27" t="s">
        <v>21</v>
      </c>
      <c r="H697" s="28" t="s">
        <v>21</v>
      </c>
      <c r="I697" s="22">
        <f t="shared" si="40"/>
        <v>44.533713050582186</v>
      </c>
    </row>
    <row r="698" spans="1:17" ht="15" customHeight="1" x14ac:dyDescent="0.15">
      <c r="A698" s="17">
        <v>80</v>
      </c>
      <c r="B698" s="2" t="s">
        <v>1</v>
      </c>
      <c r="C698" s="26">
        <v>38.321856852010264</v>
      </c>
      <c r="D698" s="27">
        <v>139.81299535031849</v>
      </c>
      <c r="E698" s="28" t="s">
        <v>21</v>
      </c>
      <c r="F698" s="26" t="s">
        <v>21</v>
      </c>
      <c r="G698" s="27" t="s">
        <v>21</v>
      </c>
      <c r="H698" s="28" t="s">
        <v>21</v>
      </c>
      <c r="I698" s="22">
        <f t="shared" si="40"/>
        <v>178.13485220232874</v>
      </c>
    </row>
    <row r="699" spans="1:17" ht="15" customHeight="1" x14ac:dyDescent="0.15">
      <c r="A699" s="17">
        <v>300</v>
      </c>
      <c r="B699" s="2" t="s">
        <v>2</v>
      </c>
      <c r="C699" s="26">
        <v>28.741392639007692</v>
      </c>
      <c r="D699" s="27">
        <v>104.85974651273887</v>
      </c>
      <c r="E699" s="28" t="s">
        <v>21</v>
      </c>
      <c r="F699" s="26" t="s">
        <v>21</v>
      </c>
      <c r="G699" s="27" t="s">
        <v>21</v>
      </c>
      <c r="H699" s="28" t="s">
        <v>21</v>
      </c>
      <c r="I699" s="22">
        <f t="shared" si="40"/>
        <v>133.60113915174657</v>
      </c>
    </row>
    <row r="700" spans="1:17" ht="15" customHeight="1" x14ac:dyDescent="0.15">
      <c r="A700" s="17">
        <v>351</v>
      </c>
      <c r="B700" s="2" t="s">
        <v>20</v>
      </c>
      <c r="C700" s="26">
        <v>38.321856852010264</v>
      </c>
      <c r="D700" s="27">
        <v>139.81299535031849</v>
      </c>
      <c r="E700" s="28" t="s">
        <v>21</v>
      </c>
      <c r="F700" s="26" t="s">
        <v>21</v>
      </c>
      <c r="G700" s="27" t="s">
        <v>21</v>
      </c>
      <c r="H700" s="28" t="s">
        <v>21</v>
      </c>
      <c r="I700" s="22">
        <f t="shared" si="40"/>
        <v>178.13485220232874</v>
      </c>
    </row>
    <row r="701" spans="1:17" ht="15" customHeight="1" x14ac:dyDescent="0.15">
      <c r="A701" s="17">
        <v>399</v>
      </c>
      <c r="B701" s="2" t="s">
        <v>7</v>
      </c>
      <c r="C701" s="29">
        <v>9.5804642130025659</v>
      </c>
      <c r="D701" s="30">
        <v>34.953248837579622</v>
      </c>
      <c r="E701" s="31" t="s">
        <v>21</v>
      </c>
      <c r="F701" s="29" t="s">
        <v>21</v>
      </c>
      <c r="G701" s="30" t="s">
        <v>21</v>
      </c>
      <c r="H701" s="31" t="s">
        <v>21</v>
      </c>
      <c r="I701" s="22">
        <f t="shared" si="40"/>
        <v>44.533713050582186</v>
      </c>
    </row>
    <row r="702" spans="1:17" ht="15" customHeight="1" x14ac:dyDescent="0.15">
      <c r="A702" s="17">
        <v>400</v>
      </c>
      <c r="B702" s="2" t="s">
        <v>3</v>
      </c>
      <c r="C702" s="26">
        <v>38.321856852010264</v>
      </c>
      <c r="D702" s="27">
        <v>139.81299535031849</v>
      </c>
      <c r="E702" s="32" t="s">
        <v>21</v>
      </c>
      <c r="F702" s="26" t="s">
        <v>21</v>
      </c>
      <c r="G702" s="27" t="s">
        <v>21</v>
      </c>
      <c r="H702" s="32" t="s">
        <v>21</v>
      </c>
      <c r="I702" s="22">
        <f t="shared" si="40"/>
        <v>178.13485220232874</v>
      </c>
    </row>
    <row r="703" spans="1:17" ht="15" customHeight="1" x14ac:dyDescent="0.15">
      <c r="A703" s="17">
        <v>411</v>
      </c>
      <c r="B703" s="2" t="s">
        <v>4</v>
      </c>
      <c r="C703" s="33">
        <v>114.96557055603077</v>
      </c>
      <c r="D703" s="34">
        <v>419.43898605095546</v>
      </c>
      <c r="E703" s="35" t="s">
        <v>21</v>
      </c>
      <c r="F703" s="33" t="s">
        <v>21</v>
      </c>
      <c r="G703" s="34" t="s">
        <v>21</v>
      </c>
      <c r="H703" s="35" t="s">
        <v>21</v>
      </c>
      <c r="I703" s="22">
        <f t="shared" si="40"/>
        <v>534.40455660698626</v>
      </c>
    </row>
    <row r="704" spans="1:17" ht="15" customHeight="1" x14ac:dyDescent="0.15">
      <c r="A704" s="42" t="s">
        <v>11</v>
      </c>
      <c r="B704" s="43"/>
      <c r="C704" s="36">
        <v>344.89671166809234</v>
      </c>
      <c r="D704" s="37">
        <v>1258.3169581528664</v>
      </c>
      <c r="E704" s="38" t="s">
        <v>21</v>
      </c>
      <c r="F704" s="36" t="s">
        <v>21</v>
      </c>
      <c r="G704" s="37" t="s">
        <v>21</v>
      </c>
      <c r="H704" s="38" t="s">
        <v>21</v>
      </c>
      <c r="I704" s="39">
        <f>SUM(I694:I703)</f>
        <v>1603.2136698209588</v>
      </c>
    </row>
    <row r="705" spans="1:17" s="6" customFormat="1" ht="15" customHeight="1" x14ac:dyDescent="0.15">
      <c r="A705" s="18"/>
      <c r="B705" s="1"/>
      <c r="C705" s="9"/>
      <c r="D705" s="9"/>
      <c r="E705" s="9"/>
      <c r="F705" s="9"/>
      <c r="G705" s="9"/>
      <c r="H705" s="9"/>
      <c r="I705" s="9"/>
      <c r="L705" s="1"/>
      <c r="M705" s="1"/>
      <c r="N705" s="1"/>
      <c r="O705" s="1"/>
      <c r="P705" s="1"/>
      <c r="Q705" s="1"/>
    </row>
    <row r="706" spans="1:17" ht="18" customHeight="1" x14ac:dyDescent="0.15">
      <c r="A706" s="44" t="s">
        <v>67</v>
      </c>
      <c r="B706" s="44"/>
      <c r="C706" s="44"/>
      <c r="D706" s="44"/>
      <c r="E706" s="44"/>
      <c r="F706" s="44"/>
      <c r="G706" s="44"/>
      <c r="H706" s="44"/>
      <c r="I706" s="44"/>
    </row>
    <row r="707" spans="1:17" ht="15" customHeight="1" x14ac:dyDescent="0.15">
      <c r="A707" s="45" t="s">
        <v>12</v>
      </c>
      <c r="B707" s="46"/>
      <c r="C707" s="49" t="s">
        <v>8</v>
      </c>
      <c r="D707" s="50"/>
      <c r="E707" s="50"/>
      <c r="F707" s="50"/>
      <c r="G707" s="50"/>
      <c r="H707" s="50"/>
      <c r="I707" s="51"/>
    </row>
    <row r="708" spans="1:17" ht="15" customHeight="1" x14ac:dyDescent="0.15">
      <c r="A708" s="47"/>
      <c r="B708" s="48"/>
      <c r="C708" s="49" t="s">
        <v>13</v>
      </c>
      <c r="D708" s="50"/>
      <c r="E708" s="51"/>
      <c r="F708" s="49" t="s">
        <v>14</v>
      </c>
      <c r="G708" s="50"/>
      <c r="H708" s="51"/>
      <c r="I708" s="13" t="s">
        <v>10</v>
      </c>
    </row>
    <row r="709" spans="1:17" ht="15" customHeight="1" x14ac:dyDescent="0.15">
      <c r="A709" s="4" t="s">
        <v>22</v>
      </c>
      <c r="B709" s="5" t="s">
        <v>9</v>
      </c>
      <c r="C709" s="10" t="s">
        <v>15</v>
      </c>
      <c r="D709" s="11" t="s">
        <v>16</v>
      </c>
      <c r="E709" s="12" t="s">
        <v>17</v>
      </c>
      <c r="F709" s="10" t="s">
        <v>15</v>
      </c>
      <c r="G709" s="11" t="s">
        <v>16</v>
      </c>
      <c r="H709" s="12" t="s">
        <v>17</v>
      </c>
      <c r="I709" s="14"/>
    </row>
    <row r="710" spans="1:17" ht="15" customHeight="1" x14ac:dyDescent="0.15">
      <c r="A710" s="15">
        <v>10</v>
      </c>
      <c r="B710" s="7" t="s">
        <v>5</v>
      </c>
      <c r="C710" s="19" t="s">
        <v>21</v>
      </c>
      <c r="D710" s="20">
        <v>193.58722433121017</v>
      </c>
      <c r="E710" s="21" t="s">
        <v>21</v>
      </c>
      <c r="F710" s="19" t="s">
        <v>21</v>
      </c>
      <c r="G710" s="20" t="s">
        <v>21</v>
      </c>
      <c r="H710" s="21" t="s">
        <v>21</v>
      </c>
      <c r="I710" s="22">
        <f>SUM(C710:H710)</f>
        <v>193.58722433121017</v>
      </c>
    </row>
    <row r="711" spans="1:17" ht="15" customHeight="1" x14ac:dyDescent="0.15">
      <c r="A711" s="16">
        <v>12</v>
      </c>
      <c r="B711" s="8" t="s">
        <v>6</v>
      </c>
      <c r="C711" s="23" t="s">
        <v>21</v>
      </c>
      <c r="D711" s="24">
        <v>258.11629910828026</v>
      </c>
      <c r="E711" s="25" t="s">
        <v>21</v>
      </c>
      <c r="F711" s="23" t="s">
        <v>21</v>
      </c>
      <c r="G711" s="24" t="s">
        <v>21</v>
      </c>
      <c r="H711" s="25" t="s">
        <v>21</v>
      </c>
      <c r="I711" s="22">
        <f t="shared" ref="I711:I719" si="41">SUM(C711:H711)</f>
        <v>258.11629910828026</v>
      </c>
    </row>
    <row r="712" spans="1:17" ht="15" customHeight="1" x14ac:dyDescent="0.15">
      <c r="A712" s="16">
        <v>33</v>
      </c>
      <c r="B712" s="8" t="s">
        <v>18</v>
      </c>
      <c r="C712" s="23" t="s">
        <v>21</v>
      </c>
      <c r="D712" s="24"/>
      <c r="E712" s="25" t="s">
        <v>21</v>
      </c>
      <c r="F712" s="23" t="s">
        <v>21</v>
      </c>
      <c r="G712" s="24" t="s">
        <v>21</v>
      </c>
      <c r="H712" s="25" t="s">
        <v>21</v>
      </c>
      <c r="I712" s="22">
        <f t="shared" si="41"/>
        <v>0</v>
      </c>
    </row>
    <row r="713" spans="1:17" ht="15" customHeight="1" x14ac:dyDescent="0.15">
      <c r="A713" s="17">
        <v>53</v>
      </c>
      <c r="B713" s="2" t="s">
        <v>0</v>
      </c>
      <c r="C713" s="26" t="s">
        <v>21</v>
      </c>
      <c r="D713" s="27">
        <v>64.529074777070065</v>
      </c>
      <c r="E713" s="28" t="s">
        <v>21</v>
      </c>
      <c r="F713" s="26" t="s">
        <v>21</v>
      </c>
      <c r="G713" s="27" t="s">
        <v>21</v>
      </c>
      <c r="H713" s="28" t="s">
        <v>21</v>
      </c>
      <c r="I713" s="22">
        <f t="shared" si="41"/>
        <v>64.529074777070065</v>
      </c>
    </row>
    <row r="714" spans="1:17" ht="15" customHeight="1" x14ac:dyDescent="0.15">
      <c r="A714" s="17">
        <v>80</v>
      </c>
      <c r="B714" s="2" t="s">
        <v>1</v>
      </c>
      <c r="C714" s="26" t="s">
        <v>21</v>
      </c>
      <c r="D714" s="27">
        <v>258.11629910828026</v>
      </c>
      <c r="E714" s="28" t="s">
        <v>21</v>
      </c>
      <c r="F714" s="26" t="s">
        <v>21</v>
      </c>
      <c r="G714" s="27" t="s">
        <v>21</v>
      </c>
      <c r="H714" s="28" t="s">
        <v>21</v>
      </c>
      <c r="I714" s="22">
        <f t="shared" si="41"/>
        <v>258.11629910828026</v>
      </c>
    </row>
    <row r="715" spans="1:17" ht="15" customHeight="1" x14ac:dyDescent="0.15">
      <c r="A715" s="17">
        <v>300</v>
      </c>
      <c r="B715" s="2" t="s">
        <v>2</v>
      </c>
      <c r="C715" s="26" t="s">
        <v>21</v>
      </c>
      <c r="D715" s="27">
        <v>193.58722433121017</v>
      </c>
      <c r="E715" s="28" t="s">
        <v>21</v>
      </c>
      <c r="F715" s="26" t="s">
        <v>21</v>
      </c>
      <c r="G715" s="27" t="s">
        <v>21</v>
      </c>
      <c r="H715" s="28" t="s">
        <v>21</v>
      </c>
      <c r="I715" s="22">
        <f t="shared" si="41"/>
        <v>193.58722433121017</v>
      </c>
    </row>
    <row r="716" spans="1:17" ht="15" customHeight="1" x14ac:dyDescent="0.15">
      <c r="A716" s="17">
        <v>351</v>
      </c>
      <c r="B716" s="2" t="s">
        <v>20</v>
      </c>
      <c r="C716" s="26" t="s">
        <v>21</v>
      </c>
      <c r="D716" s="27">
        <v>258.11629910828026</v>
      </c>
      <c r="E716" s="28" t="s">
        <v>21</v>
      </c>
      <c r="F716" s="26" t="s">
        <v>21</v>
      </c>
      <c r="G716" s="27" t="s">
        <v>21</v>
      </c>
      <c r="H716" s="28" t="s">
        <v>21</v>
      </c>
      <c r="I716" s="22">
        <f t="shared" si="41"/>
        <v>258.11629910828026</v>
      </c>
    </row>
    <row r="717" spans="1:17" ht="15" customHeight="1" x14ac:dyDescent="0.15">
      <c r="A717" s="17">
        <v>399</v>
      </c>
      <c r="B717" s="2" t="s">
        <v>7</v>
      </c>
      <c r="C717" s="29" t="s">
        <v>21</v>
      </c>
      <c r="D717" s="30">
        <v>64.529074777070065</v>
      </c>
      <c r="E717" s="31" t="s">
        <v>21</v>
      </c>
      <c r="F717" s="29" t="s">
        <v>21</v>
      </c>
      <c r="G717" s="30" t="s">
        <v>21</v>
      </c>
      <c r="H717" s="31" t="s">
        <v>21</v>
      </c>
      <c r="I717" s="22">
        <f t="shared" si="41"/>
        <v>64.529074777070065</v>
      </c>
    </row>
    <row r="718" spans="1:17" ht="15" customHeight="1" x14ac:dyDescent="0.15">
      <c r="A718" s="17">
        <v>400</v>
      </c>
      <c r="B718" s="2" t="s">
        <v>3</v>
      </c>
      <c r="C718" s="26" t="s">
        <v>21</v>
      </c>
      <c r="D718" s="27">
        <v>258.11629910828026</v>
      </c>
      <c r="E718" s="32" t="s">
        <v>21</v>
      </c>
      <c r="F718" s="26" t="s">
        <v>21</v>
      </c>
      <c r="G718" s="27" t="s">
        <v>21</v>
      </c>
      <c r="H718" s="32" t="s">
        <v>21</v>
      </c>
      <c r="I718" s="22">
        <f t="shared" si="41"/>
        <v>258.11629910828026</v>
      </c>
    </row>
    <row r="719" spans="1:17" ht="15" customHeight="1" x14ac:dyDescent="0.15">
      <c r="A719" s="17">
        <v>411</v>
      </c>
      <c r="B719" s="2" t="s">
        <v>4</v>
      </c>
      <c r="C719" s="33" t="s">
        <v>21</v>
      </c>
      <c r="D719" s="34">
        <v>774.34889732484066</v>
      </c>
      <c r="E719" s="35" t="s">
        <v>21</v>
      </c>
      <c r="F719" s="33" t="s">
        <v>21</v>
      </c>
      <c r="G719" s="34" t="s">
        <v>21</v>
      </c>
      <c r="H719" s="35" t="s">
        <v>21</v>
      </c>
      <c r="I719" s="22">
        <f t="shared" si="41"/>
        <v>774.34889732484066</v>
      </c>
    </row>
    <row r="720" spans="1:17" ht="15" customHeight="1" x14ac:dyDescent="0.15">
      <c r="A720" s="42" t="s">
        <v>11</v>
      </c>
      <c r="B720" s="43"/>
      <c r="C720" s="36" t="s">
        <v>21</v>
      </c>
      <c r="D720" s="37">
        <v>2323.0466919745222</v>
      </c>
      <c r="E720" s="38" t="s">
        <v>21</v>
      </c>
      <c r="F720" s="36" t="s">
        <v>21</v>
      </c>
      <c r="G720" s="37" t="s">
        <v>21</v>
      </c>
      <c r="H720" s="38" t="s">
        <v>21</v>
      </c>
      <c r="I720" s="39">
        <f>SUM(I710:I719)</f>
        <v>2323.0466919745222</v>
      </c>
    </row>
    <row r="721" spans="1:17" s="6" customFormat="1" ht="15" customHeight="1" x14ac:dyDescent="0.15">
      <c r="A721" s="18"/>
      <c r="B721" s="1"/>
      <c r="C721" s="9"/>
      <c r="D721" s="9"/>
      <c r="E721" s="9"/>
      <c r="F721" s="9"/>
      <c r="G721" s="9"/>
      <c r="H721" s="9"/>
      <c r="I721" s="9"/>
      <c r="L721" s="1"/>
      <c r="M721" s="1"/>
      <c r="N721" s="1"/>
      <c r="O721" s="1"/>
      <c r="P721" s="1"/>
      <c r="Q721" s="1"/>
    </row>
    <row r="722" spans="1:17" ht="18" customHeight="1" x14ac:dyDescent="0.15">
      <c r="A722" s="44" t="s">
        <v>68</v>
      </c>
      <c r="B722" s="44"/>
      <c r="C722" s="44"/>
      <c r="D722" s="44"/>
      <c r="E722" s="44"/>
      <c r="F722" s="44"/>
      <c r="G722" s="44"/>
      <c r="H722" s="44"/>
      <c r="I722" s="44"/>
    </row>
    <row r="723" spans="1:17" ht="15" customHeight="1" x14ac:dyDescent="0.15">
      <c r="A723" s="45" t="s">
        <v>12</v>
      </c>
      <c r="B723" s="46"/>
      <c r="C723" s="49" t="s">
        <v>8</v>
      </c>
      <c r="D723" s="50"/>
      <c r="E723" s="50"/>
      <c r="F723" s="50"/>
      <c r="G723" s="50"/>
      <c r="H723" s="50"/>
      <c r="I723" s="51"/>
    </row>
    <row r="724" spans="1:17" ht="15" customHeight="1" x14ac:dyDescent="0.15">
      <c r="A724" s="47"/>
      <c r="B724" s="48"/>
      <c r="C724" s="49" t="s">
        <v>13</v>
      </c>
      <c r="D724" s="50"/>
      <c r="E724" s="51"/>
      <c r="F724" s="49" t="s">
        <v>14</v>
      </c>
      <c r="G724" s="50"/>
      <c r="H724" s="51"/>
      <c r="I724" s="13" t="s">
        <v>10</v>
      </c>
    </row>
    <row r="725" spans="1:17" ht="15" customHeight="1" x14ac:dyDescent="0.15">
      <c r="A725" s="4" t="s">
        <v>22</v>
      </c>
      <c r="B725" s="5" t="s">
        <v>9</v>
      </c>
      <c r="C725" s="10" t="s">
        <v>15</v>
      </c>
      <c r="D725" s="11" t="s">
        <v>16</v>
      </c>
      <c r="E725" s="12" t="s">
        <v>17</v>
      </c>
      <c r="F725" s="10" t="s">
        <v>15</v>
      </c>
      <c r="G725" s="11" t="s">
        <v>16</v>
      </c>
      <c r="H725" s="12" t="s">
        <v>17</v>
      </c>
      <c r="I725" s="14"/>
    </row>
    <row r="726" spans="1:17" ht="15" customHeight="1" x14ac:dyDescent="0.15">
      <c r="A726" s="15">
        <v>10</v>
      </c>
      <c r="B726" s="7" t="s">
        <v>5</v>
      </c>
      <c r="C726" s="19" t="s">
        <v>21</v>
      </c>
      <c r="D726" s="20">
        <v>43.019383184713369</v>
      </c>
      <c r="E726" s="21" t="s">
        <v>21</v>
      </c>
      <c r="F726" s="19" t="s">
        <v>21</v>
      </c>
      <c r="G726" s="20" t="s">
        <v>21</v>
      </c>
      <c r="H726" s="21" t="s">
        <v>21</v>
      </c>
      <c r="I726" s="22">
        <f>SUM(C726:H726)</f>
        <v>43.019383184713369</v>
      </c>
    </row>
    <row r="727" spans="1:17" ht="15" customHeight="1" x14ac:dyDescent="0.15">
      <c r="A727" s="16">
        <v>12</v>
      </c>
      <c r="B727" s="8" t="s">
        <v>6</v>
      </c>
      <c r="C727" s="23" t="s">
        <v>21</v>
      </c>
      <c r="D727" s="24">
        <v>57.359177579617842</v>
      </c>
      <c r="E727" s="25" t="s">
        <v>21</v>
      </c>
      <c r="F727" s="23" t="s">
        <v>21</v>
      </c>
      <c r="G727" s="24" t="s">
        <v>21</v>
      </c>
      <c r="H727" s="25" t="s">
        <v>21</v>
      </c>
      <c r="I727" s="22">
        <f t="shared" ref="I727:I735" si="42">SUM(C727:H727)</f>
        <v>57.359177579617842</v>
      </c>
    </row>
    <row r="728" spans="1:17" ht="15" customHeight="1" x14ac:dyDescent="0.15">
      <c r="A728" s="16">
        <v>33</v>
      </c>
      <c r="B728" s="8" t="s">
        <v>18</v>
      </c>
      <c r="C728" s="23" t="s">
        <v>21</v>
      </c>
      <c r="D728" s="24"/>
      <c r="E728" s="25" t="s">
        <v>21</v>
      </c>
      <c r="F728" s="23" t="s">
        <v>21</v>
      </c>
      <c r="G728" s="24" t="s">
        <v>21</v>
      </c>
      <c r="H728" s="25" t="s">
        <v>21</v>
      </c>
      <c r="I728" s="22">
        <f t="shared" si="42"/>
        <v>0</v>
      </c>
    </row>
    <row r="729" spans="1:17" ht="15" customHeight="1" x14ac:dyDescent="0.15">
      <c r="A729" s="17">
        <v>53</v>
      </c>
      <c r="B729" s="2" t="s">
        <v>0</v>
      </c>
      <c r="C729" s="26" t="s">
        <v>21</v>
      </c>
      <c r="D729" s="27">
        <v>14.339794394904461</v>
      </c>
      <c r="E729" s="28" t="s">
        <v>21</v>
      </c>
      <c r="F729" s="26" t="s">
        <v>21</v>
      </c>
      <c r="G729" s="27" t="s">
        <v>21</v>
      </c>
      <c r="H729" s="28" t="s">
        <v>21</v>
      </c>
      <c r="I729" s="22">
        <f t="shared" si="42"/>
        <v>14.339794394904461</v>
      </c>
    </row>
    <row r="730" spans="1:17" ht="15" customHeight="1" x14ac:dyDescent="0.15">
      <c r="A730" s="17">
        <v>80</v>
      </c>
      <c r="B730" s="2" t="s">
        <v>1</v>
      </c>
      <c r="C730" s="26" t="s">
        <v>21</v>
      </c>
      <c r="D730" s="27">
        <v>57.359177579617842</v>
      </c>
      <c r="E730" s="28" t="s">
        <v>21</v>
      </c>
      <c r="F730" s="26" t="s">
        <v>21</v>
      </c>
      <c r="G730" s="27" t="s">
        <v>21</v>
      </c>
      <c r="H730" s="28" t="s">
        <v>21</v>
      </c>
      <c r="I730" s="22">
        <f t="shared" si="42"/>
        <v>57.359177579617842</v>
      </c>
    </row>
    <row r="731" spans="1:17" ht="15" customHeight="1" x14ac:dyDescent="0.15">
      <c r="A731" s="17">
        <v>300</v>
      </c>
      <c r="B731" s="2" t="s">
        <v>2</v>
      </c>
      <c r="C731" s="26" t="s">
        <v>21</v>
      </c>
      <c r="D731" s="27">
        <v>43.019383184713369</v>
      </c>
      <c r="E731" s="28" t="s">
        <v>21</v>
      </c>
      <c r="F731" s="26" t="s">
        <v>21</v>
      </c>
      <c r="G731" s="27" t="s">
        <v>21</v>
      </c>
      <c r="H731" s="28" t="s">
        <v>21</v>
      </c>
      <c r="I731" s="22">
        <f t="shared" si="42"/>
        <v>43.019383184713369</v>
      </c>
    </row>
    <row r="732" spans="1:17" ht="15" customHeight="1" x14ac:dyDescent="0.15">
      <c r="A732" s="17">
        <v>351</v>
      </c>
      <c r="B732" s="2" t="s">
        <v>20</v>
      </c>
      <c r="C732" s="26" t="s">
        <v>21</v>
      </c>
      <c r="D732" s="27">
        <v>57.359177579617842</v>
      </c>
      <c r="E732" s="28" t="s">
        <v>21</v>
      </c>
      <c r="F732" s="26" t="s">
        <v>21</v>
      </c>
      <c r="G732" s="27" t="s">
        <v>21</v>
      </c>
      <c r="H732" s="28" t="s">
        <v>21</v>
      </c>
      <c r="I732" s="22">
        <f t="shared" si="42"/>
        <v>57.359177579617842</v>
      </c>
    </row>
    <row r="733" spans="1:17" ht="15" customHeight="1" x14ac:dyDescent="0.15">
      <c r="A733" s="17">
        <v>399</v>
      </c>
      <c r="B733" s="2" t="s">
        <v>7</v>
      </c>
      <c r="C733" s="29" t="s">
        <v>21</v>
      </c>
      <c r="D733" s="30">
        <v>14.339794394904461</v>
      </c>
      <c r="E733" s="31" t="s">
        <v>21</v>
      </c>
      <c r="F733" s="29" t="s">
        <v>21</v>
      </c>
      <c r="G733" s="30" t="s">
        <v>21</v>
      </c>
      <c r="H733" s="31" t="s">
        <v>21</v>
      </c>
      <c r="I733" s="22">
        <f t="shared" si="42"/>
        <v>14.339794394904461</v>
      </c>
    </row>
    <row r="734" spans="1:17" ht="15" customHeight="1" x14ac:dyDescent="0.15">
      <c r="A734" s="17">
        <v>400</v>
      </c>
      <c r="B734" s="2" t="s">
        <v>3</v>
      </c>
      <c r="C734" s="26" t="s">
        <v>21</v>
      </c>
      <c r="D734" s="27">
        <v>57.359177579617842</v>
      </c>
      <c r="E734" s="32" t="s">
        <v>21</v>
      </c>
      <c r="F734" s="26" t="s">
        <v>21</v>
      </c>
      <c r="G734" s="27" t="s">
        <v>21</v>
      </c>
      <c r="H734" s="32" t="s">
        <v>21</v>
      </c>
      <c r="I734" s="22">
        <f t="shared" si="42"/>
        <v>57.359177579617842</v>
      </c>
    </row>
    <row r="735" spans="1:17" ht="15" customHeight="1" x14ac:dyDescent="0.15">
      <c r="A735" s="17">
        <v>411</v>
      </c>
      <c r="B735" s="2" t="s">
        <v>4</v>
      </c>
      <c r="C735" s="33" t="s">
        <v>21</v>
      </c>
      <c r="D735" s="34">
        <v>172.07753273885348</v>
      </c>
      <c r="E735" s="35" t="s">
        <v>21</v>
      </c>
      <c r="F735" s="33" t="s">
        <v>21</v>
      </c>
      <c r="G735" s="34" t="s">
        <v>21</v>
      </c>
      <c r="H735" s="35" t="s">
        <v>21</v>
      </c>
      <c r="I735" s="22">
        <f t="shared" si="42"/>
        <v>172.07753273885348</v>
      </c>
    </row>
    <row r="736" spans="1:17" ht="15" customHeight="1" x14ac:dyDescent="0.15">
      <c r="A736" s="42" t="s">
        <v>11</v>
      </c>
      <c r="B736" s="43"/>
      <c r="C736" s="36" t="s">
        <v>21</v>
      </c>
      <c r="D736" s="37">
        <v>516.23259821656052</v>
      </c>
      <c r="E736" s="38" t="s">
        <v>21</v>
      </c>
      <c r="F736" s="36" t="s">
        <v>21</v>
      </c>
      <c r="G736" s="37" t="s">
        <v>21</v>
      </c>
      <c r="H736" s="38" t="s">
        <v>21</v>
      </c>
      <c r="I736" s="39">
        <f>SUM(I726:I735)</f>
        <v>516.23259821656052</v>
      </c>
    </row>
    <row r="737" spans="1:17" s="6" customFormat="1" ht="15" customHeight="1" x14ac:dyDescent="0.15">
      <c r="A737" s="18"/>
      <c r="B737" s="1"/>
      <c r="C737" s="9"/>
      <c r="D737" s="9"/>
      <c r="E737" s="9"/>
      <c r="F737" s="9"/>
      <c r="G737" s="9"/>
      <c r="H737" s="9"/>
      <c r="I737" s="9"/>
      <c r="L737" s="1"/>
      <c r="M737" s="1"/>
      <c r="N737" s="1"/>
      <c r="O737" s="1"/>
      <c r="P737" s="1"/>
      <c r="Q737" s="1"/>
    </row>
    <row r="738" spans="1:17" ht="18" customHeight="1" x14ac:dyDescent="0.15">
      <c r="A738" s="44" t="s">
        <v>69</v>
      </c>
      <c r="B738" s="44"/>
      <c r="C738" s="44"/>
      <c r="D738" s="44"/>
      <c r="E738" s="44"/>
      <c r="F738" s="44"/>
      <c r="G738" s="44"/>
      <c r="H738" s="44"/>
      <c r="I738" s="44"/>
    </row>
    <row r="739" spans="1:17" ht="15" customHeight="1" x14ac:dyDescent="0.15">
      <c r="A739" s="45" t="s">
        <v>12</v>
      </c>
      <c r="B739" s="46"/>
      <c r="C739" s="49" t="s">
        <v>8</v>
      </c>
      <c r="D739" s="50"/>
      <c r="E739" s="50"/>
      <c r="F739" s="50"/>
      <c r="G739" s="50"/>
      <c r="H739" s="50"/>
      <c r="I739" s="51"/>
    </row>
    <row r="740" spans="1:17" ht="15" customHeight="1" x14ac:dyDescent="0.15">
      <c r="A740" s="47"/>
      <c r="B740" s="48"/>
      <c r="C740" s="49" t="s">
        <v>13</v>
      </c>
      <c r="D740" s="50"/>
      <c r="E740" s="51"/>
      <c r="F740" s="49" t="s">
        <v>14</v>
      </c>
      <c r="G740" s="50"/>
      <c r="H740" s="51"/>
      <c r="I740" s="13" t="s">
        <v>10</v>
      </c>
    </row>
    <row r="741" spans="1:17" ht="15" customHeight="1" x14ac:dyDescent="0.15">
      <c r="A741" s="4" t="s">
        <v>22</v>
      </c>
      <c r="B741" s="5" t="s">
        <v>9</v>
      </c>
      <c r="C741" s="10" t="s">
        <v>15</v>
      </c>
      <c r="D741" s="11" t="s">
        <v>16</v>
      </c>
      <c r="E741" s="12" t="s">
        <v>17</v>
      </c>
      <c r="F741" s="10" t="s">
        <v>15</v>
      </c>
      <c r="G741" s="11" t="s">
        <v>16</v>
      </c>
      <c r="H741" s="12" t="s">
        <v>17</v>
      </c>
      <c r="I741" s="14"/>
    </row>
    <row r="742" spans="1:17" ht="15" customHeight="1" x14ac:dyDescent="0.15">
      <c r="A742" s="15">
        <v>10</v>
      </c>
      <c r="B742" s="7" t="s">
        <v>5</v>
      </c>
      <c r="C742" s="19">
        <v>22.3337423609923</v>
      </c>
      <c r="D742" s="20">
        <v>153.25655259554142</v>
      </c>
      <c r="E742" s="21" t="s">
        <v>21</v>
      </c>
      <c r="F742" s="19" t="s">
        <v>21</v>
      </c>
      <c r="G742" s="20" t="s">
        <v>21</v>
      </c>
      <c r="H742" s="21" t="s">
        <v>21</v>
      </c>
      <c r="I742" s="22">
        <f>SUM(C742:H742)</f>
        <v>175.59029495653371</v>
      </c>
    </row>
    <row r="743" spans="1:17" ht="15" customHeight="1" x14ac:dyDescent="0.15">
      <c r="A743" s="16">
        <v>12</v>
      </c>
      <c r="B743" s="8" t="s">
        <v>6</v>
      </c>
      <c r="C743" s="23">
        <v>29.778323147989738</v>
      </c>
      <c r="D743" s="24">
        <v>204.34207012738855</v>
      </c>
      <c r="E743" s="25" t="s">
        <v>21</v>
      </c>
      <c r="F743" s="23" t="s">
        <v>21</v>
      </c>
      <c r="G743" s="24" t="s">
        <v>21</v>
      </c>
      <c r="H743" s="25" t="s">
        <v>21</v>
      </c>
      <c r="I743" s="22">
        <f t="shared" ref="I743:I751" si="43">SUM(C743:H743)</f>
        <v>234.12039327537829</v>
      </c>
    </row>
    <row r="744" spans="1:17" ht="15" customHeight="1" x14ac:dyDescent="0.15">
      <c r="A744" s="16">
        <v>33</v>
      </c>
      <c r="B744" s="8" t="s">
        <v>18</v>
      </c>
      <c r="C744" s="23"/>
      <c r="D744" s="24"/>
      <c r="E744" s="25" t="s">
        <v>21</v>
      </c>
      <c r="F744" s="23" t="s">
        <v>21</v>
      </c>
      <c r="G744" s="24" t="s">
        <v>21</v>
      </c>
      <c r="H744" s="25" t="s">
        <v>21</v>
      </c>
      <c r="I744" s="22">
        <f t="shared" si="43"/>
        <v>0</v>
      </c>
    </row>
    <row r="745" spans="1:17" ht="15" customHeight="1" x14ac:dyDescent="0.15">
      <c r="A745" s="17">
        <v>53</v>
      </c>
      <c r="B745" s="2" t="s">
        <v>0</v>
      </c>
      <c r="C745" s="26">
        <v>7.4445807869974345</v>
      </c>
      <c r="D745" s="27">
        <v>51.085517531847138</v>
      </c>
      <c r="E745" s="28" t="s">
        <v>21</v>
      </c>
      <c r="F745" s="26" t="s">
        <v>21</v>
      </c>
      <c r="G745" s="27" t="s">
        <v>21</v>
      </c>
      <c r="H745" s="28" t="s">
        <v>21</v>
      </c>
      <c r="I745" s="22">
        <f t="shared" si="43"/>
        <v>58.530098318844573</v>
      </c>
    </row>
    <row r="746" spans="1:17" ht="15" customHeight="1" x14ac:dyDescent="0.15">
      <c r="A746" s="17">
        <v>80</v>
      </c>
      <c r="B746" s="2" t="s">
        <v>1</v>
      </c>
      <c r="C746" s="26">
        <v>29.778323147989738</v>
      </c>
      <c r="D746" s="27">
        <v>204.34207012738855</v>
      </c>
      <c r="E746" s="28" t="s">
        <v>21</v>
      </c>
      <c r="F746" s="26" t="s">
        <v>21</v>
      </c>
      <c r="G746" s="27" t="s">
        <v>21</v>
      </c>
      <c r="H746" s="28" t="s">
        <v>21</v>
      </c>
      <c r="I746" s="22">
        <f t="shared" si="43"/>
        <v>234.12039327537829</v>
      </c>
    </row>
    <row r="747" spans="1:17" ht="15" customHeight="1" x14ac:dyDescent="0.15">
      <c r="A747" s="17">
        <v>300</v>
      </c>
      <c r="B747" s="2" t="s">
        <v>2</v>
      </c>
      <c r="C747" s="26">
        <v>22.3337423609923</v>
      </c>
      <c r="D747" s="27">
        <v>153.25655259554142</v>
      </c>
      <c r="E747" s="28" t="s">
        <v>21</v>
      </c>
      <c r="F747" s="26" t="s">
        <v>21</v>
      </c>
      <c r="G747" s="27" t="s">
        <v>21</v>
      </c>
      <c r="H747" s="28" t="s">
        <v>21</v>
      </c>
      <c r="I747" s="22">
        <f t="shared" si="43"/>
        <v>175.59029495653371</v>
      </c>
    </row>
    <row r="748" spans="1:17" ht="15" customHeight="1" x14ac:dyDescent="0.15">
      <c r="A748" s="17">
        <v>351</v>
      </c>
      <c r="B748" s="2" t="s">
        <v>20</v>
      </c>
      <c r="C748" s="26">
        <v>29.778323147989738</v>
      </c>
      <c r="D748" s="27">
        <v>204.34207012738855</v>
      </c>
      <c r="E748" s="28" t="s">
        <v>21</v>
      </c>
      <c r="F748" s="26" t="s">
        <v>21</v>
      </c>
      <c r="G748" s="27" t="s">
        <v>21</v>
      </c>
      <c r="H748" s="28" t="s">
        <v>21</v>
      </c>
      <c r="I748" s="22">
        <f t="shared" si="43"/>
        <v>234.12039327537829</v>
      </c>
    </row>
    <row r="749" spans="1:17" ht="15" customHeight="1" x14ac:dyDescent="0.15">
      <c r="A749" s="17">
        <v>399</v>
      </c>
      <c r="B749" s="2" t="s">
        <v>7</v>
      </c>
      <c r="C749" s="29">
        <v>7.4445807869974345</v>
      </c>
      <c r="D749" s="30">
        <v>51.085517531847138</v>
      </c>
      <c r="E749" s="31" t="s">
        <v>21</v>
      </c>
      <c r="F749" s="29" t="s">
        <v>21</v>
      </c>
      <c r="G749" s="30" t="s">
        <v>21</v>
      </c>
      <c r="H749" s="31" t="s">
        <v>21</v>
      </c>
      <c r="I749" s="22">
        <f t="shared" si="43"/>
        <v>58.530098318844573</v>
      </c>
    </row>
    <row r="750" spans="1:17" ht="15" customHeight="1" x14ac:dyDescent="0.15">
      <c r="A750" s="17">
        <v>400</v>
      </c>
      <c r="B750" s="2" t="s">
        <v>3</v>
      </c>
      <c r="C750" s="26">
        <v>29.778323147989738</v>
      </c>
      <c r="D750" s="27">
        <v>204.34207012738855</v>
      </c>
      <c r="E750" s="32" t="s">
        <v>21</v>
      </c>
      <c r="F750" s="26" t="s">
        <v>21</v>
      </c>
      <c r="G750" s="27" t="s">
        <v>21</v>
      </c>
      <c r="H750" s="32" t="s">
        <v>21</v>
      </c>
      <c r="I750" s="22">
        <f t="shared" si="43"/>
        <v>234.12039327537829</v>
      </c>
    </row>
    <row r="751" spans="1:17" ht="15" customHeight="1" x14ac:dyDescent="0.15">
      <c r="A751" s="17">
        <v>411</v>
      </c>
      <c r="B751" s="2" t="s">
        <v>4</v>
      </c>
      <c r="C751" s="33">
        <v>89.3349694439692</v>
      </c>
      <c r="D751" s="34">
        <v>613.02621038216569</v>
      </c>
      <c r="E751" s="35" t="s">
        <v>21</v>
      </c>
      <c r="F751" s="33" t="s">
        <v>21</v>
      </c>
      <c r="G751" s="34" t="s">
        <v>21</v>
      </c>
      <c r="H751" s="35" t="s">
        <v>21</v>
      </c>
      <c r="I751" s="22">
        <f t="shared" si="43"/>
        <v>702.36117982613484</v>
      </c>
    </row>
    <row r="752" spans="1:17" ht="15" customHeight="1" x14ac:dyDescent="0.15">
      <c r="A752" s="42" t="s">
        <v>11</v>
      </c>
      <c r="B752" s="43"/>
      <c r="C752" s="36">
        <v>268.00490833190764</v>
      </c>
      <c r="D752" s="37">
        <v>1839.0786311464972</v>
      </c>
      <c r="E752" s="38" t="s">
        <v>21</v>
      </c>
      <c r="F752" s="36" t="s">
        <v>21</v>
      </c>
      <c r="G752" s="37" t="s">
        <v>21</v>
      </c>
      <c r="H752" s="38" t="s">
        <v>21</v>
      </c>
      <c r="I752" s="39">
        <f>SUM(I742:I751)</f>
        <v>2107.0835394784044</v>
      </c>
    </row>
    <row r="753" spans="1:17" s="6" customFormat="1" ht="15" customHeight="1" x14ac:dyDescent="0.15">
      <c r="A753" s="18"/>
      <c r="B753" s="1"/>
      <c r="C753" s="9"/>
      <c r="D753" s="9"/>
      <c r="E753" s="9"/>
      <c r="F753" s="9"/>
      <c r="G753" s="9"/>
      <c r="H753" s="9"/>
      <c r="I753" s="9"/>
      <c r="L753" s="1"/>
      <c r="M753" s="1"/>
      <c r="N753" s="1"/>
      <c r="O753" s="1"/>
      <c r="P753" s="1"/>
      <c r="Q753" s="1"/>
    </row>
    <row r="754" spans="1:17" ht="18" customHeight="1" x14ac:dyDescent="0.15">
      <c r="A754" s="44" t="s">
        <v>70</v>
      </c>
      <c r="B754" s="44"/>
      <c r="C754" s="44"/>
      <c r="D754" s="44"/>
      <c r="E754" s="44"/>
      <c r="F754" s="44"/>
      <c r="G754" s="44"/>
      <c r="H754" s="44"/>
      <c r="I754" s="44"/>
    </row>
    <row r="755" spans="1:17" ht="15" customHeight="1" x14ac:dyDescent="0.15">
      <c r="A755" s="45" t="s">
        <v>12</v>
      </c>
      <c r="B755" s="46"/>
      <c r="C755" s="49" t="s">
        <v>8</v>
      </c>
      <c r="D755" s="50"/>
      <c r="E755" s="50"/>
      <c r="F755" s="50"/>
      <c r="G755" s="50"/>
      <c r="H755" s="50"/>
      <c r="I755" s="51"/>
    </row>
    <row r="756" spans="1:17" ht="15" customHeight="1" x14ac:dyDescent="0.15">
      <c r="A756" s="47"/>
      <c r="B756" s="48"/>
      <c r="C756" s="49" t="s">
        <v>13</v>
      </c>
      <c r="D756" s="50"/>
      <c r="E756" s="51"/>
      <c r="F756" s="49" t="s">
        <v>14</v>
      </c>
      <c r="G756" s="50"/>
      <c r="H756" s="51"/>
      <c r="I756" s="13" t="s">
        <v>10</v>
      </c>
    </row>
    <row r="757" spans="1:17" ht="15" customHeight="1" x14ac:dyDescent="0.15">
      <c r="A757" s="4" t="s">
        <v>22</v>
      </c>
      <c r="B757" s="5" t="s">
        <v>9</v>
      </c>
      <c r="C757" s="10" t="s">
        <v>15</v>
      </c>
      <c r="D757" s="11" t="s">
        <v>16</v>
      </c>
      <c r="E757" s="12" t="s">
        <v>17</v>
      </c>
      <c r="F757" s="10" t="s">
        <v>15</v>
      </c>
      <c r="G757" s="11" t="s">
        <v>16</v>
      </c>
      <c r="H757" s="12" t="s">
        <v>17</v>
      </c>
      <c r="I757" s="14"/>
    </row>
    <row r="758" spans="1:17" ht="15" customHeight="1" x14ac:dyDescent="0.15">
      <c r="A758" s="15">
        <v>10</v>
      </c>
      <c r="B758" s="7" t="s">
        <v>5</v>
      </c>
      <c r="C758" s="19" t="s">
        <v>21</v>
      </c>
      <c r="D758" s="20" t="s">
        <v>21</v>
      </c>
      <c r="E758" s="21" t="s">
        <v>21</v>
      </c>
      <c r="F758" s="19" t="s">
        <v>21</v>
      </c>
      <c r="G758" s="20" t="s">
        <v>21</v>
      </c>
      <c r="H758" s="21" t="s">
        <v>21</v>
      </c>
      <c r="I758" s="22" t="s">
        <v>21</v>
      </c>
    </row>
    <row r="759" spans="1:17" ht="15" customHeight="1" x14ac:dyDescent="0.15">
      <c r="A759" s="16">
        <v>12</v>
      </c>
      <c r="B759" s="8" t="s">
        <v>6</v>
      </c>
      <c r="C759" s="23" t="s">
        <v>21</v>
      </c>
      <c r="D759" s="24" t="s">
        <v>21</v>
      </c>
      <c r="E759" s="25" t="s">
        <v>21</v>
      </c>
      <c r="F759" s="23" t="s">
        <v>21</v>
      </c>
      <c r="G759" s="24" t="s">
        <v>21</v>
      </c>
      <c r="H759" s="25" t="s">
        <v>21</v>
      </c>
      <c r="I759" s="22" t="s">
        <v>21</v>
      </c>
    </row>
    <row r="760" spans="1:17" ht="15" customHeight="1" x14ac:dyDescent="0.15">
      <c r="A760" s="16">
        <v>33</v>
      </c>
      <c r="B760" s="8" t="s">
        <v>18</v>
      </c>
      <c r="C760" s="23" t="s">
        <v>21</v>
      </c>
      <c r="D760" s="24" t="s">
        <v>21</v>
      </c>
      <c r="E760" s="25" t="s">
        <v>21</v>
      </c>
      <c r="F760" s="23" t="s">
        <v>21</v>
      </c>
      <c r="G760" s="24" t="s">
        <v>21</v>
      </c>
      <c r="H760" s="25" t="s">
        <v>21</v>
      </c>
      <c r="I760" s="22" t="s">
        <v>21</v>
      </c>
    </row>
    <row r="761" spans="1:17" ht="15" customHeight="1" x14ac:dyDescent="0.15">
      <c r="A761" s="17">
        <v>53</v>
      </c>
      <c r="B761" s="2" t="s">
        <v>0</v>
      </c>
      <c r="C761" s="26" t="s">
        <v>21</v>
      </c>
      <c r="D761" s="27" t="s">
        <v>21</v>
      </c>
      <c r="E761" s="28" t="s">
        <v>21</v>
      </c>
      <c r="F761" s="26" t="s">
        <v>21</v>
      </c>
      <c r="G761" s="27" t="s">
        <v>21</v>
      </c>
      <c r="H761" s="28" t="s">
        <v>21</v>
      </c>
      <c r="I761" s="40" t="s">
        <v>21</v>
      </c>
    </row>
    <row r="762" spans="1:17" ht="15" customHeight="1" x14ac:dyDescent="0.15">
      <c r="A762" s="17">
        <v>80</v>
      </c>
      <c r="B762" s="2" t="s">
        <v>1</v>
      </c>
      <c r="C762" s="26" t="s">
        <v>21</v>
      </c>
      <c r="D762" s="27" t="s">
        <v>21</v>
      </c>
      <c r="E762" s="28" t="s">
        <v>21</v>
      </c>
      <c r="F762" s="26" t="s">
        <v>21</v>
      </c>
      <c r="G762" s="27" t="s">
        <v>21</v>
      </c>
      <c r="H762" s="28" t="s">
        <v>21</v>
      </c>
      <c r="I762" s="40" t="s">
        <v>21</v>
      </c>
    </row>
    <row r="763" spans="1:17" ht="15" customHeight="1" x14ac:dyDescent="0.15">
      <c r="A763" s="17">
        <v>300</v>
      </c>
      <c r="B763" s="2" t="s">
        <v>2</v>
      </c>
      <c r="C763" s="26" t="s">
        <v>21</v>
      </c>
      <c r="D763" s="27" t="s">
        <v>21</v>
      </c>
      <c r="E763" s="28" t="s">
        <v>21</v>
      </c>
      <c r="F763" s="26" t="s">
        <v>21</v>
      </c>
      <c r="G763" s="27" t="s">
        <v>21</v>
      </c>
      <c r="H763" s="28" t="s">
        <v>21</v>
      </c>
      <c r="I763" s="40" t="s">
        <v>21</v>
      </c>
    </row>
    <row r="764" spans="1:17" ht="15" customHeight="1" x14ac:dyDescent="0.15">
      <c r="A764" s="17">
        <v>351</v>
      </c>
      <c r="B764" s="2" t="s">
        <v>20</v>
      </c>
      <c r="C764" s="26" t="s">
        <v>21</v>
      </c>
      <c r="D764" s="27" t="s">
        <v>21</v>
      </c>
      <c r="E764" s="28" t="s">
        <v>21</v>
      </c>
      <c r="F764" s="26" t="s">
        <v>21</v>
      </c>
      <c r="G764" s="27" t="s">
        <v>21</v>
      </c>
      <c r="H764" s="28" t="s">
        <v>21</v>
      </c>
      <c r="I764" s="40" t="s">
        <v>21</v>
      </c>
    </row>
    <row r="765" spans="1:17" ht="15" customHeight="1" x14ac:dyDescent="0.15">
      <c r="A765" s="17">
        <v>399</v>
      </c>
      <c r="B765" s="2" t="s">
        <v>7</v>
      </c>
      <c r="C765" s="29" t="s">
        <v>21</v>
      </c>
      <c r="D765" s="30" t="s">
        <v>21</v>
      </c>
      <c r="E765" s="31" t="s">
        <v>21</v>
      </c>
      <c r="F765" s="29" t="s">
        <v>21</v>
      </c>
      <c r="G765" s="30" t="s">
        <v>21</v>
      </c>
      <c r="H765" s="31" t="s">
        <v>21</v>
      </c>
      <c r="I765" s="40" t="s">
        <v>21</v>
      </c>
    </row>
    <row r="766" spans="1:17" ht="15" customHeight="1" x14ac:dyDescent="0.15">
      <c r="A766" s="17">
        <v>400</v>
      </c>
      <c r="B766" s="2" t="s">
        <v>3</v>
      </c>
      <c r="C766" s="26" t="s">
        <v>21</v>
      </c>
      <c r="D766" s="27" t="s">
        <v>21</v>
      </c>
      <c r="E766" s="32" t="s">
        <v>21</v>
      </c>
      <c r="F766" s="26" t="s">
        <v>21</v>
      </c>
      <c r="G766" s="27" t="s">
        <v>21</v>
      </c>
      <c r="H766" s="32" t="s">
        <v>21</v>
      </c>
      <c r="I766" s="40" t="s">
        <v>21</v>
      </c>
    </row>
    <row r="767" spans="1:17" ht="15" customHeight="1" x14ac:dyDescent="0.15">
      <c r="A767" s="17">
        <v>411</v>
      </c>
      <c r="B767" s="2" t="s">
        <v>4</v>
      </c>
      <c r="C767" s="33" t="s">
        <v>21</v>
      </c>
      <c r="D767" s="34" t="s">
        <v>21</v>
      </c>
      <c r="E767" s="35" t="s">
        <v>21</v>
      </c>
      <c r="F767" s="33" t="s">
        <v>21</v>
      </c>
      <c r="G767" s="34" t="s">
        <v>21</v>
      </c>
      <c r="H767" s="35" t="s">
        <v>21</v>
      </c>
      <c r="I767" s="40" t="s">
        <v>21</v>
      </c>
    </row>
    <row r="768" spans="1:17" ht="15" customHeight="1" x14ac:dyDescent="0.15">
      <c r="A768" s="42" t="s">
        <v>11</v>
      </c>
      <c r="B768" s="43"/>
      <c r="C768" s="36" t="s">
        <v>21</v>
      </c>
      <c r="D768" s="37" t="s">
        <v>21</v>
      </c>
      <c r="E768" s="38" t="s">
        <v>21</v>
      </c>
      <c r="F768" s="36" t="s">
        <v>21</v>
      </c>
      <c r="G768" s="37" t="s">
        <v>21</v>
      </c>
      <c r="H768" s="38" t="s">
        <v>21</v>
      </c>
      <c r="I768" s="39" t="s">
        <v>21</v>
      </c>
    </row>
    <row r="769" spans="1:9" s="6" customFormat="1" ht="15" customHeight="1" x14ac:dyDescent="0.15">
      <c r="A769" s="1"/>
      <c r="B769" s="1"/>
      <c r="C769" s="9"/>
      <c r="D769" s="9"/>
      <c r="E769" s="9"/>
      <c r="F769" s="9"/>
      <c r="G769" s="9"/>
      <c r="H769" s="9"/>
      <c r="I769" s="9"/>
    </row>
  </sheetData>
  <mergeCells count="289">
    <mergeCell ref="A16:B16"/>
    <mergeCell ref="A18:I18"/>
    <mergeCell ref="A19:B20"/>
    <mergeCell ref="C19:I19"/>
    <mergeCell ref="C20:E20"/>
    <mergeCell ref="F20:H20"/>
    <mergeCell ref="A2:I2"/>
    <mergeCell ref="A3:B4"/>
    <mergeCell ref="C3:I3"/>
    <mergeCell ref="C4:E4"/>
    <mergeCell ref="F4:H4"/>
    <mergeCell ref="A48:B48"/>
    <mergeCell ref="A50:I50"/>
    <mergeCell ref="A51:B52"/>
    <mergeCell ref="C51:I51"/>
    <mergeCell ref="C52:E52"/>
    <mergeCell ref="F52:H52"/>
    <mergeCell ref="A32:B32"/>
    <mergeCell ref="A34:I34"/>
    <mergeCell ref="A35:B36"/>
    <mergeCell ref="C35:I35"/>
    <mergeCell ref="C36:E36"/>
    <mergeCell ref="F36:H36"/>
    <mergeCell ref="A80:B80"/>
    <mergeCell ref="A82:I82"/>
    <mergeCell ref="A83:B84"/>
    <mergeCell ref="C83:I83"/>
    <mergeCell ref="C84:E84"/>
    <mergeCell ref="F84:H84"/>
    <mergeCell ref="A64:B64"/>
    <mergeCell ref="A66:I66"/>
    <mergeCell ref="A67:B68"/>
    <mergeCell ref="C67:I67"/>
    <mergeCell ref="C68:E68"/>
    <mergeCell ref="F68:H68"/>
    <mergeCell ref="A112:B112"/>
    <mergeCell ref="A114:I114"/>
    <mergeCell ref="A115:B116"/>
    <mergeCell ref="C115:I115"/>
    <mergeCell ref="C116:E116"/>
    <mergeCell ref="F116:H116"/>
    <mergeCell ref="A96:B96"/>
    <mergeCell ref="A98:I98"/>
    <mergeCell ref="A99:B100"/>
    <mergeCell ref="C99:I99"/>
    <mergeCell ref="C100:E100"/>
    <mergeCell ref="F100:H100"/>
    <mergeCell ref="A144:B144"/>
    <mergeCell ref="A146:I146"/>
    <mergeCell ref="A147:B148"/>
    <mergeCell ref="C147:I147"/>
    <mergeCell ref="C148:E148"/>
    <mergeCell ref="F148:H148"/>
    <mergeCell ref="A128:B128"/>
    <mergeCell ref="A130:I130"/>
    <mergeCell ref="A131:B132"/>
    <mergeCell ref="C131:I131"/>
    <mergeCell ref="C132:E132"/>
    <mergeCell ref="F132:H132"/>
    <mergeCell ref="A176:B176"/>
    <mergeCell ref="A178:I178"/>
    <mergeCell ref="A179:B180"/>
    <mergeCell ref="C179:I179"/>
    <mergeCell ref="C180:E180"/>
    <mergeCell ref="F180:H180"/>
    <mergeCell ref="A160:B160"/>
    <mergeCell ref="A162:I162"/>
    <mergeCell ref="A163:B164"/>
    <mergeCell ref="C163:I163"/>
    <mergeCell ref="C164:E164"/>
    <mergeCell ref="F164:H164"/>
    <mergeCell ref="A208:B208"/>
    <mergeCell ref="A210:I210"/>
    <mergeCell ref="A211:B212"/>
    <mergeCell ref="C211:I211"/>
    <mergeCell ref="C212:E212"/>
    <mergeCell ref="F212:H212"/>
    <mergeCell ref="A192:B192"/>
    <mergeCell ref="A194:I194"/>
    <mergeCell ref="A195:B196"/>
    <mergeCell ref="C195:I195"/>
    <mergeCell ref="C196:E196"/>
    <mergeCell ref="F196:H196"/>
    <mergeCell ref="A240:B240"/>
    <mergeCell ref="A242:I242"/>
    <mergeCell ref="A243:B244"/>
    <mergeCell ref="C243:I243"/>
    <mergeCell ref="C244:E244"/>
    <mergeCell ref="F244:H244"/>
    <mergeCell ref="A224:B224"/>
    <mergeCell ref="A226:I226"/>
    <mergeCell ref="A227:B228"/>
    <mergeCell ref="C227:I227"/>
    <mergeCell ref="C228:E228"/>
    <mergeCell ref="F228:H228"/>
    <mergeCell ref="A272:B272"/>
    <mergeCell ref="A274:I274"/>
    <mergeCell ref="A275:B276"/>
    <mergeCell ref="C275:I275"/>
    <mergeCell ref="C276:E276"/>
    <mergeCell ref="F276:H276"/>
    <mergeCell ref="A256:B256"/>
    <mergeCell ref="A258:I258"/>
    <mergeCell ref="A259:B260"/>
    <mergeCell ref="C259:I259"/>
    <mergeCell ref="C260:E260"/>
    <mergeCell ref="F260:H260"/>
    <mergeCell ref="A304:B304"/>
    <mergeCell ref="A306:I306"/>
    <mergeCell ref="A307:B308"/>
    <mergeCell ref="C307:I307"/>
    <mergeCell ref="C308:E308"/>
    <mergeCell ref="F308:H308"/>
    <mergeCell ref="A288:B288"/>
    <mergeCell ref="A290:I290"/>
    <mergeCell ref="A291:B292"/>
    <mergeCell ref="C291:I291"/>
    <mergeCell ref="C292:E292"/>
    <mergeCell ref="F292:H292"/>
    <mergeCell ref="A336:B336"/>
    <mergeCell ref="A338:I338"/>
    <mergeCell ref="A339:B340"/>
    <mergeCell ref="C339:I339"/>
    <mergeCell ref="C340:E340"/>
    <mergeCell ref="F340:H340"/>
    <mergeCell ref="A320:B320"/>
    <mergeCell ref="A322:I322"/>
    <mergeCell ref="A323:B324"/>
    <mergeCell ref="C323:I323"/>
    <mergeCell ref="C324:E324"/>
    <mergeCell ref="F324:H324"/>
    <mergeCell ref="A368:B368"/>
    <mergeCell ref="A370:I370"/>
    <mergeCell ref="A371:B372"/>
    <mergeCell ref="C371:I371"/>
    <mergeCell ref="C372:E372"/>
    <mergeCell ref="F372:H372"/>
    <mergeCell ref="A352:B352"/>
    <mergeCell ref="A354:I354"/>
    <mergeCell ref="A355:B356"/>
    <mergeCell ref="C355:I355"/>
    <mergeCell ref="C356:E356"/>
    <mergeCell ref="F356:H356"/>
    <mergeCell ref="A400:B400"/>
    <mergeCell ref="A402:I402"/>
    <mergeCell ref="A403:B404"/>
    <mergeCell ref="C403:I403"/>
    <mergeCell ref="C404:E404"/>
    <mergeCell ref="F404:H404"/>
    <mergeCell ref="A384:B384"/>
    <mergeCell ref="A386:I386"/>
    <mergeCell ref="A387:B388"/>
    <mergeCell ref="C387:I387"/>
    <mergeCell ref="C388:E388"/>
    <mergeCell ref="F388:H388"/>
    <mergeCell ref="A432:B432"/>
    <mergeCell ref="A434:I434"/>
    <mergeCell ref="A435:B436"/>
    <mergeCell ref="C435:I435"/>
    <mergeCell ref="C436:E436"/>
    <mergeCell ref="F436:H436"/>
    <mergeCell ref="A416:B416"/>
    <mergeCell ref="A418:I418"/>
    <mergeCell ref="A419:B420"/>
    <mergeCell ref="C419:I419"/>
    <mergeCell ref="C420:E420"/>
    <mergeCell ref="F420:H420"/>
    <mergeCell ref="A464:B464"/>
    <mergeCell ref="A466:I466"/>
    <mergeCell ref="A467:B468"/>
    <mergeCell ref="C467:I467"/>
    <mergeCell ref="C468:E468"/>
    <mergeCell ref="F468:H468"/>
    <mergeCell ref="A448:B448"/>
    <mergeCell ref="A450:I450"/>
    <mergeCell ref="A451:B452"/>
    <mergeCell ref="C451:I451"/>
    <mergeCell ref="C452:E452"/>
    <mergeCell ref="F452:H452"/>
    <mergeCell ref="A496:B496"/>
    <mergeCell ref="A498:I498"/>
    <mergeCell ref="A499:B500"/>
    <mergeCell ref="C499:I499"/>
    <mergeCell ref="C500:E500"/>
    <mergeCell ref="F500:H500"/>
    <mergeCell ref="A480:B480"/>
    <mergeCell ref="A482:I482"/>
    <mergeCell ref="A483:B484"/>
    <mergeCell ref="C483:I483"/>
    <mergeCell ref="C484:E484"/>
    <mergeCell ref="F484:H484"/>
    <mergeCell ref="A528:B528"/>
    <mergeCell ref="A530:I530"/>
    <mergeCell ref="A531:B532"/>
    <mergeCell ref="C531:I531"/>
    <mergeCell ref="C532:E532"/>
    <mergeCell ref="F532:H532"/>
    <mergeCell ref="A512:B512"/>
    <mergeCell ref="A514:I514"/>
    <mergeCell ref="A515:B516"/>
    <mergeCell ref="C515:I515"/>
    <mergeCell ref="C516:E516"/>
    <mergeCell ref="F516:H516"/>
    <mergeCell ref="A560:B560"/>
    <mergeCell ref="A562:I562"/>
    <mergeCell ref="A563:B564"/>
    <mergeCell ref="C563:I563"/>
    <mergeCell ref="C564:E564"/>
    <mergeCell ref="F564:H564"/>
    <mergeCell ref="A544:B544"/>
    <mergeCell ref="A546:I546"/>
    <mergeCell ref="A547:B548"/>
    <mergeCell ref="C547:I547"/>
    <mergeCell ref="C548:E548"/>
    <mergeCell ref="F548:H548"/>
    <mergeCell ref="A592:B592"/>
    <mergeCell ref="A594:I594"/>
    <mergeCell ref="A595:B596"/>
    <mergeCell ref="C595:I595"/>
    <mergeCell ref="C596:E596"/>
    <mergeCell ref="F596:H596"/>
    <mergeCell ref="A576:B576"/>
    <mergeCell ref="A578:I578"/>
    <mergeCell ref="A579:B580"/>
    <mergeCell ref="C579:I579"/>
    <mergeCell ref="C580:E580"/>
    <mergeCell ref="F580:H580"/>
    <mergeCell ref="A624:B624"/>
    <mergeCell ref="A626:I626"/>
    <mergeCell ref="A627:B628"/>
    <mergeCell ref="C627:I627"/>
    <mergeCell ref="C628:E628"/>
    <mergeCell ref="F628:H628"/>
    <mergeCell ref="A608:B608"/>
    <mergeCell ref="A610:I610"/>
    <mergeCell ref="A611:B612"/>
    <mergeCell ref="C611:I611"/>
    <mergeCell ref="C612:E612"/>
    <mergeCell ref="F612:H612"/>
    <mergeCell ref="A656:B656"/>
    <mergeCell ref="A658:I658"/>
    <mergeCell ref="A659:B660"/>
    <mergeCell ref="C659:I659"/>
    <mergeCell ref="C660:E660"/>
    <mergeCell ref="F660:H660"/>
    <mergeCell ref="A640:B640"/>
    <mergeCell ref="A642:I642"/>
    <mergeCell ref="A643:B644"/>
    <mergeCell ref="C643:I643"/>
    <mergeCell ref="C644:E644"/>
    <mergeCell ref="F644:H644"/>
    <mergeCell ref="C708:E708"/>
    <mergeCell ref="F708:H708"/>
    <mergeCell ref="A688:B688"/>
    <mergeCell ref="A690:I690"/>
    <mergeCell ref="A691:B692"/>
    <mergeCell ref="C691:I691"/>
    <mergeCell ref="C692:E692"/>
    <mergeCell ref="F692:H692"/>
    <mergeCell ref="A672:B672"/>
    <mergeCell ref="A674:I674"/>
    <mergeCell ref="A675:B676"/>
    <mergeCell ref="C675:I675"/>
    <mergeCell ref="C676:E676"/>
    <mergeCell ref="F676:H676"/>
    <mergeCell ref="A1:I1"/>
    <mergeCell ref="A768:B768"/>
    <mergeCell ref="A752:B752"/>
    <mergeCell ref="A754:I754"/>
    <mergeCell ref="A755:B756"/>
    <mergeCell ref="C755:I755"/>
    <mergeCell ref="C756:E756"/>
    <mergeCell ref="F756:H756"/>
    <mergeCell ref="A736:B736"/>
    <mergeCell ref="A738:I738"/>
    <mergeCell ref="A739:B740"/>
    <mergeCell ref="C739:I739"/>
    <mergeCell ref="C740:E740"/>
    <mergeCell ref="F740:H740"/>
    <mergeCell ref="A720:B720"/>
    <mergeCell ref="A722:I722"/>
    <mergeCell ref="A723:B724"/>
    <mergeCell ref="C723:I723"/>
    <mergeCell ref="C724:E724"/>
    <mergeCell ref="F724:H724"/>
    <mergeCell ref="A704:B704"/>
    <mergeCell ref="A706:I706"/>
    <mergeCell ref="A707:B708"/>
    <mergeCell ref="C707:I707"/>
  </mergeCells>
  <phoneticPr fontId="2"/>
  <conditionalFormatting sqref="C1:I1048576">
    <cfRule type="cellIs" dxfId="2" priority="1" operator="lessThan">
      <formula>9.95</formula>
    </cfRule>
    <cfRule type="cellIs" dxfId="3" priority="3" operator="equal">
      <formula>0</formula>
    </cfRule>
  </conditionalFormatting>
  <printOptions horizontalCentered="1"/>
  <pageMargins left="0.78740157480314965" right="0.78740157480314965" top="0.74803149606299213" bottom="0.74803149606299213" header="0.51181102362204722" footer="0.51181102362204722"/>
  <pageSetup paperSize="9" scale="79" orientation="portrait" useFirstPageNumber="1" r:id="rId1"/>
  <headerFooter scaleWithDoc="0" alignWithMargins="0">
    <oddFooter>&amp;C&amp;"ＭＳ Ｐ明朝,標準"&amp;10(15)-&amp;P</oddFooter>
  </headerFooter>
  <rowBreaks count="11" manualBreakCount="11">
    <brk id="65" max="8" man="1"/>
    <brk id="129" max="8" man="1"/>
    <brk id="193" max="8" man="1"/>
    <brk id="257" max="8" man="1"/>
    <brk id="321" max="8" man="1"/>
    <brk id="385" max="8" man="1"/>
    <brk id="449" max="8" man="1"/>
    <brk id="513" max="8" man="1"/>
    <brk id="577" max="8" man="1"/>
    <brk id="641" max="8" man="1"/>
    <brk id="70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表15</vt:lpstr>
      <vt:lpstr>表15!Print_Area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RIES</dc:creator>
  <cp:lastModifiedBy>青木 建樹/サステナビリティコンサルティング第２部/RT</cp:lastModifiedBy>
  <cp:lastPrinted>2023-01-26T08:34:34Z</cp:lastPrinted>
  <dcterms:created xsi:type="dcterms:W3CDTF">2010-02-10T02:11:02Z</dcterms:created>
  <dcterms:modified xsi:type="dcterms:W3CDTF">2025-02-20T11:26:24Z</dcterms:modified>
</cp:coreProperties>
</file>