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DF0F6C7E-D000-4BE9-8D50-46924136D870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3" sheetId="21" r:id="rId1"/>
  </sheets>
  <definedNames>
    <definedName name="_xlnm._FilterDatabase" localSheetId="0" hidden="1">総括表43!$A$4:$FZ$325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<sst xmlns="http://schemas.openxmlformats.org/spreadsheetml/2006/main" count="492" uniqueCount="491">
  <si>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</si>
  <si>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</si>
  <si>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</si>
  <si>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</si>
  <si>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</si>
  <si>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</si>
  <si>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</si>
  <si>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</si>
  <si>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</si>
  <si>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</si>
  <si>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</si>
  <si>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</si>
  <si>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</si>
  <si>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</si>
  <si>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</si>
  <si>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</si>
  <si>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</si>
  <si>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</si>
  <si>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</si>
  <si>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</si>
  <si>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</si>
  <si>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</si>
  <si>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</si>
  <si>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</si>
  <si>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</si>
  <si>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</si>
  <si>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</si>
  <si>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</si>
  <si>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</si>
  <si>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</si>
  <si>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</si>
  <si>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</si>
  <si>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</si>
  <si>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</si>
  <si>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</si>
  <si>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</si>
  <si>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</si>
  <si>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</si>
  <si>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</si>
  <si>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</si>
  <si>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</si>
  <si>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</si>
  <si>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</si>
  <si>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</si>
  <si>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</si>
  <si>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</si>
  <si>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</si>
  <si>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</si>
  <si>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</si>
  <si>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</si>
  <si>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</si>
  <si>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</si>
  <si>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</si>
  <si>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</si>
  <si>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</si>
  <si>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</si>
  <si>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</si>
  <si>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</si>
  <si>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</si>
  <si>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</si>
  <si>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</si>
  <si>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</si>
  <si>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</si>
  <si>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</si>
  <si>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</si>
  <si>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</si>
  <si>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</si>
  <si>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</si>
  <si>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</si>
  <si>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</si>
  <si>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</si>
  <si>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</si>
  <si>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</si>
  <si>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</si>
  <si>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</si>
  <si>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</si>
  <si>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</si>
  <si>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</si>
  <si>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</si>
  <si>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</si>
  <si>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</si>
  <si>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</si>
  <si>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</si>
  <si>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</si>
  <si>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</si>
  <si>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</si>
  <si>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</si>
  <si>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</si>
  <si>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</si>
  <si>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</si>
  <si>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</si>
  <si>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</si>
  <si>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</si>
  <si>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</si>
  <si>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</si>
  <si>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</si>
  <si>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</si>
  <si>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</si>
  <si>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</si>
  <si>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</si>
  <si>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</si>
  <si>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</si>
  <si>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</si>
  <si>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</si>
  <si>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</si>
  <si>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</si>
  <si>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</si>
  <si>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</si>
  <si>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</si>
  <si>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</si>
  <si>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</si>
  <si>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</si>
  <si>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</si>
  <si>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</si>
  <si>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</si>
  <si>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</si>
  <si>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</si>
  <si>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</si>
  <si>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</si>
  <si>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</si>
  <si>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</si>
  <si>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</si>
  <si>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</si>
  <si>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</si>
  <si>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</si>
  <si>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</si>
  <si>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</si>
  <si>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</si>
  <si>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</si>
  <si>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</si>
  <si>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</si>
  <si>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</si>
  <si>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</si>
  <si>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</si>
  <si>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</si>
  <si>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</si>
  <si>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</si>
  <si>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</si>
  <si>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</si>
  <si>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</si>
  <si>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</si>
  <si>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</si>
  <si>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</si>
  <si>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</si>
  <si>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</si>
  <si>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</si>
  <si>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</si>
  <si>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</si>
  <si>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</si>
  <si>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</si>
  <si>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</si>
  <si>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</si>
  <si>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</si>
  <si>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</si>
  <si>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</si>
  <si>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</si>
  <si>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</si>
  <si>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</si>
  <si>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</si>
  <si>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</si>
  <si>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</si>
  <si>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</si>
  <si>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</si>
  <si>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</si>
  <si>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</si>
  <si>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</si>
  <si>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</si>
  <si>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</si>
  <si>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</si>
  <si>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</si>
  <si>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</si>
  <si>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</si>
  <si>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</si>
  <si>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</si>
  <si>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</si>
  <si>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</si>
  <si>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</si>
  <si>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</si>
  <si>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</si>
  <si>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</si>
  <si>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</si>
  <si>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</si>
  <si>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</si>
  <si>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</si>
  <si>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</si>
  <si>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</si>
  <si>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</si>
  <si>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</si>
  <si>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</si>
  <si>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</si>
  <si>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</si>
  <si>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</si>
  <si>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</si>
  <si>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</si>
  <si>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</si>
  <si>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</si>
  <si>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</si>
  <si>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</si>
  <si>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</si>
  <si>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</si>
  <si>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</si>
  <si>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</si>
  <si>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</si>
  <si>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</si>
  <si>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</si>
  <si>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</si>
  <si>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</si>
  <si>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</si>
  <si>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</si>
  <si>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</si>
  <si>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</si>
  <si>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</si>
  <si>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</si>
  <si>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</si>
  <si>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</si>
  <si>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</si>
  <si>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</si>
  <si>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</si>
  <si>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</si>
  <si>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</si>
  <si>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</si>
  <si>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</si>
  <si>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</si>
  <si>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</si>
  <si>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</si>
  <si>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</si>
  <si>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</si>
  <si>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</si>
  <si>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</si>
  <si>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</si>
  <si>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</si>
  <si>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</si>
  <si>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</si>
  <si>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</si>
  <si>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</si>
  <si>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</si>
  <si>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</si>
  <si>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</si>
  <si>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</si>
  <si>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</si>
  <si>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</si>
  <si>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</si>
  <si>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</si>
  <si>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</si>
  <si>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</si>
  <si>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</si>
  <si>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</si>
  <si>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</si>
  <si>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</si>
  <si>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</si>
  <si>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</si>
  <si>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</si>
  <si>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</si>
  <si>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</si>
  <si>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</si>
  <si>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</si>
  <si>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</si>
  <si>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</si>
  <si>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</si>
  <si>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</si>
  <si>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</si>
  <si>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</si>
  <si>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</si>
  <si>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</si>
  <si>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</si>
  <si>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</si>
  <si>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</si>
  <si>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</si>
  <si>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</si>
  <si>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</si>
  <si>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</si>
  <si>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</si>
  <si>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</si>
  <si>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</si>
  <si>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</si>
  <si>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</si>
  <si>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</si>
  <si>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</si>
  <si>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</si>
  <si>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</si>
  <si>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</si>
  <si>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</si>
  <si>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</si>
  <si>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</si>
  <si>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</si>
  <si>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</si>
  <si>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</si>
  <si>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</si>
  <si>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</si>
  <si>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</si>
  <si>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</si>
  <si>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</si>
  <si>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</si>
  <si>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</si>
  <si>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</si>
  <si>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</si>
  <si>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</si>
  <si>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</si>
  <si>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</si>
  <si>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</si>
  <si>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</si>
  <si>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</si>
  <si>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</si>
  <si>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</si>
  <si>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</si>
  <si>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</si>
  <si>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</si>
  <si>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</si>
  <si>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</si>
  <si>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</si>
  <si>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</si>
  <si>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</si>
  <si>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</si>
  <si>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</si>
  <si>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</si>
  <si>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</si>
  <si>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</si>
  <si>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</si>
  <si>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</si>
  <si>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</si>
  <si>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</si>
  <si>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</si>
  <si>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</si>
  <si>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</si>
  <si>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</si>
  <si>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</si>
  <si>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</si>
  <si>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</si>
  <si>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</si>
  <si>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</si>
  <si>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</si>
  <si>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</si>
  <si>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</si>
  <si>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</si>
  <si>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</si>
  <si>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</si>
  <si>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</si>
  <si>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</si>
  <si>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</si>
  <si>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</si>
  <si>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</si>
  <si>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</si>
  <si>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総括表43　排出源別・対象化学物質別の排出量推計結果（2022年度：熊本県）［１．対象業種を営む事業者からのすそ切り以下～23.産業廃棄物焼却施設］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</si>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</sst>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4.6814233605238051</v>
      </c>
      <c r="D5" s="32">
        <v>322.00000000000006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28.592221662102105</v>
      </c>
      <c r="X5" s="33">
        <v>15.62645118922965</v>
      </c>
      <c r="Y5" s="34">
        <v>92.424680744875715</v>
      </c>
      <c r="Z5" s="35">
        <v>463.32477695673134</v>
      </c>
    </row>
    <row r="6" spans="1:26" ht="13.5" customHeight="1" x14ac:dyDescent="0.15">
      <c r="A6" s="29">
        <v>2</v>
      </c>
      <c r="B6" s="30" t="s">
        <v>27</v>
      </c>
      <c r="C6" s="36">
        <v>0.34722109965181985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5.3211383139685833E-2</v>
      </c>
      <c r="X6" s="33"/>
      <c r="Y6" s="34"/>
      <c r="Z6" s="38">
        <v>0.40043248279150567</v>
      </c>
    </row>
    <row r="7" spans="1:26" ht="13.5" customHeight="1" x14ac:dyDescent="0.15">
      <c r="A7" s="29">
        <v>3</v>
      </c>
      <c r="B7" s="30" t="s">
        <v>28</v>
      </c>
      <c r="C7" s="31">
        <v>5.8241216311957071</v>
      </c>
      <c r="D7" s="32"/>
      <c r="E7" s="32"/>
      <c r="F7" s="32">
        <v>329.57996736926259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7">
        <v>6.2077546241254354E-2</v>
      </c>
      <c r="X7" s="33"/>
      <c r="Y7" s="34"/>
      <c r="Z7" s="35">
        <v>335.46616654669953</v>
      </c>
    </row>
    <row r="8" spans="1:26" ht="13.5" customHeight="1" x14ac:dyDescent="0.15">
      <c r="A8" s="29">
        <v>4</v>
      </c>
      <c r="B8" s="30" t="s">
        <v>29</v>
      </c>
      <c r="C8" s="39">
        <v>13.698128081574156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5.6495639789724994E-2</v>
      </c>
      <c r="X8" s="33"/>
      <c r="Y8" s="34"/>
      <c r="Z8" s="35">
        <v>13.754623721363881</v>
      </c>
    </row>
    <row r="9" spans="1:26" ht="13.5" customHeight="1" x14ac:dyDescent="0.15">
      <c r="A9" s="29">
        <v>5</v>
      </c>
      <c r="B9" s="30" t="s">
        <v>30</v>
      </c>
      <c r="C9" s="39"/>
      <c r="D9" s="32"/>
      <c r="E9" s="32"/>
      <c r="F9" s="32">
        <v>329.57996736926259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329.57996736926259</v>
      </c>
    </row>
    <row r="10" spans="1:26" ht="13.5" customHeight="1" x14ac:dyDescent="0.15">
      <c r="A10" s="29">
        <v>6</v>
      </c>
      <c r="B10" s="30" t="s">
        <v>31</v>
      </c>
      <c r="C10" s="40">
        <v>7.6385352351518235E-3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1">
        <v>5.719501765860007E-4</v>
      </c>
      <c r="X10" s="33"/>
      <c r="Y10" s="34"/>
      <c r="Z10" s="42">
        <v>8.2104854117378244E-3</v>
      </c>
    </row>
    <row r="11" spans="1:26" ht="13.5" customHeight="1" x14ac:dyDescent="0.15">
      <c r="A11" s="29">
        <v>7</v>
      </c>
      <c r="B11" s="30" t="s">
        <v>32</v>
      </c>
      <c r="C11" s="39">
        <v>23.567338029973701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7">
        <v>6.2857848542440406E-2</v>
      </c>
      <c r="X11" s="33"/>
      <c r="Y11" s="34"/>
      <c r="Z11" s="35">
        <v>23.63019587851614</v>
      </c>
    </row>
    <row r="12" spans="1:26" ht="13.5" customHeight="1" x14ac:dyDescent="0.15">
      <c r="A12" s="29">
        <v>8</v>
      </c>
      <c r="B12" s="30" t="s">
        <v>33</v>
      </c>
      <c r="C12" s="40">
        <v>1.4088817489501309E-2</v>
      </c>
      <c r="D12" s="32"/>
      <c r="E12" s="32"/>
      <c r="F12" s="32">
        <v>329.57996736926259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7">
        <v>9.7316871780515782E-4</v>
      </c>
      <c r="X12" s="33"/>
      <c r="Y12" s="34"/>
      <c r="Z12" s="35">
        <v>329.59502935546988</v>
      </c>
    </row>
    <row r="13" spans="1:26" ht="13.5" customHeight="1" x14ac:dyDescent="0.15">
      <c r="A13" s="29">
        <v>9</v>
      </c>
      <c r="B13" s="30" t="s">
        <v>34</v>
      </c>
      <c r="C13" s="36">
        <v>0.61422643465057769</v>
      </c>
      <c r="D13" s="32"/>
      <c r="E13" s="32"/>
      <c r="F13" s="32"/>
      <c r="G13" s="32"/>
      <c r="H13" s="32"/>
      <c r="I13" s="32"/>
      <c r="J13" s="32"/>
      <c r="K13" s="32"/>
      <c r="L13" s="32">
        <v>116.22001529396148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7">
        <v>1.1050314642007245E-2</v>
      </c>
      <c r="X13" s="33"/>
      <c r="Y13" s="34"/>
      <c r="Z13" s="35">
        <v>116.84529204325406</v>
      </c>
    </row>
    <row r="14" spans="1:26" ht="13.5" customHeight="1" x14ac:dyDescent="0.15">
      <c r="A14" s="29">
        <v>10</v>
      </c>
      <c r="B14" s="30" t="s">
        <v>35</v>
      </c>
      <c r="C14" s="39"/>
      <c r="D14" s="32"/>
      <c r="E14" s="32"/>
      <c r="F14" s="32"/>
      <c r="G14" s="32"/>
      <c r="H14" s="32"/>
      <c r="I14" s="32"/>
      <c r="J14" s="32"/>
      <c r="K14" s="32">
        <v>71.308214204184949</v>
      </c>
      <c r="L14" s="32">
        <v>375.92503206917917</v>
      </c>
      <c r="M14" s="32">
        <v>3311.4844608814128</v>
      </c>
      <c r="N14" s="32">
        <v>30.891453991781813</v>
      </c>
      <c r="O14" s="32">
        <v>647.98472030245239</v>
      </c>
      <c r="P14" s="32">
        <v>102.76211057868764</v>
      </c>
      <c r="Q14" s="32">
        <v>146.23833836656186</v>
      </c>
      <c r="R14" s="32"/>
      <c r="S14" s="32"/>
      <c r="T14" s="32"/>
      <c r="U14" s="32"/>
      <c r="V14" s="33"/>
      <c r="W14" s="33"/>
      <c r="X14" s="33"/>
      <c r="Y14" s="34"/>
      <c r="Z14" s="35">
        <v>4686.5943303942604</v>
      </c>
    </row>
    <row r="15" spans="1:26" ht="13.5" customHeight="1" x14ac:dyDescent="0.15">
      <c r="A15" s="29">
        <v>11</v>
      </c>
      <c r="B15" s="30" t="s">
        <v>36</v>
      </c>
      <c r="C15" s="40">
        <v>5.2120949749868681E-2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2">
        <v>5.2120949749868681E-2</v>
      </c>
    </row>
    <row r="16" spans="1:26" ht="13.5" customHeight="1" x14ac:dyDescent="0.15">
      <c r="A16" s="29">
        <v>12</v>
      </c>
      <c r="B16" s="30" t="s">
        <v>37</v>
      </c>
      <c r="C16" s="36">
        <v>0.3422438749437044</v>
      </c>
      <c r="D16" s="32"/>
      <c r="E16" s="32"/>
      <c r="F16" s="32"/>
      <c r="G16" s="32"/>
      <c r="H16" s="32"/>
      <c r="I16" s="32"/>
      <c r="J16" s="32"/>
      <c r="K16" s="32">
        <v>346.60795969100297</v>
      </c>
      <c r="L16" s="32">
        <v>2065.1903735559376</v>
      </c>
      <c r="M16" s="32">
        <v>17845.61418346069</v>
      </c>
      <c r="N16" s="32">
        <v>169.93653828090808</v>
      </c>
      <c r="O16" s="32">
        <v>2724.3040213477966</v>
      </c>
      <c r="P16" s="32">
        <v>2430.1145770606345</v>
      </c>
      <c r="Q16" s="32">
        <v>194.98445115541585</v>
      </c>
      <c r="R16" s="32">
        <v>309.73756411143478</v>
      </c>
      <c r="S16" s="32"/>
      <c r="T16" s="32"/>
      <c r="U16" s="32"/>
      <c r="V16" s="33"/>
      <c r="W16" s="37">
        <v>3.1126517649781569E-3</v>
      </c>
      <c r="X16" s="33"/>
      <c r="Y16" s="34">
        <v>42.343997746015603</v>
      </c>
      <c r="Z16" s="35">
        <v>26129.179022936543</v>
      </c>
    </row>
    <row r="17" spans="1:26" ht="13.5" customHeight="1" x14ac:dyDescent="0.15">
      <c r="A17" s="29">
        <v>13</v>
      </c>
      <c r="B17" s="30" t="s">
        <v>38</v>
      </c>
      <c r="C17" s="39">
        <v>64.340268199908209</v>
      </c>
      <c r="D17" s="32">
        <v>183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17.577751486392902</v>
      </c>
      <c r="X17" s="33"/>
      <c r="Y17" s="34"/>
      <c r="Z17" s="35">
        <v>264.91801968630114</v>
      </c>
    </row>
    <row r="18" spans="1:26" ht="13.5" customHeight="1" x14ac:dyDescent="0.15">
      <c r="A18" s="29">
        <v>14</v>
      </c>
      <c r="B18" s="30" t="s">
        <v>346</v>
      </c>
      <c r="C18" s="3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0">
        <v>5.830506938342468E-3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2">
        <v>5.830506938342468E-3</v>
      </c>
    </row>
    <row r="21" spans="1:26" ht="13.5" customHeight="1" x14ac:dyDescent="0.15">
      <c r="A21" s="29">
        <v>17</v>
      </c>
      <c r="B21" s="30" t="s">
        <v>40</v>
      </c>
      <c r="C21" s="3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0">
        <v>4.8792169379104786E-2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7">
        <v>8.1447363311605171E-3</v>
      </c>
      <c r="X22" s="33"/>
      <c r="Y22" s="34"/>
      <c r="Z22" s="42">
        <v>5.6936905710265301E-2</v>
      </c>
    </row>
    <row r="23" spans="1:26" ht="13.5" customHeight="1" x14ac:dyDescent="0.15">
      <c r="A23" s="29">
        <v>19</v>
      </c>
      <c r="B23" s="30" t="s">
        <v>348</v>
      </c>
      <c r="C23" s="3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9">
        <v>155.2625181267147</v>
      </c>
      <c r="D24" s="32"/>
      <c r="E24" s="32"/>
      <c r="F24" s="32"/>
      <c r="G24" s="32"/>
      <c r="H24" s="32"/>
      <c r="I24" s="32">
        <v>37523.542335283295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32262.398733009191</v>
      </c>
      <c r="X24" s="33"/>
      <c r="Y24" s="34"/>
      <c r="Z24" s="35">
        <v>69941.2035864192</v>
      </c>
    </row>
    <row r="25" spans="1:26" ht="13.5" customHeight="1" x14ac:dyDescent="0.15">
      <c r="A25" s="29">
        <v>21</v>
      </c>
      <c r="B25" s="30" t="s">
        <v>43</v>
      </c>
      <c r="C25" s="3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9"/>
      <c r="D26" s="32">
        <v>179</v>
      </c>
      <c r="E26" s="32">
        <v>52.314427154962615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231.31442715496263</v>
      </c>
    </row>
    <row r="27" spans="1:26" ht="13.5" customHeight="1" x14ac:dyDescent="0.15">
      <c r="A27" s="29">
        <v>23</v>
      </c>
      <c r="B27" s="30" t="s">
        <v>45</v>
      </c>
      <c r="C27" s="3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9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>
        <v>50</v>
      </c>
    </row>
    <row r="30" spans="1:26" ht="13.5" customHeight="1" x14ac:dyDescent="0.15">
      <c r="A30" s="29">
        <v>26</v>
      </c>
      <c r="B30" s="30" t="s">
        <v>349</v>
      </c>
      <c r="C30" s="3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9"/>
      <c r="D33" s="43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44">
        <v>6</v>
      </c>
    </row>
    <row r="34" spans="1:26" ht="40.5" customHeight="1" x14ac:dyDescent="0.15">
      <c r="A34" s="29">
        <v>30</v>
      </c>
      <c r="B34" s="30" t="s">
        <v>51</v>
      </c>
      <c r="C34" s="39">
        <v>1004.5586743929289</v>
      </c>
      <c r="D34" s="32">
        <v>4569.9939999999997</v>
      </c>
      <c r="E34" s="32">
        <v>123.22517786864796</v>
      </c>
      <c r="F34" s="32"/>
      <c r="G34" s="32"/>
      <c r="H34" s="32"/>
      <c r="I34" s="32">
        <v>75316.703643904984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18585.42304151029</v>
      </c>
      <c r="X34" s="33"/>
      <c r="Y34" s="34"/>
      <c r="Z34" s="35">
        <v>99599.904537676848</v>
      </c>
    </row>
    <row r="35" spans="1:26" ht="13.5" customHeight="1" x14ac:dyDescent="0.15">
      <c r="A35" s="29">
        <v>31</v>
      </c>
      <c r="B35" s="30" t="s">
        <v>52</v>
      </c>
      <c r="C35" s="39">
        <v>16.047713746225465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5">
        <v>1.7382859230417944</v>
      </c>
      <c r="W35" s="33">
        <v>77.799700385027293</v>
      </c>
      <c r="X35" s="33"/>
      <c r="Y35" s="46">
        <v>1.8102243927375004</v>
      </c>
      <c r="Z35" s="35">
        <v>97.395924447032044</v>
      </c>
    </row>
    <row r="36" spans="1:26" ht="13.5" customHeight="1" x14ac:dyDescent="0.15">
      <c r="A36" s="29">
        <v>32</v>
      </c>
      <c r="B36" s="30" t="s">
        <v>350</v>
      </c>
      <c r="C36" s="47">
        <v>1.9045920898574421E-4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8">
        <v>1.9045920898574421E-4</v>
      </c>
    </row>
    <row r="37" spans="1:26" ht="13.5" customHeight="1" x14ac:dyDescent="0.15">
      <c r="A37" s="29">
        <v>33</v>
      </c>
      <c r="B37" s="30" t="s">
        <v>53</v>
      </c>
      <c r="C37" s="3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36">
        <v>0.61724077385090048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0.61724077385090048</v>
      </c>
    </row>
    <row r="39" spans="1:26" ht="13.5" customHeight="1" x14ac:dyDescent="0.15">
      <c r="A39" s="29">
        <v>35</v>
      </c>
      <c r="B39" s="30" t="s">
        <v>352</v>
      </c>
      <c r="C39" s="3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9"/>
      <c r="D40" s="32"/>
      <c r="E40" s="32"/>
      <c r="F40" s="32"/>
      <c r="G40" s="32"/>
      <c r="H40" s="32"/>
      <c r="I40" s="32"/>
      <c r="J40" s="32"/>
      <c r="K40" s="32"/>
      <c r="L40" s="32">
        <v>3270.3752534640284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3270.3752534640284</v>
      </c>
    </row>
    <row r="41" spans="1:26" ht="13.5" customHeight="1" x14ac:dyDescent="0.15">
      <c r="A41" s="29">
        <v>37</v>
      </c>
      <c r="B41" s="30" t="s">
        <v>55</v>
      </c>
      <c r="C41" s="40">
        <v>1.0063288308904341E-2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5">
        <v>1.5222029404017423</v>
      </c>
      <c r="X41" s="33"/>
      <c r="Y41" s="34"/>
      <c r="Z41" s="44">
        <v>1.5322662287106465</v>
      </c>
    </row>
    <row r="42" spans="1:26" ht="40.5" customHeight="1" x14ac:dyDescent="0.15">
      <c r="A42" s="29">
        <v>38</v>
      </c>
      <c r="B42" s="30" t="s">
        <v>353</v>
      </c>
      <c r="C42" s="3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9"/>
      <c r="D44" s="32">
        <v>199.99999999999997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199.99999999999997</v>
      </c>
    </row>
    <row r="45" spans="1:26" ht="13.5" customHeight="1" x14ac:dyDescent="0.15">
      <c r="A45" s="29">
        <v>41</v>
      </c>
      <c r="B45" s="30" t="s">
        <v>57</v>
      </c>
      <c r="C45" s="39"/>
      <c r="D45" s="32">
        <v>2842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2842</v>
      </c>
    </row>
    <row r="46" spans="1:26" ht="13.5" customHeight="1" x14ac:dyDescent="0.15">
      <c r="A46" s="29">
        <v>42</v>
      </c>
      <c r="B46" s="30" t="s">
        <v>355</v>
      </c>
      <c r="C46" s="31">
        <v>1.7200766331202351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44">
        <v>1.7200766331202351</v>
      </c>
    </row>
    <row r="47" spans="1:26" ht="13.5" customHeight="1" x14ac:dyDescent="0.15">
      <c r="A47" s="29">
        <v>43</v>
      </c>
      <c r="B47" s="30" t="s">
        <v>356</v>
      </c>
      <c r="C47" s="3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7">
        <v>1.4783922289591478E-4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6.6714437168568595E-3</v>
      </c>
      <c r="Z48" s="42">
        <v>6.8192829397527742E-3</v>
      </c>
    </row>
    <row r="49" spans="1:26" ht="13.5" customHeight="1" x14ac:dyDescent="0.15">
      <c r="A49" s="29">
        <v>45</v>
      </c>
      <c r="B49" s="30" t="s">
        <v>358</v>
      </c>
      <c r="C49" s="3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9"/>
      <c r="D50" s="32">
        <v>119.00000000000001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119.00000000000001</v>
      </c>
    </row>
    <row r="51" spans="1:26" ht="13.5" customHeight="1" x14ac:dyDescent="0.15">
      <c r="A51" s="29">
        <v>47</v>
      </c>
      <c r="B51" s="30" t="s">
        <v>59</v>
      </c>
      <c r="C51" s="39"/>
      <c r="D51" s="32">
        <v>1446.9999999999998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1446.9999999999998</v>
      </c>
    </row>
    <row r="52" spans="1:26" ht="13.5" customHeight="1" x14ac:dyDescent="0.15">
      <c r="A52" s="29">
        <v>48</v>
      </c>
      <c r="B52" s="30" t="s">
        <v>60</v>
      </c>
      <c r="C52" s="3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9"/>
      <c r="D53" s="32">
        <v>3198.4000000000005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3198.4000000000005</v>
      </c>
    </row>
    <row r="54" spans="1:26" ht="13.5" customHeight="1" x14ac:dyDescent="0.15">
      <c r="A54" s="29">
        <v>50</v>
      </c>
      <c r="B54" s="30" t="s">
        <v>62</v>
      </c>
      <c r="C54" s="3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9">
        <v>25.026134049525762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0">
        <v>0.47462815410285192</v>
      </c>
      <c r="X55" s="33"/>
      <c r="Y55" s="34"/>
      <c r="Z55" s="35">
        <v>25.500762203628614</v>
      </c>
    </row>
    <row r="56" spans="1:26" ht="13.5" customHeight="1" x14ac:dyDescent="0.15">
      <c r="A56" s="29">
        <v>52</v>
      </c>
      <c r="B56" s="30" t="s">
        <v>64</v>
      </c>
      <c r="C56" s="39"/>
      <c r="D56" s="32">
        <v>3240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3240</v>
      </c>
    </row>
    <row r="57" spans="1:26" ht="13.5" customHeight="1" x14ac:dyDescent="0.15">
      <c r="A57" s="29">
        <v>53</v>
      </c>
      <c r="B57" s="30" t="s">
        <v>65</v>
      </c>
      <c r="C57" s="39">
        <v>53786.460959434684</v>
      </c>
      <c r="D57" s="32">
        <v>16900.019999999997</v>
      </c>
      <c r="E57" s="32">
        <v>80.440999962785142</v>
      </c>
      <c r="F57" s="32"/>
      <c r="G57" s="32">
        <v>34688.022913246896</v>
      </c>
      <c r="H57" s="32"/>
      <c r="I57" s="32"/>
      <c r="J57" s="32"/>
      <c r="K57" s="32">
        <v>711.85848830227815</v>
      </c>
      <c r="L57" s="32"/>
      <c r="M57" s="32">
        <v>51611.225038968238</v>
      </c>
      <c r="N57" s="32">
        <v>1947.6825660515747</v>
      </c>
      <c r="O57" s="32">
        <v>480.26128704514167</v>
      </c>
      <c r="P57" s="32">
        <v>7465.937102950079</v>
      </c>
      <c r="Q57" s="32">
        <v>48.746112788853964</v>
      </c>
      <c r="R57" s="32"/>
      <c r="S57" s="32"/>
      <c r="T57" s="32"/>
      <c r="U57" s="32"/>
      <c r="V57" s="33"/>
      <c r="W57" s="33">
        <v>45.980438193161774</v>
      </c>
      <c r="X57" s="33"/>
      <c r="Y57" s="46">
        <v>5.9837262255850785</v>
      </c>
      <c r="Z57" s="35">
        <v>167772.61963316929</v>
      </c>
    </row>
    <row r="58" spans="1:26" ht="13.5" customHeight="1" x14ac:dyDescent="0.15">
      <c r="A58" s="29">
        <v>54</v>
      </c>
      <c r="B58" s="30" t="s">
        <v>66</v>
      </c>
      <c r="C58" s="39"/>
      <c r="D58" s="32">
        <v>1735.5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1735.5</v>
      </c>
    </row>
    <row r="59" spans="1:26" ht="13.5" customHeight="1" x14ac:dyDescent="0.15">
      <c r="A59" s="29">
        <v>55</v>
      </c>
      <c r="B59" s="30" t="s">
        <v>359</v>
      </c>
      <c r="C59" s="3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9">
        <v>388.10669855995832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127.5695206029738</v>
      </c>
      <c r="X60" s="33"/>
      <c r="Y60" s="34"/>
      <c r="Z60" s="35">
        <v>515.67621916293206</v>
      </c>
    </row>
    <row r="61" spans="1:26" ht="13.5" customHeight="1" x14ac:dyDescent="0.15">
      <c r="A61" s="29">
        <v>57</v>
      </c>
      <c r="B61" s="30" t="s">
        <v>68</v>
      </c>
      <c r="C61" s="39">
        <v>663.54250413710599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0">
        <v>0.13715856304553248</v>
      </c>
      <c r="X61" s="33"/>
      <c r="Y61" s="34"/>
      <c r="Z61" s="35">
        <v>663.67966270015154</v>
      </c>
    </row>
    <row r="62" spans="1:26" ht="13.5" customHeight="1" x14ac:dyDescent="0.15">
      <c r="A62" s="29">
        <v>58</v>
      </c>
      <c r="B62" s="30" t="s">
        <v>69</v>
      </c>
      <c r="C62" s="39">
        <v>33.442745575252154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0">
        <v>0.19628318068792949</v>
      </c>
      <c r="X62" s="33"/>
      <c r="Y62" s="34"/>
      <c r="Z62" s="35">
        <v>33.639028755940082</v>
      </c>
    </row>
    <row r="63" spans="1:26" ht="13.5" customHeight="1" x14ac:dyDescent="0.15">
      <c r="A63" s="29">
        <v>59</v>
      </c>
      <c r="B63" s="30" t="s">
        <v>70</v>
      </c>
      <c r="C63" s="40">
        <v>1.7573974912854444E-2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7">
        <v>1.1196372282195892E-3</v>
      </c>
      <c r="X63" s="33"/>
      <c r="Y63" s="34"/>
      <c r="Z63" s="42">
        <v>1.8693612141074033E-2</v>
      </c>
    </row>
    <row r="64" spans="1:26" ht="13.5" customHeight="1" x14ac:dyDescent="0.15">
      <c r="A64" s="29">
        <v>60</v>
      </c>
      <c r="B64" s="30" t="s">
        <v>71</v>
      </c>
      <c r="C64" s="36">
        <v>0.44573797265165727</v>
      </c>
      <c r="D64" s="32"/>
      <c r="E64" s="32"/>
      <c r="F64" s="32"/>
      <c r="G64" s="32"/>
      <c r="H64" s="32"/>
      <c r="I64" s="32">
        <v>23.009349888143934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53.669979122610421</v>
      </c>
      <c r="X64" s="33"/>
      <c r="Y64" s="34"/>
      <c r="Z64" s="35">
        <v>77.125066983406015</v>
      </c>
    </row>
    <row r="65" spans="1:26" ht="13.5" customHeight="1" x14ac:dyDescent="0.15">
      <c r="A65" s="29">
        <v>61</v>
      </c>
      <c r="B65" s="30" t="s">
        <v>72</v>
      </c>
      <c r="C65" s="39"/>
      <c r="D65" s="32">
        <v>24250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24250</v>
      </c>
    </row>
    <row r="66" spans="1:26" ht="13.5" customHeight="1" x14ac:dyDescent="0.15">
      <c r="A66" s="29">
        <v>62</v>
      </c>
      <c r="B66" s="30" t="s">
        <v>73</v>
      </c>
      <c r="C66" s="39"/>
      <c r="D66" s="32">
        <v>113357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113357</v>
      </c>
    </row>
    <row r="67" spans="1:26" ht="13.5" customHeight="1" x14ac:dyDescent="0.15">
      <c r="A67" s="29">
        <v>63</v>
      </c>
      <c r="B67" s="30" t="s">
        <v>74</v>
      </c>
      <c r="C67" s="39"/>
      <c r="D67" s="32">
        <v>5152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5152</v>
      </c>
    </row>
    <row r="68" spans="1:26" ht="13.5" customHeight="1" x14ac:dyDescent="0.15">
      <c r="A68" s="29">
        <v>64</v>
      </c>
      <c r="B68" s="30" t="s">
        <v>75</v>
      </c>
      <c r="C68" s="39"/>
      <c r="D68" s="32">
        <v>2301.1000000000004</v>
      </c>
      <c r="E68" s="32">
        <v>79.332046355954958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2380.4320463559552</v>
      </c>
    </row>
    <row r="69" spans="1:26" ht="13.5" customHeight="1" x14ac:dyDescent="0.15">
      <c r="A69" s="29">
        <v>65</v>
      </c>
      <c r="B69" s="30" t="s">
        <v>360</v>
      </c>
      <c r="C69" s="40">
        <v>2.8621924793741101E-2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2">
        <v>2.8621924793741101E-2</v>
      </c>
    </row>
    <row r="70" spans="1:26" ht="13.5" customHeight="1" x14ac:dyDescent="0.15">
      <c r="A70" s="29">
        <v>66</v>
      </c>
      <c r="B70" s="30" t="s">
        <v>361</v>
      </c>
      <c r="C70" s="31">
        <v>2.9436875573245098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44">
        <v>2.9436875573245098</v>
      </c>
    </row>
    <row r="71" spans="1:26" ht="13.5" customHeight="1" x14ac:dyDescent="0.15">
      <c r="A71" s="29">
        <v>67</v>
      </c>
      <c r="B71" s="30" t="s">
        <v>362</v>
      </c>
      <c r="C71" s="3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0">
        <v>1.8507941892580801E-2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2">
        <v>1.8507941892580801E-2</v>
      </c>
    </row>
    <row r="73" spans="1:26" ht="27" customHeight="1" x14ac:dyDescent="0.15">
      <c r="A73" s="29">
        <v>69</v>
      </c>
      <c r="B73" s="30" t="s">
        <v>76</v>
      </c>
      <c r="C73" s="3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9"/>
      <c r="D74" s="32">
        <v>62.600999999999999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62.600999999999999</v>
      </c>
    </row>
    <row r="75" spans="1:26" ht="13.5" customHeight="1" x14ac:dyDescent="0.15">
      <c r="A75" s="29">
        <v>71</v>
      </c>
      <c r="B75" s="30" t="s">
        <v>78</v>
      </c>
      <c r="C75" s="36">
        <v>0.19917671358172709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38">
        <v>0.19917671358172709</v>
      </c>
    </row>
    <row r="76" spans="1:26" ht="27" customHeight="1" x14ac:dyDescent="0.15">
      <c r="A76" s="29">
        <v>72</v>
      </c>
      <c r="B76" s="30" t="s">
        <v>364</v>
      </c>
      <c r="C76" s="3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0">
        <v>6.8361040316231775E-2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1">
        <v>1.4667288693823817E-4</v>
      </c>
      <c r="X77" s="33"/>
      <c r="Y77" s="34"/>
      <c r="Z77" s="42">
        <v>6.8507713203170006E-2</v>
      </c>
    </row>
    <row r="78" spans="1:26" ht="13.5" customHeight="1" x14ac:dyDescent="0.15">
      <c r="A78" s="29">
        <v>74</v>
      </c>
      <c r="B78" s="30" t="s">
        <v>365</v>
      </c>
      <c r="C78" s="36">
        <v>0.10497022324227868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0.10497022324227868</v>
      </c>
    </row>
    <row r="79" spans="1:26" ht="13.5" customHeight="1" x14ac:dyDescent="0.15">
      <c r="A79" s="29">
        <v>75</v>
      </c>
      <c r="B79" s="30" t="s">
        <v>80</v>
      </c>
      <c r="C79" s="40">
        <v>9.6303283793900823E-3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5">
        <v>3.7418891711794418</v>
      </c>
      <c r="W79" s="37">
        <v>1.6635704647317964E-2</v>
      </c>
      <c r="X79" s="33">
        <v>11.006924606631095</v>
      </c>
      <c r="Y79" s="46">
        <v>1.8683606212073645</v>
      </c>
      <c r="Z79" s="35">
        <v>16.64344043204461</v>
      </c>
    </row>
    <row r="80" spans="1:26" ht="13.5" customHeight="1" x14ac:dyDescent="0.15">
      <c r="A80" s="29">
        <v>76</v>
      </c>
      <c r="B80" s="30" t="s">
        <v>81</v>
      </c>
      <c r="C80" s="36">
        <v>0.47678620346886319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50">
        <v>0.36997858086324575</v>
      </c>
      <c r="X80" s="33"/>
      <c r="Y80" s="34"/>
      <c r="Z80" s="38">
        <v>0.84676478433210889</v>
      </c>
    </row>
    <row r="81" spans="1:26" ht="13.5" customHeight="1" x14ac:dyDescent="0.15">
      <c r="A81" s="29">
        <v>77</v>
      </c>
      <c r="B81" s="30" t="s">
        <v>366</v>
      </c>
      <c r="C81" s="3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9">
        <v>68759.222944187219</v>
      </c>
      <c r="D84" s="32">
        <v>22113.540000000005</v>
      </c>
      <c r="E84" s="32">
        <v>217.48906114737107</v>
      </c>
      <c r="F84" s="32">
        <v>900.20143888589132</v>
      </c>
      <c r="G84" s="32">
        <v>69854.583238080537</v>
      </c>
      <c r="H84" s="32">
        <v>88715.04624753297</v>
      </c>
      <c r="I84" s="32"/>
      <c r="J84" s="32"/>
      <c r="K84" s="32">
        <v>3678.023367444116</v>
      </c>
      <c r="L84" s="32"/>
      <c r="M84" s="32">
        <v>204808.59116608516</v>
      </c>
      <c r="N84" s="32">
        <v>5609.7213228743294</v>
      </c>
      <c r="O84" s="32">
        <v>2261.5557829838817</v>
      </c>
      <c r="P84" s="32">
        <v>18526.586508346831</v>
      </c>
      <c r="Q84" s="32">
        <v>194.98445115541585</v>
      </c>
      <c r="R84" s="32">
        <v>182.24050596706905</v>
      </c>
      <c r="S84" s="32"/>
      <c r="T84" s="32"/>
      <c r="U84" s="32"/>
      <c r="V84" s="33"/>
      <c r="W84" s="33">
        <v>25.033208500406939</v>
      </c>
      <c r="X84" s="33"/>
      <c r="Y84" s="34">
        <v>30.940334637962366</v>
      </c>
      <c r="Z84" s="35">
        <v>485877.75957782916</v>
      </c>
    </row>
    <row r="85" spans="1:26" ht="13.5" customHeight="1" x14ac:dyDescent="0.15">
      <c r="A85" s="29">
        <v>81</v>
      </c>
      <c r="B85" s="30" t="s">
        <v>84</v>
      </c>
      <c r="C85" s="51">
        <v>5.1693192437738123E-5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52">
        <v>5.1693192437738123E-5</v>
      </c>
    </row>
    <row r="86" spans="1:26" ht="13.5" customHeight="1" x14ac:dyDescent="0.15">
      <c r="A86" s="29">
        <v>82</v>
      </c>
      <c r="B86" s="30" t="s">
        <v>85</v>
      </c>
      <c r="C86" s="39">
        <v>10.683084409571023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16.873389158480613</v>
      </c>
      <c r="X86" s="33"/>
      <c r="Y86" s="53">
        <v>0.32495554711782493</v>
      </c>
      <c r="Z86" s="35">
        <v>27.88142911516946</v>
      </c>
    </row>
    <row r="87" spans="1:26" ht="13.5" customHeight="1" x14ac:dyDescent="0.15">
      <c r="A87" s="29">
        <v>83</v>
      </c>
      <c r="B87" s="30" t="s">
        <v>86</v>
      </c>
      <c r="C87" s="39">
        <v>614.89774102944625</v>
      </c>
      <c r="D87" s="43">
        <v>4</v>
      </c>
      <c r="E87" s="54">
        <v>0.53059505295919918</v>
      </c>
      <c r="F87" s="32"/>
      <c r="G87" s="32"/>
      <c r="H87" s="32"/>
      <c r="I87" s="32"/>
      <c r="J87" s="32"/>
      <c r="K87" s="32"/>
      <c r="L87" s="32"/>
      <c r="M87" s="32">
        <v>1084.7012479217794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37.762073559563618</v>
      </c>
      <c r="X87" s="33"/>
      <c r="Y87" s="34"/>
      <c r="Z87" s="35">
        <v>1741.8916575637484</v>
      </c>
    </row>
    <row r="88" spans="1:26" ht="13.5" customHeight="1" x14ac:dyDescent="0.15">
      <c r="A88" s="29">
        <v>84</v>
      </c>
      <c r="B88" s="30" t="s">
        <v>87</v>
      </c>
      <c r="C88" s="40">
        <v>2.151798017523902E-2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7">
        <v>3.6124018186226435E-3</v>
      </c>
      <c r="X88" s="33"/>
      <c r="Y88" s="34"/>
      <c r="Z88" s="42">
        <v>2.5130381993861663E-2</v>
      </c>
    </row>
    <row r="89" spans="1:26" ht="13.5" customHeight="1" x14ac:dyDescent="0.15">
      <c r="A89" s="29">
        <v>85</v>
      </c>
      <c r="B89" s="30" t="s">
        <v>88</v>
      </c>
      <c r="C89" s="31">
        <v>8.554826938970896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7">
        <v>7.3512325231542719E-2</v>
      </c>
      <c r="X89" s="33"/>
      <c r="Y89" s="34"/>
      <c r="Z89" s="44">
        <v>8.6283392642024381</v>
      </c>
    </row>
    <row r="90" spans="1:26" ht="13.5" customHeight="1" x14ac:dyDescent="0.15">
      <c r="A90" s="29">
        <v>86</v>
      </c>
      <c r="B90" s="30" t="s">
        <v>89</v>
      </c>
      <c r="C90" s="31">
        <v>2.6359860576267895</v>
      </c>
      <c r="D90" s="32"/>
      <c r="E90" s="32">
        <v>88.671277024401718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50">
        <v>0.85622937437729241</v>
      </c>
      <c r="X90" s="33"/>
      <c r="Y90" s="34"/>
      <c r="Z90" s="35">
        <v>92.163492456405805</v>
      </c>
    </row>
    <row r="91" spans="1:26" ht="13.5" customHeight="1" x14ac:dyDescent="0.15">
      <c r="A91" s="29">
        <v>87</v>
      </c>
      <c r="B91" s="30" t="s">
        <v>90</v>
      </c>
      <c r="C91" s="31">
        <v>2.6030333605475904</v>
      </c>
      <c r="D91" s="32"/>
      <c r="E91" s="54">
        <v>0.34577110951174478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39.340155100419558</v>
      </c>
      <c r="W91" s="45">
        <v>4.537916719013845</v>
      </c>
      <c r="X91" s="33">
        <v>42.108990202830284</v>
      </c>
      <c r="Y91" s="46">
        <v>3.1071388586203694</v>
      </c>
      <c r="Z91" s="35">
        <v>92.043005350943389</v>
      </c>
    </row>
    <row r="92" spans="1:26" ht="13.5" customHeight="1" x14ac:dyDescent="0.15">
      <c r="A92" s="29">
        <v>88</v>
      </c>
      <c r="B92" s="30" t="s">
        <v>91</v>
      </c>
      <c r="C92" s="36">
        <v>0.76081676580393398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8">
        <v>0.76081676580393398</v>
      </c>
    </row>
    <row r="93" spans="1:26" ht="13.5" customHeight="1" x14ac:dyDescent="0.15">
      <c r="A93" s="29">
        <v>89</v>
      </c>
      <c r="B93" s="30" t="s">
        <v>92</v>
      </c>
      <c r="C93" s="3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9"/>
      <c r="D94" s="32">
        <v>2110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2110</v>
      </c>
    </row>
    <row r="95" spans="1:26" ht="13.5" customHeight="1" x14ac:dyDescent="0.15">
      <c r="A95" s="29">
        <v>91</v>
      </c>
      <c r="B95" s="30" t="s">
        <v>94</v>
      </c>
      <c r="C95" s="39"/>
      <c r="D95" s="32">
        <v>102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102</v>
      </c>
    </row>
    <row r="96" spans="1:26" ht="13.5" customHeight="1" x14ac:dyDescent="0.15">
      <c r="A96" s="29">
        <v>92</v>
      </c>
      <c r="B96" s="30" t="s">
        <v>95</v>
      </c>
      <c r="C96" s="39"/>
      <c r="D96" s="32">
        <v>699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699</v>
      </c>
    </row>
    <row r="97" spans="1:26" ht="13.5" customHeight="1" x14ac:dyDescent="0.15">
      <c r="A97" s="29">
        <v>93</v>
      </c>
      <c r="B97" s="30" t="s">
        <v>96</v>
      </c>
      <c r="C97" s="39"/>
      <c r="D97" s="32">
        <v>1704.4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1704.4</v>
      </c>
    </row>
    <row r="98" spans="1:26" ht="13.5" customHeight="1" x14ac:dyDescent="0.15">
      <c r="A98" s="29">
        <v>94</v>
      </c>
      <c r="B98" s="30" t="s">
        <v>97</v>
      </c>
      <c r="C98" s="39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0">
        <v>0.6348333158978573</v>
      </c>
      <c r="Y98" s="34"/>
      <c r="Z98" s="38">
        <v>0.6348333158978573</v>
      </c>
    </row>
    <row r="99" spans="1:26" ht="13.5" customHeight="1" x14ac:dyDescent="0.15">
      <c r="A99" s="29">
        <v>95</v>
      </c>
      <c r="B99" s="30" t="s">
        <v>98</v>
      </c>
      <c r="C99" s="39"/>
      <c r="D99" s="32">
        <v>4037.5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4037.5</v>
      </c>
    </row>
    <row r="100" spans="1:26" ht="13.5" customHeight="1" x14ac:dyDescent="0.15">
      <c r="A100" s="29">
        <v>96</v>
      </c>
      <c r="B100" s="30" t="s">
        <v>99</v>
      </c>
      <c r="C100" s="39"/>
      <c r="D100" s="32">
        <v>134.71000000000004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134.71000000000004</v>
      </c>
    </row>
    <row r="101" spans="1:26" ht="13.5" customHeight="1" x14ac:dyDescent="0.15">
      <c r="A101" s="29">
        <v>97</v>
      </c>
      <c r="B101" s="30" t="s">
        <v>368</v>
      </c>
      <c r="C101" s="39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9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9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9"/>
      <c r="D104" s="32">
        <v>2175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2175</v>
      </c>
    </row>
    <row r="105" spans="1:26" ht="13.5" customHeight="1" x14ac:dyDescent="0.15">
      <c r="A105" s="29">
        <v>101</v>
      </c>
      <c r="B105" s="30" t="s">
        <v>102</v>
      </c>
      <c r="C105" s="39"/>
      <c r="D105" s="32">
        <v>3955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3955</v>
      </c>
    </row>
    <row r="106" spans="1:26" ht="13.5" customHeight="1" x14ac:dyDescent="0.15">
      <c r="A106" s="29">
        <v>102</v>
      </c>
      <c r="B106" s="30" t="s">
        <v>370</v>
      </c>
      <c r="C106" s="39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9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4114.3162341697898</v>
      </c>
      <c r="U107" s="32"/>
      <c r="V107" s="33"/>
      <c r="W107" s="33"/>
      <c r="X107" s="33"/>
      <c r="Y107" s="34"/>
      <c r="Z107" s="35">
        <v>4114.3162341697898</v>
      </c>
    </row>
    <row r="108" spans="1:26" ht="13.5" customHeight="1" x14ac:dyDescent="0.15">
      <c r="A108" s="29">
        <v>104</v>
      </c>
      <c r="B108" s="30" t="s">
        <v>104</v>
      </c>
      <c r="C108" s="39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13477.88911735677</v>
      </c>
      <c r="U108" s="32"/>
      <c r="V108" s="33"/>
      <c r="W108" s="33"/>
      <c r="X108" s="33"/>
      <c r="Y108" s="34"/>
      <c r="Z108" s="35">
        <v>13477.88911735677</v>
      </c>
    </row>
    <row r="109" spans="1:26" ht="13.5" customHeight="1" x14ac:dyDescent="0.15">
      <c r="A109" s="29">
        <v>105</v>
      </c>
      <c r="B109" s="30" t="s">
        <v>371</v>
      </c>
      <c r="C109" s="39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9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9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9"/>
      <c r="D112" s="32">
        <v>813.5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813.5</v>
      </c>
    </row>
    <row r="113" spans="1:26" ht="13.5" customHeight="1" x14ac:dyDescent="0.15">
      <c r="A113" s="29">
        <v>109</v>
      </c>
      <c r="B113" s="30" t="s">
        <v>374</v>
      </c>
      <c r="C113" s="39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9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9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9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9"/>
      <c r="D117" s="32">
        <v>153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>
        <v>153</v>
      </c>
    </row>
    <row r="118" spans="1:26" ht="13.5" customHeight="1" x14ac:dyDescent="0.15">
      <c r="A118" s="29">
        <v>114</v>
      </c>
      <c r="B118" s="30" t="s">
        <v>107</v>
      </c>
      <c r="C118" s="39"/>
      <c r="D118" s="32">
        <v>36.4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>
        <v>36.4</v>
      </c>
    </row>
    <row r="119" spans="1:26" ht="13.5" customHeight="1" x14ac:dyDescent="0.15">
      <c r="A119" s="29">
        <v>115</v>
      </c>
      <c r="B119" s="30" t="s">
        <v>108</v>
      </c>
      <c r="C119" s="39"/>
      <c r="D119" s="32">
        <v>3787.4000000000005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3787.4000000000005</v>
      </c>
    </row>
    <row r="120" spans="1:26" ht="13.5" customHeight="1" x14ac:dyDescent="0.15">
      <c r="A120" s="29">
        <v>116</v>
      </c>
      <c r="B120" s="30" t="s">
        <v>109</v>
      </c>
      <c r="C120" s="39"/>
      <c r="D120" s="32">
        <v>20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20</v>
      </c>
    </row>
    <row r="121" spans="1:26" ht="13.5" customHeight="1" x14ac:dyDescent="0.15">
      <c r="A121" s="29">
        <v>117</v>
      </c>
      <c r="B121" s="30" t="s">
        <v>110</v>
      </c>
      <c r="C121" s="39"/>
      <c r="D121" s="32">
        <v>1579</v>
      </c>
      <c r="E121" s="43">
        <v>4.3516163718389871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1583.3516163718391</v>
      </c>
    </row>
    <row r="122" spans="1:26" ht="13.5" customHeight="1" x14ac:dyDescent="0.15">
      <c r="A122" s="29">
        <v>118</v>
      </c>
      <c r="B122" s="30" t="s">
        <v>111</v>
      </c>
      <c r="C122" s="39"/>
      <c r="D122" s="32">
        <v>80.002499999999998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80.002499999999998</v>
      </c>
    </row>
    <row r="123" spans="1:26" ht="13.5" customHeight="1" x14ac:dyDescent="0.15">
      <c r="A123" s="29">
        <v>119</v>
      </c>
      <c r="B123" s="30" t="s">
        <v>112</v>
      </c>
      <c r="C123" s="39"/>
      <c r="D123" s="32">
        <v>22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22</v>
      </c>
    </row>
    <row r="124" spans="1:26" ht="13.5" customHeight="1" x14ac:dyDescent="0.15">
      <c r="A124" s="29">
        <v>120</v>
      </c>
      <c r="B124" s="30" t="s">
        <v>378</v>
      </c>
      <c r="C124" s="39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9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9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9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9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/>
    </row>
    <row r="129" spans="1:26" ht="13.5" customHeight="1" x14ac:dyDescent="0.15">
      <c r="A129" s="29">
        <v>125</v>
      </c>
      <c r="B129" s="30" t="s">
        <v>116</v>
      </c>
      <c r="C129" s="39">
        <v>287.47232300618072</v>
      </c>
      <c r="D129" s="32">
        <v>1715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26.521567627767922</v>
      </c>
      <c r="X129" s="33"/>
      <c r="Y129" s="46">
        <v>2.5424069408941348</v>
      </c>
      <c r="Z129" s="35">
        <v>2031.5362975748426</v>
      </c>
    </row>
    <row r="130" spans="1:26" ht="13.5" customHeight="1" x14ac:dyDescent="0.15">
      <c r="A130" s="29">
        <v>126</v>
      </c>
      <c r="B130" s="30" t="s">
        <v>117</v>
      </c>
      <c r="C130" s="39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9">
        <v>102.69992532798827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320.25805458519471</v>
      </c>
      <c r="T131" s="32"/>
      <c r="U131" s="32"/>
      <c r="V131" s="33"/>
      <c r="W131" s="33">
        <v>70.036709812280577</v>
      </c>
      <c r="X131" s="33"/>
      <c r="Y131" s="46">
        <v>2.644097619075553</v>
      </c>
      <c r="Z131" s="35">
        <v>495.63878734453914</v>
      </c>
    </row>
    <row r="132" spans="1:26" ht="13.5" customHeight="1" x14ac:dyDescent="0.15">
      <c r="A132" s="29">
        <v>128</v>
      </c>
      <c r="B132" s="30" t="s">
        <v>380</v>
      </c>
      <c r="C132" s="39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9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9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9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9">
        <v>18.780752736092285</v>
      </c>
      <c r="D136" s="32"/>
      <c r="E136" s="55">
        <v>1.5770464074065085E-2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5">
        <v>2.1042408542084878</v>
      </c>
      <c r="W136" s="33">
        <v>132.64725298150179</v>
      </c>
      <c r="X136" s="33"/>
      <c r="Y136" s="53">
        <v>0.18245023977035396</v>
      </c>
      <c r="Z136" s="35">
        <v>153.73046727564699</v>
      </c>
    </row>
    <row r="137" spans="1:26" ht="27" customHeight="1" x14ac:dyDescent="0.15">
      <c r="A137" s="29">
        <v>133</v>
      </c>
      <c r="B137" s="30" t="s">
        <v>120</v>
      </c>
      <c r="C137" s="39">
        <v>606.80386573589158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7">
        <v>8.2892532451429631E-3</v>
      </c>
      <c r="X137" s="33"/>
      <c r="Y137" s="34"/>
      <c r="Z137" s="35">
        <v>606.81215498913673</v>
      </c>
    </row>
    <row r="138" spans="1:26" ht="13.5" customHeight="1" x14ac:dyDescent="0.15">
      <c r="A138" s="29">
        <v>134</v>
      </c>
      <c r="B138" s="30" t="s">
        <v>121</v>
      </c>
      <c r="C138" s="39">
        <v>231.05837977241546</v>
      </c>
      <c r="D138" s="32"/>
      <c r="E138" s="32"/>
      <c r="F138" s="32">
        <v>283.27637261405511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5">
        <v>3.9655075464433178</v>
      </c>
      <c r="X138" s="33"/>
      <c r="Y138" s="34"/>
      <c r="Z138" s="35">
        <v>518.30025993291383</v>
      </c>
    </row>
    <row r="139" spans="1:26" ht="27" customHeight="1" x14ac:dyDescent="0.15">
      <c r="A139" s="29">
        <v>135</v>
      </c>
      <c r="B139" s="30" t="s">
        <v>384</v>
      </c>
      <c r="C139" s="39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9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9"/>
      <c r="D141" s="32">
        <v>100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100</v>
      </c>
    </row>
    <row r="142" spans="1:26" ht="13.5" customHeight="1" x14ac:dyDescent="0.15">
      <c r="A142" s="29">
        <v>138</v>
      </c>
      <c r="B142" s="30" t="s">
        <v>123</v>
      </c>
      <c r="C142" s="39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9"/>
      <c r="D143" s="43">
        <v>2.8000000000000003</v>
      </c>
      <c r="E143" s="43">
        <v>3.869374743663601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44">
        <v>6.6693747436636013</v>
      </c>
    </row>
    <row r="144" spans="1:26" ht="13.5" customHeight="1" x14ac:dyDescent="0.15">
      <c r="A144" s="29">
        <v>140</v>
      </c>
      <c r="B144" s="30" t="s">
        <v>125</v>
      </c>
      <c r="C144" s="39"/>
      <c r="D144" s="32">
        <v>145.01</v>
      </c>
      <c r="E144" s="43">
        <v>3.3471387518614004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148.35713875186138</v>
      </c>
    </row>
    <row r="145" spans="1:26" ht="13.5" customHeight="1" x14ac:dyDescent="0.15">
      <c r="A145" s="29">
        <v>141</v>
      </c>
      <c r="B145" s="30" t="s">
        <v>126</v>
      </c>
      <c r="C145" s="39"/>
      <c r="D145" s="32">
        <v>678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678</v>
      </c>
    </row>
    <row r="146" spans="1:26" ht="13.5" customHeight="1" x14ac:dyDescent="0.15">
      <c r="A146" s="29">
        <v>142</v>
      </c>
      <c r="B146" s="30" t="s">
        <v>386</v>
      </c>
      <c r="C146" s="39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9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9">
        <v>23.443082525626952</v>
      </c>
      <c r="D148" s="32"/>
      <c r="E148" s="32"/>
      <c r="F148" s="32"/>
      <c r="G148" s="32"/>
      <c r="H148" s="32"/>
      <c r="I148" s="32"/>
      <c r="J148" s="32"/>
      <c r="K148" s="32"/>
      <c r="L148" s="32">
        <v>149.57924271161284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173.02232523723978</v>
      </c>
    </row>
    <row r="149" spans="1:26" ht="13.5" customHeight="1" x14ac:dyDescent="0.15">
      <c r="A149" s="29">
        <v>145</v>
      </c>
      <c r="B149" s="30" t="s">
        <v>128</v>
      </c>
      <c r="C149" s="39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9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9"/>
      <c r="D151" s="32">
        <v>5370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5370</v>
      </c>
    </row>
    <row r="152" spans="1:26" ht="13.5" customHeight="1" x14ac:dyDescent="0.15">
      <c r="A152" s="29">
        <v>148</v>
      </c>
      <c r="B152" s="30" t="s">
        <v>131</v>
      </c>
      <c r="C152" s="39"/>
      <c r="D152" s="32">
        <v>526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526</v>
      </c>
    </row>
    <row r="153" spans="1:26" ht="13.5" customHeight="1" x14ac:dyDescent="0.15">
      <c r="A153" s="29">
        <v>149</v>
      </c>
      <c r="B153" s="30" t="s">
        <v>388</v>
      </c>
      <c r="C153" s="40">
        <v>6.5547656990564376E-2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2">
        <v>6.5547656990564376E-2</v>
      </c>
    </row>
    <row r="154" spans="1:26" ht="13.5" customHeight="1" x14ac:dyDescent="0.15">
      <c r="A154" s="29">
        <v>150</v>
      </c>
      <c r="B154" s="30" t="s">
        <v>132</v>
      </c>
      <c r="C154" s="39">
        <v>24.029057684217026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6">
        <v>3.622269720960388</v>
      </c>
      <c r="Z154" s="35">
        <v>27.651327405177415</v>
      </c>
    </row>
    <row r="155" spans="1:26" ht="13.5" customHeight="1" x14ac:dyDescent="0.15">
      <c r="A155" s="29">
        <v>151</v>
      </c>
      <c r="B155" s="30" t="s">
        <v>133</v>
      </c>
      <c r="C155" s="39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9"/>
      <c r="D156" s="32">
        <v>3976.6999999999994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3976.6999999999994</v>
      </c>
    </row>
    <row r="157" spans="1:26" ht="13.5" customHeight="1" x14ac:dyDescent="0.15">
      <c r="A157" s="29">
        <v>153</v>
      </c>
      <c r="B157" s="30" t="s">
        <v>135</v>
      </c>
      <c r="C157" s="39"/>
      <c r="D157" s="32"/>
      <c r="E157" s="32">
        <v>565.01259673906043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565.01259673906043</v>
      </c>
    </row>
    <row r="158" spans="1:26" ht="13.5" customHeight="1" x14ac:dyDescent="0.15">
      <c r="A158" s="29">
        <v>154</v>
      </c>
      <c r="B158" s="30" t="s">
        <v>136</v>
      </c>
      <c r="C158" s="39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1">
        <v>1.2446090685565026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45">
        <v>2.8702444750822003</v>
      </c>
      <c r="X159" s="33"/>
      <c r="Y159" s="34"/>
      <c r="Z159" s="44">
        <v>4.114853543638703</v>
      </c>
    </row>
    <row r="160" spans="1:26" ht="13.5" customHeight="1" x14ac:dyDescent="0.15">
      <c r="A160" s="29">
        <v>156</v>
      </c>
      <c r="B160" s="30" t="s">
        <v>390</v>
      </c>
      <c r="C160" s="39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9">
        <v>26.393399188498833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0">
        <v>0.81755198620273695</v>
      </c>
      <c r="X161" s="33"/>
      <c r="Y161" s="34"/>
      <c r="Z161" s="35">
        <v>27.21095117470157</v>
      </c>
    </row>
    <row r="162" spans="1:26" ht="13.5" customHeight="1" x14ac:dyDescent="0.15">
      <c r="A162" s="29">
        <v>158</v>
      </c>
      <c r="B162" s="30" t="s">
        <v>391</v>
      </c>
      <c r="C162" s="39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9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6">
        <v>0.68619464235907945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8">
        <v>0.68619464235907945</v>
      </c>
    </row>
    <row r="165" spans="1:26" ht="13.5" customHeight="1" x14ac:dyDescent="0.15">
      <c r="A165" s="29">
        <v>161</v>
      </c>
      <c r="B165" s="30" t="s">
        <v>138</v>
      </c>
      <c r="C165" s="39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5376.1702607437173</v>
      </c>
      <c r="U165" s="32"/>
      <c r="V165" s="33"/>
      <c r="W165" s="33"/>
      <c r="X165" s="33"/>
      <c r="Y165" s="34"/>
      <c r="Z165" s="35">
        <v>5376.1702607437173</v>
      </c>
    </row>
    <row r="166" spans="1:26" ht="13.5" customHeight="1" x14ac:dyDescent="0.15">
      <c r="A166" s="29">
        <v>162</v>
      </c>
      <c r="B166" s="30" t="s">
        <v>139</v>
      </c>
      <c r="C166" s="39"/>
      <c r="D166" s="32">
        <v>1098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1098</v>
      </c>
    </row>
    <row r="167" spans="1:26" ht="13.5" customHeight="1" x14ac:dyDescent="0.15">
      <c r="A167" s="29">
        <v>163</v>
      </c>
      <c r="B167" s="30" t="s">
        <v>394</v>
      </c>
      <c r="C167" s="39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9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601.99741298212678</v>
      </c>
      <c r="U168" s="32"/>
      <c r="V168" s="33"/>
      <c r="W168" s="33"/>
      <c r="X168" s="33"/>
      <c r="Y168" s="34"/>
      <c r="Z168" s="35">
        <v>601.99741298212678</v>
      </c>
    </row>
    <row r="169" spans="1:26" ht="13.5" customHeight="1" x14ac:dyDescent="0.15">
      <c r="A169" s="29">
        <v>165</v>
      </c>
      <c r="B169" s="30" t="s">
        <v>395</v>
      </c>
      <c r="C169" s="39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9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9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9"/>
      <c r="D172" s="32">
        <v>885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885</v>
      </c>
    </row>
    <row r="173" spans="1:26" ht="13.5" customHeight="1" x14ac:dyDescent="0.15">
      <c r="A173" s="29">
        <v>169</v>
      </c>
      <c r="B173" s="30" t="s">
        <v>142</v>
      </c>
      <c r="C173" s="36">
        <v>0.40525191132375826</v>
      </c>
      <c r="D173" s="32">
        <v>2490.0000000000005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50">
        <v>0.16161348595531333</v>
      </c>
      <c r="X173" s="33"/>
      <c r="Y173" s="34"/>
      <c r="Z173" s="35">
        <v>2490.5668653972798</v>
      </c>
    </row>
    <row r="174" spans="1:26" ht="13.5" customHeight="1" x14ac:dyDescent="0.15">
      <c r="A174" s="29">
        <v>170</v>
      </c>
      <c r="B174" s="30" t="s">
        <v>143</v>
      </c>
      <c r="C174" s="39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35"/>
    </row>
    <row r="175" spans="1:26" ht="13.5" customHeight="1" x14ac:dyDescent="0.15">
      <c r="A175" s="29">
        <v>171</v>
      </c>
      <c r="B175" s="30" t="s">
        <v>144</v>
      </c>
      <c r="C175" s="39"/>
      <c r="D175" s="32">
        <v>614.29999999999995</v>
      </c>
      <c r="E175" s="32">
        <v>28.072015601894698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642.37201560189465</v>
      </c>
    </row>
    <row r="176" spans="1:26" ht="13.5" customHeight="1" x14ac:dyDescent="0.15">
      <c r="A176" s="29">
        <v>172</v>
      </c>
      <c r="B176" s="30" t="s">
        <v>145</v>
      </c>
      <c r="C176" s="39"/>
      <c r="D176" s="32">
        <v>479.48000000000008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479.48000000000008</v>
      </c>
    </row>
    <row r="177" spans="1:26" ht="13.5" customHeight="1" x14ac:dyDescent="0.15">
      <c r="A177" s="29">
        <v>173</v>
      </c>
      <c r="B177" s="30" t="s">
        <v>398</v>
      </c>
      <c r="C177" s="39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9"/>
      <c r="D178" s="32">
        <v>2963.4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2963.4</v>
      </c>
    </row>
    <row r="179" spans="1:26" ht="13.5" customHeight="1" x14ac:dyDescent="0.15">
      <c r="A179" s="29">
        <v>175</v>
      </c>
      <c r="B179" s="30" t="s">
        <v>147</v>
      </c>
      <c r="C179" s="39"/>
      <c r="D179" s="32">
        <v>1889.1999999999998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1889.1999999999998</v>
      </c>
    </row>
    <row r="180" spans="1:26" ht="13.5" customHeight="1" x14ac:dyDescent="0.15">
      <c r="A180" s="29">
        <v>176</v>
      </c>
      <c r="B180" s="30" t="s">
        <v>148</v>
      </c>
      <c r="C180" s="39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11964.386528150317</v>
      </c>
      <c r="U180" s="32"/>
      <c r="V180" s="33"/>
      <c r="W180" s="33"/>
      <c r="X180" s="33"/>
      <c r="Y180" s="34"/>
      <c r="Z180" s="35">
        <v>11964.386528150317</v>
      </c>
    </row>
    <row r="181" spans="1:26" ht="13.5" customHeight="1" x14ac:dyDescent="0.15">
      <c r="A181" s="29">
        <v>177</v>
      </c>
      <c r="B181" s="30" t="s">
        <v>399</v>
      </c>
      <c r="C181" s="39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9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6">
        <v>3.9997301416837807</v>
      </c>
      <c r="Z182" s="44">
        <v>3.9997301416837807</v>
      </c>
    </row>
    <row r="183" spans="1:26" ht="13.5" customHeight="1" x14ac:dyDescent="0.15">
      <c r="A183" s="29">
        <v>179</v>
      </c>
      <c r="B183" s="30" t="s">
        <v>150</v>
      </c>
      <c r="C183" s="39"/>
      <c r="D183" s="32">
        <v>301299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301299</v>
      </c>
    </row>
    <row r="184" spans="1:26" ht="13.5" customHeight="1" x14ac:dyDescent="0.15">
      <c r="A184" s="29">
        <v>180</v>
      </c>
      <c r="B184" s="30" t="s">
        <v>400</v>
      </c>
      <c r="C184" s="39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0.18004423607824305</v>
      </c>
      <c r="D185" s="32"/>
      <c r="E185" s="32">
        <v>726.51183060507424</v>
      </c>
      <c r="F185" s="32"/>
      <c r="G185" s="32"/>
      <c r="H185" s="32"/>
      <c r="I185" s="32"/>
      <c r="J185" s="32">
        <v>63725.544062239911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7">
        <v>8.7193238416675874E-3</v>
      </c>
      <c r="X185" s="33"/>
      <c r="Y185" s="46">
        <v>9.8735149892352112</v>
      </c>
      <c r="Z185" s="35">
        <v>64462.118171394148</v>
      </c>
    </row>
    <row r="186" spans="1:26" ht="13.5" customHeight="1" x14ac:dyDescent="0.15">
      <c r="A186" s="29">
        <v>182</v>
      </c>
      <c r="B186" s="30" t="s">
        <v>152</v>
      </c>
      <c r="C186" s="39"/>
      <c r="D186" s="32">
        <v>2470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2470</v>
      </c>
    </row>
    <row r="187" spans="1:26" ht="13.5" customHeight="1" x14ac:dyDescent="0.15">
      <c r="A187" s="29">
        <v>183</v>
      </c>
      <c r="B187" s="30" t="s">
        <v>153</v>
      </c>
      <c r="C187" s="39"/>
      <c r="D187" s="32">
        <v>12626.400000000001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12626.400000000001</v>
      </c>
    </row>
    <row r="188" spans="1:26" ht="13.5" customHeight="1" x14ac:dyDescent="0.15">
      <c r="A188" s="29">
        <v>184</v>
      </c>
      <c r="B188" s="30" t="s">
        <v>154</v>
      </c>
      <c r="C188" s="39"/>
      <c r="D188" s="32">
        <v>457.1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457.1</v>
      </c>
    </row>
    <row r="189" spans="1:26" ht="13.5" customHeight="1" x14ac:dyDescent="0.15">
      <c r="A189" s="29">
        <v>185</v>
      </c>
      <c r="B189" s="30" t="s">
        <v>155</v>
      </c>
      <c r="C189" s="39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200.34154389524048</v>
      </c>
      <c r="U189" s="32"/>
      <c r="V189" s="33"/>
      <c r="W189" s="33"/>
      <c r="X189" s="33"/>
      <c r="Y189" s="34"/>
      <c r="Z189" s="35">
        <v>200.34154389524048</v>
      </c>
    </row>
    <row r="190" spans="1:26" ht="13.5" customHeight="1" x14ac:dyDescent="0.15">
      <c r="A190" s="29">
        <v>186</v>
      </c>
      <c r="B190" s="30" t="s">
        <v>156</v>
      </c>
      <c r="C190" s="39">
        <v>17672.999947391007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23.326844904645561</v>
      </c>
      <c r="X190" s="33"/>
      <c r="Y190" s="34"/>
      <c r="Z190" s="35">
        <v>17696.326792295651</v>
      </c>
    </row>
    <row r="191" spans="1:26" ht="13.5" customHeight="1" x14ac:dyDescent="0.15">
      <c r="A191" s="29">
        <v>187</v>
      </c>
      <c r="B191" s="30" t="s">
        <v>157</v>
      </c>
      <c r="C191" s="39"/>
      <c r="D191" s="32">
        <v>6846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6846</v>
      </c>
    </row>
    <row r="192" spans="1:26" ht="13.5" customHeight="1" x14ac:dyDescent="0.15">
      <c r="A192" s="29">
        <v>188</v>
      </c>
      <c r="B192" s="30" t="s">
        <v>158</v>
      </c>
      <c r="C192" s="39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9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7">
        <v>2.0343799337013932E-4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8">
        <v>2.0343799337013932E-4</v>
      </c>
    </row>
    <row r="195" spans="1:26" ht="13.5" customHeight="1" x14ac:dyDescent="0.15">
      <c r="A195" s="29">
        <v>191</v>
      </c>
      <c r="B195" s="30" t="s">
        <v>160</v>
      </c>
      <c r="C195" s="39"/>
      <c r="D195" s="32">
        <v>556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556</v>
      </c>
    </row>
    <row r="196" spans="1:26" ht="13.5" customHeight="1" x14ac:dyDescent="0.15">
      <c r="A196" s="29">
        <v>192</v>
      </c>
      <c r="B196" s="30" t="s">
        <v>402</v>
      </c>
      <c r="C196" s="39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9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9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9"/>
      <c r="D199" s="32">
        <v>749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749</v>
      </c>
    </row>
    <row r="200" spans="1:26" ht="13.5" customHeight="1" x14ac:dyDescent="0.15">
      <c r="A200" s="29">
        <v>196</v>
      </c>
      <c r="B200" s="30" t="s">
        <v>163</v>
      </c>
      <c r="C200" s="39"/>
      <c r="D200" s="32">
        <v>3268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3268</v>
      </c>
    </row>
    <row r="201" spans="1:26" ht="13.5" customHeight="1" x14ac:dyDescent="0.15">
      <c r="A201" s="29">
        <v>197</v>
      </c>
      <c r="B201" s="30" t="s">
        <v>164</v>
      </c>
      <c r="C201" s="39"/>
      <c r="D201" s="32">
        <v>1635.9999999999998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1635.9999999999998</v>
      </c>
    </row>
    <row r="202" spans="1:26" ht="13.5" customHeight="1" x14ac:dyDescent="0.15">
      <c r="A202" s="29">
        <v>198</v>
      </c>
      <c r="B202" s="30" t="s">
        <v>165</v>
      </c>
      <c r="C202" s="39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9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9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9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9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6">
        <v>0.64625903181412681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8">
        <v>0.64625903181412681</v>
      </c>
    </row>
    <row r="208" spans="1:26" ht="13.5" customHeight="1" x14ac:dyDescent="0.15">
      <c r="A208" s="29">
        <v>204</v>
      </c>
      <c r="B208" s="30" t="s">
        <v>168</v>
      </c>
      <c r="C208" s="39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51">
        <v>8.4387865633919583E-5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1">
        <v>5.0268718351121895E-4</v>
      </c>
      <c r="X209" s="33"/>
      <c r="Y209" s="34"/>
      <c r="Z209" s="48">
        <v>5.8707504914513853E-4</v>
      </c>
    </row>
    <row r="210" spans="1:26" ht="13.5" customHeight="1" x14ac:dyDescent="0.15">
      <c r="A210" s="29">
        <v>206</v>
      </c>
      <c r="B210" s="30" t="s">
        <v>169</v>
      </c>
      <c r="C210" s="39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/>
    </row>
    <row r="211" spans="1:26" ht="27" customHeight="1" x14ac:dyDescent="0.15">
      <c r="A211" s="29">
        <v>207</v>
      </c>
      <c r="B211" s="30" t="s">
        <v>170</v>
      </c>
      <c r="C211" s="31">
        <v>5.8511424497289299</v>
      </c>
      <c r="D211" s="32">
        <v>422</v>
      </c>
      <c r="E211" s="32">
        <v>31.036597373987419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7.0442447782396125E-2</v>
      </c>
      <c r="X211" s="33"/>
      <c r="Y211" s="34"/>
      <c r="Z211" s="35">
        <v>458.95818227149874</v>
      </c>
    </row>
    <row r="212" spans="1:26" ht="13.5" customHeight="1" x14ac:dyDescent="0.15">
      <c r="A212" s="29">
        <v>208</v>
      </c>
      <c r="B212" s="30" t="s">
        <v>408</v>
      </c>
      <c r="C212" s="39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9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305.68902321893978</v>
      </c>
      <c r="T213" s="32"/>
      <c r="U213" s="32"/>
      <c r="V213" s="33"/>
      <c r="W213" s="33">
        <v>223.98212887456168</v>
      </c>
      <c r="X213" s="33"/>
      <c r="Y213" s="34"/>
      <c r="Z213" s="35">
        <v>529.67115209350141</v>
      </c>
    </row>
    <row r="214" spans="1:26" ht="13.5" customHeight="1" x14ac:dyDescent="0.15">
      <c r="A214" s="29">
        <v>210</v>
      </c>
      <c r="B214" s="30" t="s">
        <v>172</v>
      </c>
      <c r="C214" s="39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9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9"/>
      <c r="D216" s="32">
        <v>3419.9999999999995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3419.9999999999995</v>
      </c>
    </row>
    <row r="217" spans="1:26" ht="13.5" customHeight="1" x14ac:dyDescent="0.15">
      <c r="A217" s="29">
        <v>213</v>
      </c>
      <c r="B217" s="30" t="s">
        <v>174</v>
      </c>
      <c r="C217" s="39">
        <v>167.2715989152284</v>
      </c>
      <c r="D217" s="32">
        <v>84.000000000000014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0">
        <v>0.79373379547179113</v>
      </c>
      <c r="X217" s="33"/>
      <c r="Y217" s="34"/>
      <c r="Z217" s="35">
        <v>252.0653327107002</v>
      </c>
    </row>
    <row r="218" spans="1:26" ht="13.5" customHeight="1" x14ac:dyDescent="0.15">
      <c r="A218" s="29">
        <v>214</v>
      </c>
      <c r="B218" s="30" t="s">
        <v>410</v>
      </c>
      <c r="C218" s="39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9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0">
        <v>3.7970175046201601E-3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2">
        <v>3.7970175046201601E-3</v>
      </c>
    </row>
    <row r="221" spans="1:26" ht="13.5" customHeight="1" x14ac:dyDescent="0.15">
      <c r="A221" s="29">
        <v>217</v>
      </c>
      <c r="B221" s="30" t="s">
        <v>175</v>
      </c>
      <c r="C221" s="39"/>
      <c r="D221" s="32">
        <v>350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350</v>
      </c>
    </row>
    <row r="222" spans="1:26" ht="13.5" customHeight="1" x14ac:dyDescent="0.15">
      <c r="A222" s="29">
        <v>218</v>
      </c>
      <c r="B222" s="30" t="s">
        <v>176</v>
      </c>
      <c r="C222" s="36">
        <v>0.56174589469597314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7">
        <v>7.2454751857416472E-3</v>
      </c>
      <c r="X222" s="33"/>
      <c r="Y222" s="34"/>
      <c r="Z222" s="38">
        <v>0.56899136988171484</v>
      </c>
    </row>
    <row r="223" spans="1:26" ht="13.5" customHeight="1" x14ac:dyDescent="0.15">
      <c r="A223" s="29">
        <v>219</v>
      </c>
      <c r="B223" s="30" t="s">
        <v>413</v>
      </c>
      <c r="C223" s="39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9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9"/>
      <c r="D225" s="32">
        <v>201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201</v>
      </c>
    </row>
    <row r="226" spans="1:26" ht="13.5" customHeight="1" x14ac:dyDescent="0.15">
      <c r="A226" s="29">
        <v>222</v>
      </c>
      <c r="B226" s="30" t="s">
        <v>415</v>
      </c>
      <c r="C226" s="39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9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2.3655295458727812</v>
      </c>
      <c r="D228" s="32"/>
      <c r="E228" s="32"/>
      <c r="F228" s="32"/>
      <c r="G228" s="32"/>
      <c r="H228" s="32"/>
      <c r="I228" s="32">
        <v>9987.1975912874223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144.24740813824187</v>
      </c>
      <c r="X228" s="33"/>
      <c r="Y228" s="34"/>
      <c r="Z228" s="35">
        <v>10133.810528971537</v>
      </c>
    </row>
    <row r="229" spans="1:26" ht="13.5" customHeight="1" x14ac:dyDescent="0.15">
      <c r="A229" s="29">
        <v>225</v>
      </c>
      <c r="B229" s="30" t="s">
        <v>180</v>
      </c>
      <c r="C229" s="39"/>
      <c r="D229" s="32"/>
      <c r="E229" s="43">
        <v>7.941743989285948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44">
        <v>7.941743989285948</v>
      </c>
    </row>
    <row r="230" spans="1:26" ht="13.5" customHeight="1" x14ac:dyDescent="0.15">
      <c r="A230" s="29">
        <v>226</v>
      </c>
      <c r="B230" s="30" t="s">
        <v>416</v>
      </c>
      <c r="C230" s="39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9"/>
      <c r="D231" s="32">
        <v>3680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3680</v>
      </c>
    </row>
    <row r="232" spans="1:26" ht="27" customHeight="1" x14ac:dyDescent="0.15">
      <c r="A232" s="29">
        <v>228</v>
      </c>
      <c r="B232" s="30" t="s">
        <v>417</v>
      </c>
      <c r="C232" s="39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9"/>
      <c r="D233" s="32">
        <v>5727.4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5727.4</v>
      </c>
    </row>
    <row r="234" spans="1:26" ht="27" customHeight="1" x14ac:dyDescent="0.15">
      <c r="A234" s="29">
        <v>230</v>
      </c>
      <c r="B234" s="30" t="s">
        <v>418</v>
      </c>
      <c r="C234" s="39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9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9">
        <v>9033.1724582473489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9033.1724582473489</v>
      </c>
    </row>
    <row r="237" spans="1:26" ht="13.5" customHeight="1" x14ac:dyDescent="0.15">
      <c r="A237" s="29">
        <v>233</v>
      </c>
      <c r="B237" s="30" t="s">
        <v>185</v>
      </c>
      <c r="C237" s="39"/>
      <c r="D237" s="32">
        <v>8080.0000000000009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8080.0000000000009</v>
      </c>
    </row>
    <row r="238" spans="1:26" ht="13.5" customHeight="1" x14ac:dyDescent="0.15">
      <c r="A238" s="29">
        <v>234</v>
      </c>
      <c r="B238" s="30" t="s">
        <v>186</v>
      </c>
      <c r="C238" s="40">
        <v>5.4744969297116232E-2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2">
        <v>5.4744969297116232E-2</v>
      </c>
    </row>
    <row r="239" spans="1:26" ht="13.5" customHeight="1" x14ac:dyDescent="0.15">
      <c r="A239" s="29">
        <v>235</v>
      </c>
      <c r="B239" s="30" t="s">
        <v>419</v>
      </c>
      <c r="C239" s="51">
        <v>9.3801951937753036E-5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52">
        <v>9.3801951937753036E-5</v>
      </c>
    </row>
    <row r="240" spans="1:26" ht="13.5" customHeight="1" x14ac:dyDescent="0.15">
      <c r="A240" s="29">
        <v>236</v>
      </c>
      <c r="B240" s="30" t="s">
        <v>187</v>
      </c>
      <c r="C240" s="39"/>
      <c r="D240" s="32">
        <v>870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870</v>
      </c>
    </row>
    <row r="241" spans="1:26" ht="13.5" customHeight="1" x14ac:dyDescent="0.15">
      <c r="A241" s="29">
        <v>237</v>
      </c>
      <c r="B241" s="30" t="s">
        <v>188</v>
      </c>
      <c r="C241" s="36">
        <v>0.42762300650405149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40.438019893919645</v>
      </c>
      <c r="W241" s="33"/>
      <c r="X241" s="33">
        <v>22.609566494731808</v>
      </c>
      <c r="Y241" s="34"/>
      <c r="Z241" s="35">
        <v>63.475209395155503</v>
      </c>
    </row>
    <row r="242" spans="1:26" ht="13.5" customHeight="1" x14ac:dyDescent="0.15">
      <c r="A242" s="29">
        <v>238</v>
      </c>
      <c r="B242" s="30" t="s">
        <v>420</v>
      </c>
      <c r="C242" s="39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1">
        <v>2.4884167366211116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44">
        <v>2.4884167366211116</v>
      </c>
    </row>
    <row r="244" spans="1:26" ht="13.5" customHeight="1" x14ac:dyDescent="0.15">
      <c r="A244" s="29">
        <v>240</v>
      </c>
      <c r="B244" s="30" t="s">
        <v>190</v>
      </c>
      <c r="C244" s="39">
        <v>2028.4780652214095</v>
      </c>
      <c r="D244" s="32"/>
      <c r="E244" s="32"/>
      <c r="F244" s="55">
        <v>6.6701104919003024E-2</v>
      </c>
      <c r="G244" s="32">
        <v>92.529123388615702</v>
      </c>
      <c r="H244" s="32"/>
      <c r="I244" s="32"/>
      <c r="J244" s="32"/>
      <c r="K244" s="32">
        <v>482.75080848218744</v>
      </c>
      <c r="L244" s="32"/>
      <c r="M244" s="32">
        <v>10002.193304130191</v>
      </c>
      <c r="N244" s="32">
        <v>1039.1055337348043</v>
      </c>
      <c r="O244" s="32">
        <v>531.25739237307903</v>
      </c>
      <c r="P244" s="32">
        <v>4054.9572228868137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18231.338151322019</v>
      </c>
    </row>
    <row r="245" spans="1:26" ht="27" customHeight="1" x14ac:dyDescent="0.15">
      <c r="A245" s="29">
        <v>241</v>
      </c>
      <c r="B245" s="30" t="s">
        <v>421</v>
      </c>
      <c r="C245" s="39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0">
        <v>2.3801909917671319E-3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151.87129643417785</v>
      </c>
      <c r="W246" s="37">
        <v>1.1244535278843791E-3</v>
      </c>
      <c r="X246" s="33"/>
      <c r="Y246" s="34"/>
      <c r="Z246" s="35">
        <v>151.87480107869752</v>
      </c>
    </row>
    <row r="247" spans="1:26" ht="13.5" customHeight="1" x14ac:dyDescent="0.15">
      <c r="A247" s="29">
        <v>243</v>
      </c>
      <c r="B247" s="30" t="s">
        <v>21</v>
      </c>
      <c r="C247" s="39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416.35190516636339</v>
      </c>
      <c r="V247" s="33"/>
      <c r="W247" s="33"/>
      <c r="X247" s="33"/>
      <c r="Y247" s="34"/>
      <c r="Z247" s="35">
        <v>416.35190516636339</v>
      </c>
    </row>
    <row r="248" spans="1:26" ht="13.5" customHeight="1" x14ac:dyDescent="0.15">
      <c r="A248" s="29">
        <v>244</v>
      </c>
      <c r="B248" s="30" t="s">
        <v>192</v>
      </c>
      <c r="C248" s="39"/>
      <c r="D248" s="32">
        <v>156233.5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156233.5</v>
      </c>
    </row>
    <row r="249" spans="1:26" ht="13.5" customHeight="1" x14ac:dyDescent="0.15">
      <c r="A249" s="29">
        <v>245</v>
      </c>
      <c r="B249" s="30" t="s">
        <v>193</v>
      </c>
      <c r="C249" s="51">
        <v>6.7495865218745584E-5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1">
        <v>7.0212756792193364E-4</v>
      </c>
      <c r="X249" s="33"/>
      <c r="Y249" s="34"/>
      <c r="Z249" s="48">
        <v>7.6962343314067923E-4</v>
      </c>
    </row>
    <row r="250" spans="1:26" ht="13.5" customHeight="1" x14ac:dyDescent="0.15">
      <c r="A250" s="29">
        <v>246</v>
      </c>
      <c r="B250" s="30" t="s">
        <v>422</v>
      </c>
      <c r="C250" s="39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9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9"/>
      <c r="D252" s="32">
        <v>6302.0000000000009</v>
      </c>
      <c r="E252" s="54">
        <v>0.73383285483451943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6302.7338328548358</v>
      </c>
    </row>
    <row r="253" spans="1:26" ht="13.5" customHeight="1" x14ac:dyDescent="0.15">
      <c r="A253" s="29">
        <v>249</v>
      </c>
      <c r="B253" s="30" t="s">
        <v>195</v>
      </c>
      <c r="C253" s="39"/>
      <c r="D253" s="32">
        <v>1343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1343</v>
      </c>
    </row>
    <row r="254" spans="1:26" ht="13.5" customHeight="1" x14ac:dyDescent="0.15">
      <c r="A254" s="29">
        <v>250</v>
      </c>
      <c r="B254" s="30" t="s">
        <v>196</v>
      </c>
      <c r="C254" s="39"/>
      <c r="D254" s="32">
        <v>508.00000000000006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508.00000000000006</v>
      </c>
    </row>
    <row r="255" spans="1:26" ht="13.5" customHeight="1" x14ac:dyDescent="0.15">
      <c r="A255" s="29">
        <v>251</v>
      </c>
      <c r="B255" s="30" t="s">
        <v>197</v>
      </c>
      <c r="C255" s="39"/>
      <c r="D255" s="32">
        <v>6046.4</v>
      </c>
      <c r="E255" s="32">
        <v>190.15390533837268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6236.5539053383727</v>
      </c>
    </row>
    <row r="256" spans="1:26" ht="13.5" customHeight="1" x14ac:dyDescent="0.15">
      <c r="A256" s="29">
        <v>252</v>
      </c>
      <c r="B256" s="30" t="s">
        <v>198</v>
      </c>
      <c r="C256" s="39"/>
      <c r="D256" s="32"/>
      <c r="E256" s="32">
        <v>82.057376138405928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82.057376138405928</v>
      </c>
    </row>
    <row r="257" spans="1:26" ht="13.5" customHeight="1" x14ac:dyDescent="0.15">
      <c r="A257" s="29">
        <v>253</v>
      </c>
      <c r="B257" s="30" t="s">
        <v>199</v>
      </c>
      <c r="C257" s="39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9"/>
      <c r="D258" s="32">
        <v>272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>
        <v>272</v>
      </c>
    </row>
    <row r="259" spans="1:26" ht="13.5" customHeight="1" x14ac:dyDescent="0.15">
      <c r="A259" s="29">
        <v>255</v>
      </c>
      <c r="B259" s="30" t="s">
        <v>201</v>
      </c>
      <c r="C259" s="40">
        <v>9.3175378241334705E-2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42">
        <v>9.3175378241334705E-2</v>
      </c>
    </row>
    <row r="260" spans="1:26" ht="13.5" customHeight="1" x14ac:dyDescent="0.15">
      <c r="A260" s="29">
        <v>256</v>
      </c>
      <c r="B260" s="30" t="s">
        <v>202</v>
      </c>
      <c r="C260" s="39"/>
      <c r="D260" s="32"/>
      <c r="E260" s="55">
        <v>7.2662044752468111E-2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2">
        <v>7.2662044752468111E-2</v>
      </c>
    </row>
    <row r="261" spans="1:26" ht="13.5" customHeight="1" x14ac:dyDescent="0.15">
      <c r="A261" s="29">
        <v>257</v>
      </c>
      <c r="B261" s="30" t="s">
        <v>203</v>
      </c>
      <c r="C261" s="39"/>
      <c r="D261" s="32">
        <v>21600.739999999998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21600.739999999998</v>
      </c>
    </row>
    <row r="262" spans="1:26" ht="13.5" customHeight="1" x14ac:dyDescent="0.15">
      <c r="A262" s="29">
        <v>258</v>
      </c>
      <c r="B262" s="30" t="s">
        <v>204</v>
      </c>
      <c r="C262" s="36">
        <v>0.92583852151009793</v>
      </c>
      <c r="D262" s="32">
        <v>4694.3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5">
        <v>1.1696881136354476</v>
      </c>
      <c r="X262" s="33"/>
      <c r="Y262" s="34"/>
      <c r="Z262" s="35">
        <v>4696.3955266351459</v>
      </c>
    </row>
    <row r="263" spans="1:26" ht="13.5" customHeight="1" x14ac:dyDescent="0.15">
      <c r="A263" s="29">
        <v>259</v>
      </c>
      <c r="B263" s="30" t="s">
        <v>205</v>
      </c>
      <c r="C263" s="31">
        <v>3.6883037735373834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44">
        <v>3.6883037735373834</v>
      </c>
    </row>
    <row r="264" spans="1:26" ht="13.5" customHeight="1" x14ac:dyDescent="0.15">
      <c r="A264" s="29">
        <v>260</v>
      </c>
      <c r="B264" s="30" t="s">
        <v>206</v>
      </c>
      <c r="C264" s="39"/>
      <c r="D264" s="32">
        <v>10527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10527</v>
      </c>
    </row>
    <row r="265" spans="1:26" ht="13.5" customHeight="1" x14ac:dyDescent="0.15">
      <c r="A265" s="29">
        <v>261</v>
      </c>
      <c r="B265" s="30" t="s">
        <v>207</v>
      </c>
      <c r="C265" s="39"/>
      <c r="D265" s="32">
        <v>4247.5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4247.5</v>
      </c>
    </row>
    <row r="266" spans="1:26" ht="13.5" customHeight="1" x14ac:dyDescent="0.15">
      <c r="A266" s="29">
        <v>262</v>
      </c>
      <c r="B266" s="30" t="s">
        <v>208</v>
      </c>
      <c r="C266" s="39">
        <v>1696.6900375704477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5">
        <v>5.6156132285465308</v>
      </c>
      <c r="X266" s="33"/>
      <c r="Y266" s="46">
        <v>4.4836695976545187</v>
      </c>
      <c r="Z266" s="35">
        <v>1706.7893203966489</v>
      </c>
    </row>
    <row r="267" spans="1:26" ht="13.5" customHeight="1" x14ac:dyDescent="0.15">
      <c r="A267" s="29">
        <v>263</v>
      </c>
      <c r="B267" s="30" t="s">
        <v>424</v>
      </c>
      <c r="C267" s="39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9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9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9"/>
      <c r="D270" s="32">
        <v>435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435</v>
      </c>
    </row>
    <row r="271" spans="1:26" ht="13.5" customHeight="1" x14ac:dyDescent="0.15">
      <c r="A271" s="29">
        <v>267</v>
      </c>
      <c r="B271" s="30" t="s">
        <v>210</v>
      </c>
      <c r="C271" s="39"/>
      <c r="D271" s="3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158</v>
      </c>
    </row>
    <row r="272" spans="1:26" ht="13.5" customHeight="1" x14ac:dyDescent="0.15">
      <c r="A272" s="29">
        <v>268</v>
      </c>
      <c r="B272" s="30" t="s">
        <v>211</v>
      </c>
      <c r="C272" s="31">
        <v>5.9417892015513853</v>
      </c>
      <c r="D272" s="32">
        <v>1840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1845.9417892015513</v>
      </c>
    </row>
    <row r="273" spans="1:26" ht="13.5" customHeight="1" x14ac:dyDescent="0.15">
      <c r="A273" s="29">
        <v>269</v>
      </c>
      <c r="B273" s="30" t="s">
        <v>427</v>
      </c>
      <c r="C273" s="39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1">
        <v>3.0970918783326781E-5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1">
        <v>1.2225417048731125E-4</v>
      </c>
      <c r="X274" s="33"/>
      <c r="Y274" s="34"/>
      <c r="Z274" s="48">
        <v>1.5322508927063803E-4</v>
      </c>
    </row>
    <row r="275" spans="1:26" ht="13.5" customHeight="1" x14ac:dyDescent="0.15">
      <c r="A275" s="29">
        <v>271</v>
      </c>
      <c r="B275" s="30" t="s">
        <v>428</v>
      </c>
      <c r="C275" s="39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1">
        <v>1.5531745692784775</v>
      </c>
      <c r="D276" s="32">
        <v>84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58.84529525910542</v>
      </c>
      <c r="X276" s="33">
        <v>14.123905568595214</v>
      </c>
      <c r="Y276" s="46">
        <v>6.1522916817322102</v>
      </c>
      <c r="Z276" s="35">
        <v>164.67466707871131</v>
      </c>
    </row>
    <row r="277" spans="1:26" ht="13.5" customHeight="1" x14ac:dyDescent="0.15">
      <c r="A277" s="29">
        <v>273</v>
      </c>
      <c r="B277" s="30" t="s">
        <v>214</v>
      </c>
      <c r="C277" s="36">
        <v>0.14537996827185123</v>
      </c>
      <c r="D277" s="32">
        <v>33.299999999999997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1">
        <v>2.3695725947882305E-4</v>
      </c>
      <c r="X277" s="33"/>
      <c r="Y277" s="34"/>
      <c r="Z277" s="35">
        <v>33.445616925531333</v>
      </c>
    </row>
    <row r="278" spans="1:26" ht="13.5" customHeight="1" x14ac:dyDescent="0.15">
      <c r="A278" s="29">
        <v>274</v>
      </c>
      <c r="B278" s="30" t="s">
        <v>429</v>
      </c>
      <c r="C278" s="39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9">
        <v>332.62217380142164</v>
      </c>
      <c r="D279" s="32">
        <v>266.34999999999997</v>
      </c>
      <c r="E279" s="43">
        <v>1.3906672896213044</v>
      </c>
      <c r="F279" s="32"/>
      <c r="G279" s="32"/>
      <c r="H279" s="32"/>
      <c r="I279" s="32">
        <v>21755.598552365838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6193.2557001074947</v>
      </c>
      <c r="X279" s="33"/>
      <c r="Y279" s="34"/>
      <c r="Z279" s="35">
        <v>28549.217093564373</v>
      </c>
    </row>
    <row r="280" spans="1:26" ht="13.5" customHeight="1" x14ac:dyDescent="0.15">
      <c r="A280" s="29">
        <v>276</v>
      </c>
      <c r="B280" s="30" t="s">
        <v>216</v>
      </c>
      <c r="C280" s="36">
        <v>0.72843441627148764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5">
        <v>3.3590659125837616</v>
      </c>
      <c r="X280" s="33"/>
      <c r="Y280" s="34"/>
      <c r="Z280" s="44">
        <v>4.0875003288552492</v>
      </c>
    </row>
    <row r="281" spans="1:26" ht="13.5" customHeight="1" x14ac:dyDescent="0.15">
      <c r="A281" s="29">
        <v>277</v>
      </c>
      <c r="B281" s="30" t="s">
        <v>217</v>
      </c>
      <c r="C281" s="39">
        <v>59.577163629793027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43.382751556946367</v>
      </c>
      <c r="X281" s="33"/>
      <c r="Y281" s="34"/>
      <c r="Z281" s="35">
        <v>102.95991518673939</v>
      </c>
    </row>
    <row r="282" spans="1:26" ht="13.5" customHeight="1" x14ac:dyDescent="0.15">
      <c r="A282" s="29">
        <v>278</v>
      </c>
      <c r="B282" s="30" t="s">
        <v>218</v>
      </c>
      <c r="C282" s="31">
        <v>2.2809279650599397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15.504734736984577</v>
      </c>
      <c r="X282" s="33"/>
      <c r="Y282" s="34"/>
      <c r="Z282" s="35">
        <v>17.785662702044519</v>
      </c>
    </row>
    <row r="283" spans="1:26" ht="13.5" customHeight="1" x14ac:dyDescent="0.15">
      <c r="A283" s="29">
        <v>279</v>
      </c>
      <c r="B283" s="30" t="s">
        <v>430</v>
      </c>
      <c r="C283" s="39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9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9">
        <v>4075.4751094399398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5">
        <v>3.1921283886501746</v>
      </c>
      <c r="X285" s="33"/>
      <c r="Y285" s="46">
        <v>6.2862046520145736</v>
      </c>
      <c r="Z285" s="35">
        <v>4084.9534424806043</v>
      </c>
    </row>
    <row r="286" spans="1:26" ht="13.5" customHeight="1" x14ac:dyDescent="0.15">
      <c r="A286" s="29">
        <v>282</v>
      </c>
      <c r="B286" s="30" t="s">
        <v>220</v>
      </c>
      <c r="C286" s="36">
        <v>0.45297769960290662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5">
        <v>3.2156008802404159</v>
      </c>
      <c r="X286" s="33"/>
      <c r="Y286" s="34"/>
      <c r="Z286" s="44">
        <v>3.6685785798433224</v>
      </c>
    </row>
    <row r="287" spans="1:26" ht="13.5" customHeight="1" x14ac:dyDescent="0.15">
      <c r="A287" s="29">
        <v>283</v>
      </c>
      <c r="B287" s="30" t="s">
        <v>221</v>
      </c>
      <c r="C287" s="39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9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9"/>
      <c r="D289" s="32">
        <v>261855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261855</v>
      </c>
    </row>
    <row r="290" spans="1:26" ht="13.5" customHeight="1" x14ac:dyDescent="0.15">
      <c r="A290" s="29">
        <v>286</v>
      </c>
      <c r="B290" s="30" t="s">
        <v>223</v>
      </c>
      <c r="C290" s="39"/>
      <c r="D290" s="32">
        <v>455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455</v>
      </c>
    </row>
    <row r="291" spans="1:26" ht="13.5" customHeight="1" x14ac:dyDescent="0.15">
      <c r="A291" s="29">
        <v>287</v>
      </c>
      <c r="B291" s="30" t="s">
        <v>433</v>
      </c>
      <c r="C291" s="39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9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9582.3699564855924</v>
      </c>
      <c r="U292" s="32"/>
      <c r="V292" s="33"/>
      <c r="W292" s="33"/>
      <c r="X292" s="33"/>
      <c r="Y292" s="34"/>
      <c r="Z292" s="35">
        <v>9582.3699564855924</v>
      </c>
    </row>
    <row r="293" spans="1:26" ht="13.5" customHeight="1" x14ac:dyDescent="0.15">
      <c r="A293" s="29">
        <v>289</v>
      </c>
      <c r="B293" s="30" t="s">
        <v>434</v>
      </c>
      <c r="C293" s="39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9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9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9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9"/>
      <c r="D297" s="32">
        <v>2616.2999999999997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2616.2999999999997</v>
      </c>
    </row>
    <row r="298" spans="1:26" ht="13.5" customHeight="1" x14ac:dyDescent="0.15">
      <c r="A298" s="29">
        <v>294</v>
      </c>
      <c r="B298" s="30" t="s">
        <v>227</v>
      </c>
      <c r="C298" s="39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9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9">
        <v>14656.748002237477</v>
      </c>
      <c r="D300" s="32">
        <v>990.00000000000011</v>
      </c>
      <c r="E300" s="32">
        <v>248.77347004281771</v>
      </c>
      <c r="F300" s="32"/>
      <c r="G300" s="32"/>
      <c r="H300" s="32"/>
      <c r="I300" s="32"/>
      <c r="J300" s="32"/>
      <c r="K300" s="32">
        <v>548.96888420851872</v>
      </c>
      <c r="L300" s="32"/>
      <c r="M300" s="32">
        <v>29225.809835717988</v>
      </c>
      <c r="N300" s="32"/>
      <c r="O300" s="32">
        <v>159.81492053131524</v>
      </c>
      <c r="P300" s="32"/>
      <c r="Q300" s="32"/>
      <c r="R300" s="32"/>
      <c r="S300" s="32"/>
      <c r="T300" s="32"/>
      <c r="U300" s="32"/>
      <c r="V300" s="33"/>
      <c r="W300" s="45">
        <v>9.5290991362521318</v>
      </c>
      <c r="X300" s="33"/>
      <c r="Y300" s="34">
        <v>111.58434507060085</v>
      </c>
      <c r="Z300" s="35">
        <v>45951.228556944967</v>
      </c>
    </row>
    <row r="301" spans="1:26" ht="13.5" customHeight="1" x14ac:dyDescent="0.15">
      <c r="A301" s="29">
        <v>297</v>
      </c>
      <c r="B301" s="30" t="s">
        <v>229</v>
      </c>
      <c r="C301" s="39">
        <v>6401.6626023448571</v>
      </c>
      <c r="D301" s="32">
        <v>377</v>
      </c>
      <c r="E301" s="32">
        <v>67.009733563305531</v>
      </c>
      <c r="F301" s="32"/>
      <c r="G301" s="32">
        <v>12372.898527049407</v>
      </c>
      <c r="H301" s="32"/>
      <c r="I301" s="32"/>
      <c r="J301" s="32"/>
      <c r="K301" s="32">
        <v>752.46284936076108</v>
      </c>
      <c r="L301" s="32"/>
      <c r="M301" s="32">
        <v>16648.476568632635</v>
      </c>
      <c r="N301" s="32">
        <v>710.48756197797297</v>
      </c>
      <c r="O301" s="32">
        <v>567.59067882462216</v>
      </c>
      <c r="P301" s="32">
        <v>2498.2184984076289</v>
      </c>
      <c r="Q301" s="32"/>
      <c r="R301" s="32"/>
      <c r="S301" s="32"/>
      <c r="T301" s="32"/>
      <c r="U301" s="32"/>
      <c r="V301" s="33"/>
      <c r="W301" s="45">
        <v>5.932716344897532</v>
      </c>
      <c r="X301" s="33"/>
      <c r="Y301" s="34">
        <v>10.836957920120314</v>
      </c>
      <c r="Z301" s="35">
        <v>40412.5766944262</v>
      </c>
    </row>
    <row r="302" spans="1:26" ht="13.5" customHeight="1" x14ac:dyDescent="0.15">
      <c r="A302" s="29">
        <v>298</v>
      </c>
      <c r="B302" s="30" t="s">
        <v>230</v>
      </c>
      <c r="C302" s="31">
        <v>2.8227502563206972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44">
        <v>2.8227502563206972</v>
      </c>
    </row>
    <row r="303" spans="1:26" ht="13.5" customHeight="1" x14ac:dyDescent="0.15">
      <c r="A303" s="29">
        <v>299</v>
      </c>
      <c r="B303" s="30" t="s">
        <v>231</v>
      </c>
      <c r="C303" s="40">
        <v>1.1278092442503305E-2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7">
        <v>3.7284903355558644E-3</v>
      </c>
      <c r="X303" s="33"/>
      <c r="Y303" s="34"/>
      <c r="Z303" s="42">
        <v>1.500658277805917E-2</v>
      </c>
    </row>
    <row r="304" spans="1:26" ht="13.5" customHeight="1" x14ac:dyDescent="0.15">
      <c r="A304" s="29">
        <v>300</v>
      </c>
      <c r="B304" s="30" t="s">
        <v>232</v>
      </c>
      <c r="C304" s="39">
        <v>123105.76394802498</v>
      </c>
      <c r="D304" s="32">
        <v>171.6</v>
      </c>
      <c r="E304" s="54">
        <v>0.94106928142902402</v>
      </c>
      <c r="F304" s="32">
        <v>9127.7482996229664</v>
      </c>
      <c r="G304" s="32">
        <v>70486.429714519487</v>
      </c>
      <c r="H304" s="32"/>
      <c r="I304" s="32"/>
      <c r="J304" s="32"/>
      <c r="K304" s="32">
        <v>6858.5122425985719</v>
      </c>
      <c r="L304" s="32">
        <v>719.11660659634595</v>
      </c>
      <c r="M304" s="32">
        <v>357139.552384271</v>
      </c>
      <c r="N304" s="32">
        <v>8347.5820057205783</v>
      </c>
      <c r="O304" s="32">
        <v>3250.1362061835707</v>
      </c>
      <c r="P304" s="32">
        <v>26222.838842069792</v>
      </c>
      <c r="Q304" s="32">
        <v>146.23833836656186</v>
      </c>
      <c r="R304" s="32">
        <v>158.38029872012444</v>
      </c>
      <c r="S304" s="32"/>
      <c r="T304" s="32"/>
      <c r="U304" s="32"/>
      <c r="V304" s="33"/>
      <c r="W304" s="33">
        <v>137.22891678033017</v>
      </c>
      <c r="X304" s="33"/>
      <c r="Y304" s="46">
        <v>1.3898002260293092</v>
      </c>
      <c r="Z304" s="35">
        <v>605873.45867298194</v>
      </c>
    </row>
    <row r="305" spans="1:26" ht="13.5" customHeight="1" x14ac:dyDescent="0.15">
      <c r="A305" s="29">
        <v>301</v>
      </c>
      <c r="B305" s="30" t="s">
        <v>233</v>
      </c>
      <c r="C305" s="39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9">
        <v>1102.6338665077003</v>
      </c>
      <c r="D306" s="32">
        <v>1448</v>
      </c>
      <c r="E306" s="55">
        <v>1.6360014132908642E-2</v>
      </c>
      <c r="F306" s="32"/>
      <c r="G306" s="32"/>
      <c r="H306" s="32"/>
      <c r="I306" s="32"/>
      <c r="J306" s="32">
        <v>716.75079979687735</v>
      </c>
      <c r="K306" s="32"/>
      <c r="L306" s="32"/>
      <c r="M306" s="32">
        <v>365.46412561217994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15.430436898063842</v>
      </c>
      <c r="X306" s="33"/>
      <c r="Y306" s="34"/>
      <c r="Z306" s="35">
        <v>3648.2955888289539</v>
      </c>
    </row>
    <row r="307" spans="1:26" ht="13.5" customHeight="1" x14ac:dyDescent="0.15">
      <c r="A307" s="29">
        <v>303</v>
      </c>
      <c r="B307" s="30" t="s">
        <v>438</v>
      </c>
      <c r="C307" s="39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6">
        <v>9.9892372826222958E-2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38">
        <v>9.9892372826222958E-2</v>
      </c>
    </row>
    <row r="309" spans="1:26" ht="13.5" customHeight="1" x14ac:dyDescent="0.15">
      <c r="A309" s="29">
        <v>305</v>
      </c>
      <c r="B309" s="30" t="s">
        <v>236</v>
      </c>
      <c r="C309" s="31">
        <v>3.1402551862274053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44.829479067919962</v>
      </c>
      <c r="W309" s="33">
        <v>24.518619436882261</v>
      </c>
      <c r="X309" s="33">
        <v>37.014002387612415</v>
      </c>
      <c r="Y309" s="46">
        <v>7.1469205182263025</v>
      </c>
      <c r="Z309" s="35">
        <v>116.64927659686833</v>
      </c>
    </row>
    <row r="310" spans="1:26" ht="13.5" customHeight="1" x14ac:dyDescent="0.15">
      <c r="A310" s="29">
        <v>306</v>
      </c>
      <c r="B310" s="30" t="s">
        <v>237</v>
      </c>
      <c r="C310" s="40">
        <v>5.1512954094658447E-2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2">
        <v>5.1512954094658447E-2</v>
      </c>
    </row>
    <row r="311" spans="1:26" ht="13.5" customHeight="1" x14ac:dyDescent="0.15">
      <c r="A311" s="29">
        <v>307</v>
      </c>
      <c r="B311" s="30" t="s">
        <v>439</v>
      </c>
      <c r="C311" s="39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0">
        <v>5.7432740651585296E-2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50">
        <v>0.79533476321781305</v>
      </c>
      <c r="X312" s="33"/>
      <c r="Y312" s="34"/>
      <c r="Z312" s="38">
        <v>0.85276750386939837</v>
      </c>
    </row>
    <row r="313" spans="1:26" ht="13.5" customHeight="1" x14ac:dyDescent="0.15">
      <c r="A313" s="29">
        <v>309</v>
      </c>
      <c r="B313" s="30" t="s">
        <v>239</v>
      </c>
      <c r="C313" s="31">
        <v>4.9769908933079732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5">
        <v>9.1488732791673399</v>
      </c>
      <c r="W313" s="33">
        <v>712.26379975303576</v>
      </c>
      <c r="X313" s="33">
        <v>11.136492289160341</v>
      </c>
      <c r="Y313" s="46">
        <v>6.0698962497266589</v>
      </c>
      <c r="Z313" s="35">
        <v>743.59605246439799</v>
      </c>
    </row>
    <row r="314" spans="1:26" ht="13.5" customHeight="1" x14ac:dyDescent="0.15">
      <c r="A314" s="29">
        <v>310</v>
      </c>
      <c r="B314" s="30" t="s">
        <v>440</v>
      </c>
      <c r="C314" s="39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9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9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9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9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9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0.17767546715897184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8">
        <v>0.17767546715897184</v>
      </c>
    </row>
    <row r="321" spans="1:26" ht="13.5" customHeight="1" x14ac:dyDescent="0.15">
      <c r="A321" s="29">
        <v>317</v>
      </c>
      <c r="B321" s="30" t="s">
        <v>446</v>
      </c>
      <c r="C321" s="40">
        <v>3.847400013127205E-2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2">
        <v>3.847400013127205E-2</v>
      </c>
    </row>
    <row r="322" spans="1:26" ht="13.5" customHeight="1" x14ac:dyDescent="0.15">
      <c r="A322" s="29">
        <v>318</v>
      </c>
      <c r="B322" s="30" t="s">
        <v>241</v>
      </c>
      <c r="C322" s="36">
        <v>0.45976421969322501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3.1228792819217935E-2</v>
      </c>
      <c r="X322" s="33"/>
      <c r="Y322" s="34"/>
      <c r="Z322" s="38">
        <v>0.49099301251244293</v>
      </c>
    </row>
    <row r="323" spans="1:26" ht="13.5" customHeight="1" x14ac:dyDescent="0.15">
      <c r="A323" s="29">
        <v>319</v>
      </c>
      <c r="B323" s="30" t="s">
        <v>447</v>
      </c>
      <c r="C323" s="39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0">
        <v>2.1056805555774848E-2</v>
      </c>
      <c r="D324" s="32"/>
      <c r="E324" s="54">
        <v>0.12056298703350692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38">
        <v>0.14161979258928176</v>
      </c>
    </row>
    <row r="325" spans="1:26" ht="13.5" customHeight="1" x14ac:dyDescent="0.15">
      <c r="A325" s="29">
        <v>321</v>
      </c>
      <c r="B325" s="30" t="s">
        <v>243</v>
      </c>
      <c r="C325" s="40">
        <v>3.2166642055308114E-2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84.169634168339513</v>
      </c>
      <c r="W325" s="33">
        <v>51.225946296623931</v>
      </c>
      <c r="X325" s="33"/>
      <c r="Y325" s="53">
        <v>0.25366453376014403</v>
      </c>
      <c r="Z325" s="35">
        <v>135.68141164077889</v>
      </c>
    </row>
    <row r="326" spans="1:26" ht="54" customHeight="1" x14ac:dyDescent="0.15">
      <c r="A326" s="29">
        <v>322</v>
      </c>
      <c r="B326" s="30" t="s">
        <v>244</v>
      </c>
      <c r="C326" s="31">
        <v>2.3691923496182139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5">
        <v>2.4753225370061656</v>
      </c>
      <c r="X326" s="33"/>
      <c r="Y326" s="34"/>
      <c r="Z326" s="44">
        <v>4.8445148866243795</v>
      </c>
    </row>
    <row r="327" spans="1:26" ht="13.5" customHeight="1" x14ac:dyDescent="0.15">
      <c r="A327" s="29">
        <v>323</v>
      </c>
      <c r="B327" s="30" t="s">
        <v>245</v>
      </c>
      <c r="C327" s="39"/>
      <c r="D327" s="32">
        <v>207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207</v>
      </c>
    </row>
    <row r="328" spans="1:26" ht="27" customHeight="1" x14ac:dyDescent="0.15">
      <c r="A328" s="29">
        <v>324</v>
      </c>
      <c r="B328" s="30" t="s">
        <v>448</v>
      </c>
      <c r="C328" s="39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9"/>
      <c r="D329" s="32">
        <v>3315.9999999999995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3315.9999999999995</v>
      </c>
    </row>
    <row r="330" spans="1:26" ht="13.5" customHeight="1" x14ac:dyDescent="0.15">
      <c r="A330" s="29">
        <v>326</v>
      </c>
      <c r="B330" s="30" t="s">
        <v>449</v>
      </c>
      <c r="C330" s="39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9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6">
        <v>0.527100320308588</v>
      </c>
      <c r="D332" s="32">
        <v>128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0">
        <v>0.88036498226980453</v>
      </c>
      <c r="X332" s="33"/>
      <c r="Y332" s="34"/>
      <c r="Z332" s="35">
        <v>129.4074653025784</v>
      </c>
    </row>
    <row r="333" spans="1:26" ht="13.5" customHeight="1" x14ac:dyDescent="0.15">
      <c r="A333" s="29">
        <v>329</v>
      </c>
      <c r="B333" s="30" t="s">
        <v>248</v>
      </c>
      <c r="C333" s="39"/>
      <c r="D333" s="32"/>
      <c r="E333" s="32"/>
      <c r="F333" s="32"/>
      <c r="G333" s="32"/>
      <c r="H333" s="32">
        <v>229.41532136222909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229.41532136222909</v>
      </c>
    </row>
    <row r="334" spans="1:26" ht="27" customHeight="1" x14ac:dyDescent="0.15">
      <c r="A334" s="29">
        <v>330</v>
      </c>
      <c r="B334" s="30" t="s">
        <v>451</v>
      </c>
      <c r="C334" s="31">
        <v>2.5601433560072988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50">
        <v>0.18854724530017403</v>
      </c>
      <c r="X334" s="33"/>
      <c r="Y334" s="34"/>
      <c r="Z334" s="44">
        <v>2.748690601307473</v>
      </c>
    </row>
    <row r="335" spans="1:26" ht="13.5" customHeight="1" x14ac:dyDescent="0.15">
      <c r="A335" s="29">
        <v>331</v>
      </c>
      <c r="B335" s="30" t="s">
        <v>249</v>
      </c>
      <c r="C335" s="39"/>
      <c r="D335" s="32">
        <v>603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603</v>
      </c>
    </row>
    <row r="336" spans="1:26" ht="13.5" customHeight="1" x14ac:dyDescent="0.15">
      <c r="A336" s="29">
        <v>332</v>
      </c>
      <c r="B336" s="30" t="s">
        <v>250</v>
      </c>
      <c r="C336" s="51">
        <v>2.8158966670683919E-5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18.663701489501371</v>
      </c>
      <c r="W336" s="56">
        <v>3.2811745074838214E-6</v>
      </c>
      <c r="X336" s="45">
        <v>4.2218442976574169</v>
      </c>
      <c r="Y336" s="53">
        <v>0.31246044450592148</v>
      </c>
      <c r="Z336" s="35">
        <v>23.198037671805885</v>
      </c>
    </row>
    <row r="337" spans="1:26" ht="13.5" customHeight="1" x14ac:dyDescent="0.15">
      <c r="A337" s="29">
        <v>333</v>
      </c>
      <c r="B337" s="30" t="s">
        <v>251</v>
      </c>
      <c r="C337" s="36">
        <v>0.97485826730231051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8">
        <v>0.97485826730231051</v>
      </c>
    </row>
    <row r="338" spans="1:26" ht="13.5" customHeight="1" x14ac:dyDescent="0.15">
      <c r="A338" s="29">
        <v>334</v>
      </c>
      <c r="B338" s="30" t="s">
        <v>252</v>
      </c>
      <c r="C338" s="39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9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1">
        <v>1.0090722270668984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5">
        <v>1.0420120193952938</v>
      </c>
      <c r="X340" s="33"/>
      <c r="Y340" s="34"/>
      <c r="Z340" s="44">
        <v>2.0510842464621923</v>
      </c>
    </row>
    <row r="341" spans="1:26" ht="13.5" customHeight="1" x14ac:dyDescent="0.15">
      <c r="A341" s="29">
        <v>337</v>
      </c>
      <c r="B341" s="30" t="s">
        <v>452</v>
      </c>
      <c r="C341" s="39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9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9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9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9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0.39037828719401346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8.4300708883184874E-2</v>
      </c>
      <c r="X346" s="33"/>
      <c r="Y346" s="34"/>
      <c r="Z346" s="38">
        <v>0.47467899607719832</v>
      </c>
    </row>
    <row r="347" spans="1:26" ht="13.5" customHeight="1" x14ac:dyDescent="0.15">
      <c r="A347" s="29">
        <v>343</v>
      </c>
      <c r="B347" s="30" t="s">
        <v>257</v>
      </c>
      <c r="C347" s="47">
        <v>7.5691763411595513E-4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8">
        <v>7.5691763411595513E-4</v>
      </c>
    </row>
    <row r="348" spans="1:26" ht="13.5" customHeight="1" x14ac:dyDescent="0.15">
      <c r="A348" s="29">
        <v>344</v>
      </c>
      <c r="B348" s="30" t="s">
        <v>456</v>
      </c>
      <c r="C348" s="39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9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9"/>
      <c r="D350" s="32"/>
      <c r="E350" s="32">
        <v>147.38751471088867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147.38751471088867</v>
      </c>
    </row>
    <row r="351" spans="1:26" ht="13.5" customHeight="1" x14ac:dyDescent="0.15">
      <c r="A351" s="29">
        <v>347</v>
      </c>
      <c r="B351" s="30" t="s">
        <v>458</v>
      </c>
      <c r="C351" s="39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9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9">
        <v>25.627573546510977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4.3624999199824446E-2</v>
      </c>
      <c r="X353" s="33">
        <v>11.149163510436971</v>
      </c>
      <c r="Y353" s="34"/>
      <c r="Z353" s="35">
        <v>36.820362056147772</v>
      </c>
    </row>
    <row r="354" spans="1:26" ht="13.5" customHeight="1" x14ac:dyDescent="0.15">
      <c r="A354" s="29">
        <v>350</v>
      </c>
      <c r="B354" s="30" t="s">
        <v>261</v>
      </c>
      <c r="C354" s="39"/>
      <c r="D354" s="32">
        <v>185.60000000000002</v>
      </c>
      <c r="E354" s="32">
        <v>182.72661568020789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368.32661568020791</v>
      </c>
    </row>
    <row r="355" spans="1:26" ht="13.5" customHeight="1" x14ac:dyDescent="0.15">
      <c r="A355" s="29">
        <v>351</v>
      </c>
      <c r="B355" s="30" t="s">
        <v>262</v>
      </c>
      <c r="C355" s="39"/>
      <c r="D355" s="32"/>
      <c r="E355" s="32"/>
      <c r="F355" s="32"/>
      <c r="G355" s="32"/>
      <c r="H355" s="32"/>
      <c r="I355" s="32"/>
      <c r="J355" s="32"/>
      <c r="K355" s="32">
        <v>258.72977232130188</v>
      </c>
      <c r="L355" s="32">
        <v>438.92554991237603</v>
      </c>
      <c r="M355" s="32">
        <v>10995.944654332137</v>
      </c>
      <c r="N355" s="32">
        <v>246.96978624863587</v>
      </c>
      <c r="O355" s="32">
        <v>707.63702194664029</v>
      </c>
      <c r="P355" s="32">
        <v>2585.8911947113538</v>
      </c>
      <c r="Q355" s="32">
        <v>194.98445115541585</v>
      </c>
      <c r="R355" s="32">
        <v>419.80734372974723</v>
      </c>
      <c r="S355" s="32"/>
      <c r="T355" s="32"/>
      <c r="U355" s="32"/>
      <c r="V355" s="33"/>
      <c r="W355" s="33"/>
      <c r="X355" s="33"/>
      <c r="Y355" s="34"/>
      <c r="Z355" s="35">
        <v>15848.889774357611</v>
      </c>
    </row>
    <row r="356" spans="1:26" ht="13.5" customHeight="1" x14ac:dyDescent="0.15">
      <c r="A356" s="29">
        <v>352</v>
      </c>
      <c r="B356" s="30" t="s">
        <v>459</v>
      </c>
      <c r="C356" s="39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9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8.1484203260400161</v>
      </c>
      <c r="D358" s="32">
        <v>26.599999999999998</v>
      </c>
      <c r="E358" s="32"/>
      <c r="F358" s="32"/>
      <c r="G358" s="32">
        <v>536.49851917195929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571.24693949799928</v>
      </c>
    </row>
    <row r="359" spans="1:26" ht="13.5" customHeight="1" x14ac:dyDescent="0.15">
      <c r="A359" s="29">
        <v>355</v>
      </c>
      <c r="B359" s="30" t="s">
        <v>264</v>
      </c>
      <c r="C359" s="39">
        <v>145.49845051093698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14.120181393590457</v>
      </c>
      <c r="X359" s="33"/>
      <c r="Y359" s="34"/>
      <c r="Z359" s="35">
        <v>159.61863190452743</v>
      </c>
    </row>
    <row r="360" spans="1:26" ht="13.5" customHeight="1" x14ac:dyDescent="0.15">
      <c r="A360" s="29">
        <v>356</v>
      </c>
      <c r="B360" s="30" t="s">
        <v>265</v>
      </c>
      <c r="C360" s="31">
        <v>3.659518242469685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44">
        <v>3.659518242469685</v>
      </c>
    </row>
    <row r="361" spans="1:26" ht="13.5" customHeight="1" x14ac:dyDescent="0.15">
      <c r="A361" s="29">
        <v>357</v>
      </c>
      <c r="B361" s="30" t="s">
        <v>266</v>
      </c>
      <c r="C361" s="39"/>
      <c r="D361" s="32">
        <v>7493.5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7493.5</v>
      </c>
    </row>
    <row r="362" spans="1:26" ht="13.5" customHeight="1" x14ac:dyDescent="0.15">
      <c r="A362" s="29">
        <v>358</v>
      </c>
      <c r="B362" s="30" t="s">
        <v>267</v>
      </c>
      <c r="C362" s="39"/>
      <c r="D362" s="32">
        <v>670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670</v>
      </c>
    </row>
    <row r="363" spans="1:26" ht="27" customHeight="1" x14ac:dyDescent="0.15">
      <c r="A363" s="29">
        <v>359</v>
      </c>
      <c r="B363" s="30" t="s">
        <v>461</v>
      </c>
      <c r="C363" s="39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9"/>
      <c r="D364" s="32">
        <v>5304.9999999999991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5304.9999999999991</v>
      </c>
    </row>
    <row r="365" spans="1:26" ht="13.5" customHeight="1" x14ac:dyDescent="0.15">
      <c r="A365" s="29">
        <v>361</v>
      </c>
      <c r="B365" s="30" t="s">
        <v>269</v>
      </c>
      <c r="C365" s="39"/>
      <c r="D365" s="32">
        <v>736.80000000000007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736.80000000000007</v>
      </c>
    </row>
    <row r="366" spans="1:26" ht="13.5" customHeight="1" x14ac:dyDescent="0.15">
      <c r="A366" s="29">
        <v>362</v>
      </c>
      <c r="B366" s="30" t="s">
        <v>270</v>
      </c>
      <c r="C366" s="39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9"/>
      <c r="D367" s="32">
        <v>408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408</v>
      </c>
    </row>
    <row r="368" spans="1:26" ht="13.5" customHeight="1" x14ac:dyDescent="0.15">
      <c r="A368" s="29">
        <v>364</v>
      </c>
      <c r="B368" s="30" t="s">
        <v>272</v>
      </c>
      <c r="C368" s="39"/>
      <c r="D368" s="32">
        <v>587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587</v>
      </c>
    </row>
    <row r="369" spans="1:26" ht="13.5" customHeight="1" x14ac:dyDescent="0.15">
      <c r="A369" s="29">
        <v>365</v>
      </c>
      <c r="B369" s="30" t="s">
        <v>462</v>
      </c>
      <c r="C369" s="39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9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9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40">
        <v>9.4068831817258419E-2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7">
        <v>6.020255440550823E-2</v>
      </c>
      <c r="X372" s="33"/>
      <c r="Y372" s="34"/>
      <c r="Z372" s="38">
        <v>0.15427138622276665</v>
      </c>
    </row>
    <row r="373" spans="1:26" ht="13.5" customHeight="1" x14ac:dyDescent="0.15">
      <c r="A373" s="29">
        <v>369</v>
      </c>
      <c r="B373" s="30" t="s">
        <v>275</v>
      </c>
      <c r="C373" s="39"/>
      <c r="D373" s="32">
        <v>447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447</v>
      </c>
    </row>
    <row r="374" spans="1:26" ht="13.5" customHeight="1" x14ac:dyDescent="0.15">
      <c r="A374" s="29">
        <v>370</v>
      </c>
      <c r="B374" s="30" t="s">
        <v>276</v>
      </c>
      <c r="C374" s="39"/>
      <c r="D374" s="32">
        <v>897.5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897.5</v>
      </c>
    </row>
    <row r="375" spans="1:26" ht="13.5" customHeight="1" x14ac:dyDescent="0.15">
      <c r="A375" s="29">
        <v>371</v>
      </c>
      <c r="B375" s="30" t="s">
        <v>277</v>
      </c>
      <c r="C375" s="39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1">
        <v>5.0346403230358083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44">
        <v>5.0346403230358083</v>
      </c>
    </row>
    <row r="377" spans="1:26" ht="27" customHeight="1" x14ac:dyDescent="0.15">
      <c r="A377" s="29">
        <v>373</v>
      </c>
      <c r="B377" s="30" t="s">
        <v>465</v>
      </c>
      <c r="C377" s="39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9">
        <v>266.30137427437768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23878.559258626756</v>
      </c>
      <c r="W378" s="33"/>
      <c r="X378" s="33">
        <v>1690.2257732707467</v>
      </c>
      <c r="Y378" s="34"/>
      <c r="Z378" s="35">
        <v>25835.086406171882</v>
      </c>
    </row>
    <row r="379" spans="1:26" ht="13.5" customHeight="1" x14ac:dyDescent="0.15">
      <c r="A379" s="29">
        <v>375</v>
      </c>
      <c r="B379" s="30" t="s">
        <v>466</v>
      </c>
      <c r="C379" s="39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9"/>
      <c r="D380" s="32">
        <v>1801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1801</v>
      </c>
    </row>
    <row r="381" spans="1:26" ht="13.5" customHeight="1" x14ac:dyDescent="0.15">
      <c r="A381" s="29">
        <v>377</v>
      </c>
      <c r="B381" s="30" t="s">
        <v>280</v>
      </c>
      <c r="C381" s="39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9"/>
      <c r="D382" s="32">
        <v>1749.9999999999995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1749.9999999999995</v>
      </c>
    </row>
    <row r="383" spans="1:26" ht="13.5" customHeight="1" x14ac:dyDescent="0.15">
      <c r="A383" s="29">
        <v>379</v>
      </c>
      <c r="B383" s="30" t="s">
        <v>282</v>
      </c>
      <c r="C383" s="39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9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9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141.70909116880827</v>
      </c>
      <c r="T385" s="32"/>
      <c r="U385" s="32"/>
      <c r="V385" s="33"/>
      <c r="W385" s="33">
        <v>31.15126586334037</v>
      </c>
      <c r="X385" s="33"/>
      <c r="Y385" s="34"/>
      <c r="Z385" s="35">
        <v>172.86035703214864</v>
      </c>
    </row>
    <row r="386" spans="1:26" ht="13.5" customHeight="1" x14ac:dyDescent="0.15">
      <c r="A386" s="29">
        <v>382</v>
      </c>
      <c r="B386" s="30" t="s">
        <v>284</v>
      </c>
      <c r="C386" s="39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4"/>
      <c r="Z386" s="35"/>
    </row>
    <row r="387" spans="1:26" ht="13.5" customHeight="1" x14ac:dyDescent="0.15">
      <c r="A387" s="29">
        <v>383</v>
      </c>
      <c r="B387" s="30" t="s">
        <v>285</v>
      </c>
      <c r="C387" s="39"/>
      <c r="D387" s="32">
        <v>356.8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356.8</v>
      </c>
    </row>
    <row r="388" spans="1:26" ht="13.5" customHeight="1" x14ac:dyDescent="0.15">
      <c r="A388" s="29">
        <v>384</v>
      </c>
      <c r="B388" s="30" t="s">
        <v>286</v>
      </c>
      <c r="C388" s="39">
        <v>2844.218309342933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2844.218309342933</v>
      </c>
    </row>
    <row r="389" spans="1:26" ht="13.5" customHeight="1" x14ac:dyDescent="0.15">
      <c r="A389" s="29">
        <v>385</v>
      </c>
      <c r="B389" s="30" t="s">
        <v>287</v>
      </c>
      <c r="C389" s="39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9"/>
      <c r="D390" s="32">
        <v>12007.5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12007.5</v>
      </c>
    </row>
    <row r="391" spans="1:26" ht="13.5" customHeight="1" x14ac:dyDescent="0.15">
      <c r="A391" s="29">
        <v>387</v>
      </c>
      <c r="B391" s="30" t="s">
        <v>468</v>
      </c>
      <c r="C391" s="39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9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7.8762769345186072</v>
      </c>
      <c r="D393" s="32"/>
      <c r="E393" s="32"/>
      <c r="F393" s="32"/>
      <c r="G393" s="32"/>
      <c r="H393" s="32"/>
      <c r="I393" s="32">
        <v>1107.6150310418279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113.60720745265679</v>
      </c>
      <c r="X393" s="33"/>
      <c r="Y393" s="34"/>
      <c r="Z393" s="35">
        <v>1229.0985154290033</v>
      </c>
    </row>
    <row r="394" spans="1:26" ht="13.5" customHeight="1" x14ac:dyDescent="0.15">
      <c r="A394" s="29">
        <v>390</v>
      </c>
      <c r="B394" s="30" t="s">
        <v>290</v>
      </c>
      <c r="C394" s="39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0.40105142135124333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0.40105142135124333</v>
      </c>
    </row>
    <row r="396" spans="1:26" ht="13.5" customHeight="1" x14ac:dyDescent="0.15">
      <c r="A396" s="29">
        <v>392</v>
      </c>
      <c r="B396" s="30" t="s">
        <v>292</v>
      </c>
      <c r="C396" s="39">
        <v>26344.748460597941</v>
      </c>
      <c r="D396" s="32"/>
      <c r="E396" s="32"/>
      <c r="F396" s="32">
        <v>1388.9429753647034</v>
      </c>
      <c r="G396" s="32"/>
      <c r="H396" s="32"/>
      <c r="I396" s="32"/>
      <c r="J396" s="32"/>
      <c r="K396" s="32">
        <v>3167.1281781260695</v>
      </c>
      <c r="L396" s="32"/>
      <c r="M396" s="32">
        <v>70041.6670942606</v>
      </c>
      <c r="N396" s="32"/>
      <c r="O396" s="32">
        <v>922.00915691143416</v>
      </c>
      <c r="P396" s="32"/>
      <c r="Q396" s="32"/>
      <c r="R396" s="32"/>
      <c r="S396" s="32"/>
      <c r="T396" s="32"/>
      <c r="U396" s="32"/>
      <c r="V396" s="33"/>
      <c r="W396" s="50">
        <v>0.22567743871856186</v>
      </c>
      <c r="X396" s="33"/>
      <c r="Y396" s="34">
        <v>12.29074934604081</v>
      </c>
      <c r="Z396" s="35">
        <v>101877.0122920455</v>
      </c>
    </row>
    <row r="397" spans="1:26" ht="13.5" customHeight="1" x14ac:dyDescent="0.15">
      <c r="A397" s="29">
        <v>393</v>
      </c>
      <c r="B397" s="30" t="s">
        <v>293</v>
      </c>
      <c r="C397" s="39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9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27.446619837502016</v>
      </c>
      <c r="W398" s="33"/>
      <c r="X398" s="33"/>
      <c r="Y398" s="34"/>
      <c r="Z398" s="35">
        <v>27.446619837502016</v>
      </c>
    </row>
    <row r="399" spans="1:26" ht="13.5" customHeight="1" x14ac:dyDescent="0.15">
      <c r="A399" s="29">
        <v>395</v>
      </c>
      <c r="B399" s="30" t="s">
        <v>295</v>
      </c>
      <c r="C399" s="31">
        <v>1.4682269051012609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44">
        <v>1.4682269051012609</v>
      </c>
    </row>
    <row r="400" spans="1:26" ht="13.5" customHeight="1" x14ac:dyDescent="0.15">
      <c r="A400" s="29">
        <v>396</v>
      </c>
      <c r="B400" s="30" t="s">
        <v>470</v>
      </c>
      <c r="C400" s="39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9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0">
        <v>4.1070343512908235E-3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2">
        <v>4.1070343512908235E-3</v>
      </c>
    </row>
    <row r="403" spans="1:26" ht="13.5" customHeight="1" x14ac:dyDescent="0.15">
      <c r="A403" s="29">
        <v>399</v>
      </c>
      <c r="B403" s="30" t="s">
        <v>297</v>
      </c>
      <c r="C403" s="40">
        <v>1.5050967036268576E-3</v>
      </c>
      <c r="D403" s="32"/>
      <c r="E403" s="32"/>
      <c r="F403" s="32"/>
      <c r="G403" s="32"/>
      <c r="H403" s="32"/>
      <c r="I403" s="32"/>
      <c r="J403" s="32"/>
      <c r="K403" s="32">
        <v>151.33716538074697</v>
      </c>
      <c r="L403" s="32"/>
      <c r="M403" s="32">
        <v>4749.1110816864966</v>
      </c>
      <c r="N403" s="32">
        <v>154.20249373278392</v>
      </c>
      <c r="O403" s="32">
        <v>358.16158790908378</v>
      </c>
      <c r="P403" s="32">
        <v>521.7823936064475</v>
      </c>
      <c r="Q403" s="32">
        <v>48.746112788853964</v>
      </c>
      <c r="R403" s="32"/>
      <c r="S403" s="32"/>
      <c r="T403" s="32"/>
      <c r="U403" s="32"/>
      <c r="V403" s="33"/>
      <c r="W403" s="57">
        <v>3.2514386429272378E-5</v>
      </c>
      <c r="X403" s="33"/>
      <c r="Y403" s="34"/>
      <c r="Z403" s="35">
        <v>5983.3423727155032</v>
      </c>
    </row>
    <row r="404" spans="1:26" ht="13.5" customHeight="1" x14ac:dyDescent="0.15">
      <c r="A404" s="29">
        <v>400</v>
      </c>
      <c r="B404" s="30" t="s">
        <v>298</v>
      </c>
      <c r="C404" s="39">
        <v>1669.540669904482</v>
      </c>
      <c r="D404" s="32">
        <v>41.84</v>
      </c>
      <c r="E404" s="32"/>
      <c r="F404" s="32"/>
      <c r="G404" s="32"/>
      <c r="H404" s="32"/>
      <c r="I404" s="32"/>
      <c r="J404" s="32"/>
      <c r="K404" s="32">
        <v>5718.6789900105605</v>
      </c>
      <c r="L404" s="32">
        <v>358.67983421793383</v>
      </c>
      <c r="M404" s="32">
        <v>72718.175755334218</v>
      </c>
      <c r="N404" s="32">
        <v>2462.5481051990596</v>
      </c>
      <c r="O404" s="32">
        <v>3423.0911177033727</v>
      </c>
      <c r="P404" s="32">
        <v>9493.666984686819</v>
      </c>
      <c r="Q404" s="32">
        <v>194.98445115541585</v>
      </c>
      <c r="R404" s="32">
        <v>443.11166558653599</v>
      </c>
      <c r="S404" s="32"/>
      <c r="T404" s="32"/>
      <c r="U404" s="32"/>
      <c r="V404" s="33"/>
      <c r="W404" s="45">
        <v>1.2740945724373052</v>
      </c>
      <c r="X404" s="33"/>
      <c r="Y404" s="34">
        <v>33.998947800956898</v>
      </c>
      <c r="Z404" s="35">
        <v>96559.590616171772</v>
      </c>
    </row>
    <row r="405" spans="1:26" ht="27" customHeight="1" x14ac:dyDescent="0.15">
      <c r="A405" s="29">
        <v>401</v>
      </c>
      <c r="B405" s="30" t="s">
        <v>472</v>
      </c>
      <c r="C405" s="58">
        <v>2.8012126030804622E-6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9">
        <v>2.8012126030804622E-6</v>
      </c>
    </row>
    <row r="406" spans="1:26" ht="13.5" customHeight="1" x14ac:dyDescent="0.15">
      <c r="A406" s="29">
        <v>402</v>
      </c>
      <c r="B406" s="30" t="s">
        <v>299</v>
      </c>
      <c r="C406" s="39"/>
      <c r="D406" s="32">
        <v>567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567</v>
      </c>
    </row>
    <row r="407" spans="1:26" ht="13.5" customHeight="1" x14ac:dyDescent="0.15">
      <c r="A407" s="29">
        <v>403</v>
      </c>
      <c r="B407" s="30" t="s">
        <v>300</v>
      </c>
      <c r="C407" s="40">
        <v>1.7416135656104334E-3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7">
        <v>1.3452300356851207E-3</v>
      </c>
      <c r="X407" s="33"/>
      <c r="Y407" s="34"/>
      <c r="Z407" s="42">
        <v>3.0868436012955539E-3</v>
      </c>
    </row>
    <row r="408" spans="1:26" ht="13.5" customHeight="1" x14ac:dyDescent="0.15">
      <c r="A408" s="29">
        <v>404</v>
      </c>
      <c r="B408" s="30" t="s">
        <v>473</v>
      </c>
      <c r="C408" s="39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9">
        <v>91.613331254604901</v>
      </c>
      <c r="D409" s="32">
        <v>49</v>
      </c>
      <c r="E409" s="32">
        <v>44.384178343697066</v>
      </c>
      <c r="F409" s="32"/>
      <c r="G409" s="32"/>
      <c r="H409" s="32">
        <v>30.120834559639739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48509.155900801066</v>
      </c>
      <c r="W409" s="33"/>
      <c r="X409" s="33"/>
      <c r="Y409" s="34"/>
      <c r="Z409" s="35">
        <v>48724.274244959008</v>
      </c>
    </row>
    <row r="410" spans="1:26" ht="13.5" customHeight="1" x14ac:dyDescent="0.15">
      <c r="A410" s="29">
        <v>406</v>
      </c>
      <c r="B410" s="30" t="s">
        <v>474</v>
      </c>
      <c r="C410" s="39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9">
        <v>2224.3037215165987</v>
      </c>
      <c r="D411" s="32">
        <v>23016.343478260875</v>
      </c>
      <c r="E411" s="32">
        <v>21.355642217677925</v>
      </c>
      <c r="F411" s="32"/>
      <c r="G411" s="32"/>
      <c r="H411" s="32"/>
      <c r="I411" s="32">
        <v>237465.33149039862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7932.5721907516208</v>
      </c>
      <c r="X411" s="33"/>
      <c r="Y411" s="34"/>
      <c r="Z411" s="35">
        <v>270659.90652314539</v>
      </c>
    </row>
    <row r="412" spans="1:26" ht="27" customHeight="1" x14ac:dyDescent="0.15">
      <c r="A412" s="29">
        <v>408</v>
      </c>
      <c r="B412" s="30" t="s">
        <v>303</v>
      </c>
      <c r="C412" s="39">
        <v>29.610953877426432</v>
      </c>
      <c r="D412" s="32">
        <v>6292.826086956522</v>
      </c>
      <c r="E412" s="43">
        <v>1.913603062939798</v>
      </c>
      <c r="F412" s="32"/>
      <c r="G412" s="32"/>
      <c r="H412" s="32"/>
      <c r="I412" s="32">
        <v>409.57646469197709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17.560591958710511</v>
      </c>
      <c r="X412" s="33"/>
      <c r="Y412" s="34"/>
      <c r="Z412" s="35">
        <v>6751.4877005475755</v>
      </c>
    </row>
    <row r="413" spans="1:26" ht="27" customHeight="1" x14ac:dyDescent="0.15">
      <c r="A413" s="29">
        <v>409</v>
      </c>
      <c r="B413" s="30" t="s">
        <v>304</v>
      </c>
      <c r="C413" s="39">
        <v>60.132518543457032</v>
      </c>
      <c r="D413" s="32">
        <v>46200.426086956519</v>
      </c>
      <c r="E413" s="55">
        <v>1.6949564191752194E-2</v>
      </c>
      <c r="F413" s="32"/>
      <c r="G413" s="32"/>
      <c r="H413" s="32"/>
      <c r="I413" s="32">
        <v>46122.315082042078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12813.510035319379</v>
      </c>
      <c r="X413" s="33"/>
      <c r="Y413" s="34"/>
      <c r="Z413" s="35">
        <v>105196.40067242562</v>
      </c>
    </row>
    <row r="414" spans="1:26" ht="27" customHeight="1" x14ac:dyDescent="0.15">
      <c r="A414" s="29">
        <v>410</v>
      </c>
      <c r="B414" s="30" t="s">
        <v>305</v>
      </c>
      <c r="C414" s="39">
        <v>279.5919625985573</v>
      </c>
      <c r="D414" s="32">
        <v>15835.482173913042</v>
      </c>
      <c r="E414" s="32">
        <v>40.463393074057763</v>
      </c>
      <c r="F414" s="32"/>
      <c r="G414" s="32"/>
      <c r="H414" s="32"/>
      <c r="I414" s="32">
        <v>710.86024721833587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60.055088915686277</v>
      </c>
      <c r="X414" s="33"/>
      <c r="Y414" s="34"/>
      <c r="Z414" s="35">
        <v>16926.452865719682</v>
      </c>
    </row>
    <row r="415" spans="1:26" ht="13.5" customHeight="1" x14ac:dyDescent="0.15">
      <c r="A415" s="29">
        <v>411</v>
      </c>
      <c r="B415" s="30" t="s">
        <v>306</v>
      </c>
      <c r="C415" s="39">
        <v>17175.078147811106</v>
      </c>
      <c r="D415" s="32"/>
      <c r="E415" s="32"/>
      <c r="F415" s="32">
        <v>269.05019658030199</v>
      </c>
      <c r="G415" s="32"/>
      <c r="H415" s="32"/>
      <c r="I415" s="32"/>
      <c r="J415" s="32"/>
      <c r="K415" s="32">
        <v>1196.1956580443934</v>
      </c>
      <c r="L415" s="32">
        <v>540.74234876269986</v>
      </c>
      <c r="M415" s="32">
        <v>40530.717153970356</v>
      </c>
      <c r="N415" s="32">
        <v>513.51010695183516</v>
      </c>
      <c r="O415" s="32">
        <v>12361.719695840744</v>
      </c>
      <c r="P415" s="32">
        <v>7364.3205380121899</v>
      </c>
      <c r="Q415" s="32">
        <v>584.95335346624745</v>
      </c>
      <c r="R415" s="32">
        <v>211.27356092411827</v>
      </c>
      <c r="S415" s="32"/>
      <c r="T415" s="32"/>
      <c r="U415" s="32"/>
      <c r="V415" s="33"/>
      <c r="W415" s="33">
        <v>4484.4114026729249</v>
      </c>
      <c r="X415" s="33">
        <v>406.2650715802381</v>
      </c>
      <c r="Y415" s="34">
        <v>12.262856659727117</v>
      </c>
      <c r="Z415" s="35">
        <v>85650.500091276888</v>
      </c>
    </row>
    <row r="416" spans="1:26" ht="13.5" customHeight="1" x14ac:dyDescent="0.15">
      <c r="A416" s="29">
        <v>412</v>
      </c>
      <c r="B416" s="30" t="s">
        <v>307</v>
      </c>
      <c r="C416" s="31">
        <v>2.5111267544942053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45.744366395836693</v>
      </c>
      <c r="W416" s="45">
        <v>4.1755745086961564</v>
      </c>
      <c r="X416" s="45">
        <v>3.1451321221118267</v>
      </c>
      <c r="Y416" s="46">
        <v>2.6114387619289632</v>
      </c>
      <c r="Z416" s="35">
        <v>58.187638543067848</v>
      </c>
    </row>
    <row r="417" spans="1:26" ht="13.5" customHeight="1" x14ac:dyDescent="0.15">
      <c r="A417" s="29">
        <v>413</v>
      </c>
      <c r="B417" s="30" t="s">
        <v>308</v>
      </c>
      <c r="C417" s="31">
        <v>1.3441292515527539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44">
        <v>1.3441292515527539</v>
      </c>
    </row>
    <row r="418" spans="1:26" ht="13.5" customHeight="1" x14ac:dyDescent="0.15">
      <c r="A418" s="29">
        <v>414</v>
      </c>
      <c r="B418" s="30" t="s">
        <v>309</v>
      </c>
      <c r="C418" s="40">
        <v>1.1102053857693755E-2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6">
        <v>2.4567286798021632E-6</v>
      </c>
      <c r="X418" s="33"/>
      <c r="Y418" s="34"/>
      <c r="Z418" s="42">
        <v>1.1104510586373557E-2</v>
      </c>
    </row>
    <row r="419" spans="1:26" ht="13.5" customHeight="1" x14ac:dyDescent="0.15">
      <c r="A419" s="29">
        <v>415</v>
      </c>
      <c r="B419" s="30" t="s">
        <v>310</v>
      </c>
      <c r="C419" s="39">
        <v>24.031089471811836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0">
        <v>0.52923958995685405</v>
      </c>
      <c r="X419" s="33"/>
      <c r="Y419" s="34"/>
      <c r="Z419" s="35">
        <v>24.560329061768691</v>
      </c>
    </row>
    <row r="420" spans="1:26" ht="13.5" customHeight="1" x14ac:dyDescent="0.15">
      <c r="A420" s="29">
        <v>416</v>
      </c>
      <c r="B420" s="30" t="s">
        <v>311</v>
      </c>
      <c r="C420" s="31">
        <v>2.1047871506611546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7">
        <v>5.976941662347867E-3</v>
      </c>
      <c r="X420" s="33"/>
      <c r="Y420" s="34"/>
      <c r="Z420" s="44">
        <v>2.1107640923235027</v>
      </c>
    </row>
    <row r="421" spans="1:26" ht="13.5" customHeight="1" x14ac:dyDescent="0.15">
      <c r="A421" s="29">
        <v>417</v>
      </c>
      <c r="B421" s="30" t="s">
        <v>475</v>
      </c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0">
        <v>1.269708754699918E-3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7">
        <v>5.2830028741867284E-3</v>
      </c>
      <c r="X422" s="33"/>
      <c r="Y422" s="34"/>
      <c r="Z422" s="42">
        <v>6.5527116288866469E-3</v>
      </c>
    </row>
    <row r="423" spans="1:26" ht="13.5" customHeight="1" x14ac:dyDescent="0.15">
      <c r="A423" s="29">
        <v>419</v>
      </c>
      <c r="B423" s="30" t="s">
        <v>313</v>
      </c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9">
        <v>438.39671317403293</v>
      </c>
      <c r="D424" s="32"/>
      <c r="E424" s="32"/>
      <c r="F424" s="32">
        <v>164.01235790084866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5">
        <v>4.7086012335125389</v>
      </c>
      <c r="X424" s="33"/>
      <c r="Y424" s="34"/>
      <c r="Z424" s="35">
        <v>607.11767230839416</v>
      </c>
    </row>
    <row r="425" spans="1:26" ht="13.5" customHeight="1" x14ac:dyDescent="0.15">
      <c r="A425" s="29">
        <v>421</v>
      </c>
      <c r="B425" s="30" t="s">
        <v>476</v>
      </c>
      <c r="C425" s="39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9"/>
      <c r="D426" s="32">
        <v>5570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5570</v>
      </c>
    </row>
    <row r="427" spans="1:26" ht="13.5" customHeight="1" x14ac:dyDescent="0.15">
      <c r="A427" s="29">
        <v>423</v>
      </c>
      <c r="B427" s="30" t="s">
        <v>477</v>
      </c>
      <c r="C427" s="47">
        <v>1.4760697296811764E-4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6">
        <v>5.7616332834025386E-6</v>
      </c>
      <c r="X427" s="33"/>
      <c r="Y427" s="34"/>
      <c r="Z427" s="48">
        <v>1.5336860625152018E-4</v>
      </c>
    </row>
    <row r="428" spans="1:26" ht="13.5" customHeight="1" x14ac:dyDescent="0.15">
      <c r="A428" s="29">
        <v>424</v>
      </c>
      <c r="B428" s="30" t="s">
        <v>316</v>
      </c>
      <c r="C428" s="39"/>
      <c r="D428" s="32">
        <v>1320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1320</v>
      </c>
    </row>
    <row r="429" spans="1:26" ht="13.5" customHeight="1" x14ac:dyDescent="0.15">
      <c r="A429" s="29">
        <v>425</v>
      </c>
      <c r="B429" s="30" t="s">
        <v>478</v>
      </c>
      <c r="C429" s="39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9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9"/>
      <c r="D431" s="32">
        <v>695</v>
      </c>
      <c r="E431" s="32">
        <v>220.47816715338786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915.47816715338786</v>
      </c>
    </row>
    <row r="432" spans="1:26" ht="13.5" customHeight="1" x14ac:dyDescent="0.15">
      <c r="A432" s="29">
        <v>428</v>
      </c>
      <c r="B432" s="30" t="s">
        <v>318</v>
      </c>
      <c r="C432" s="39"/>
      <c r="D432" s="32">
        <v>1416</v>
      </c>
      <c r="E432" s="32">
        <v>262.48529037462771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1678.4852903746278</v>
      </c>
    </row>
    <row r="433" spans="1:26" ht="13.5" customHeight="1" x14ac:dyDescent="0.15">
      <c r="A433" s="29">
        <v>429</v>
      </c>
      <c r="B433" s="30" t="s">
        <v>319</v>
      </c>
      <c r="C433" s="39"/>
      <c r="D433" s="32">
        <v>62.199999999999996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62.199999999999996</v>
      </c>
    </row>
    <row r="434" spans="1:26" ht="13.5" customHeight="1" x14ac:dyDescent="0.15">
      <c r="A434" s="29">
        <v>430</v>
      </c>
      <c r="B434" s="30" t="s">
        <v>320</v>
      </c>
      <c r="C434" s="39"/>
      <c r="D434" s="32">
        <v>65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65</v>
      </c>
    </row>
    <row r="435" spans="1:26" ht="13.5" customHeight="1" x14ac:dyDescent="0.15">
      <c r="A435" s="29">
        <v>431</v>
      </c>
      <c r="B435" s="30" t="s">
        <v>321</v>
      </c>
      <c r="C435" s="39"/>
      <c r="D435" s="32">
        <v>2265.0999999999995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2265.0999999999995</v>
      </c>
    </row>
    <row r="436" spans="1:26" ht="13.5" customHeight="1" x14ac:dyDescent="0.15">
      <c r="A436" s="29">
        <v>432</v>
      </c>
      <c r="B436" s="30" t="s">
        <v>322</v>
      </c>
      <c r="C436" s="39"/>
      <c r="D436" s="32">
        <v>280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280</v>
      </c>
    </row>
    <row r="437" spans="1:26" ht="13.5" customHeight="1" x14ac:dyDescent="0.15">
      <c r="A437" s="29">
        <v>433</v>
      </c>
      <c r="B437" s="30" t="s">
        <v>323</v>
      </c>
      <c r="C437" s="39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/>
    </row>
    <row r="438" spans="1:26" ht="13.5" customHeight="1" x14ac:dyDescent="0.15">
      <c r="A438" s="29">
        <v>434</v>
      </c>
      <c r="B438" s="30" t="s">
        <v>324</v>
      </c>
      <c r="C438" s="39"/>
      <c r="D438" s="32">
        <v>60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5">
        <v>60</v>
      </c>
    </row>
    <row r="439" spans="1:26" ht="13.5" customHeight="1" x14ac:dyDescent="0.15">
      <c r="A439" s="29">
        <v>435</v>
      </c>
      <c r="B439" s="30" t="s">
        <v>325</v>
      </c>
      <c r="C439" s="39"/>
      <c r="D439" s="32">
        <v>1931.3200000000002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1931.3200000000002</v>
      </c>
    </row>
    <row r="440" spans="1:26" ht="13.5" customHeight="1" x14ac:dyDescent="0.15">
      <c r="A440" s="29">
        <v>436</v>
      </c>
      <c r="B440" s="30" t="s">
        <v>326</v>
      </c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9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6.0381242892670084</v>
      </c>
      <c r="D442" s="32">
        <v>3175.1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7">
        <v>3.5506152191298754E-2</v>
      </c>
      <c r="X442" s="33"/>
      <c r="Y442" s="34"/>
      <c r="Z442" s="35">
        <v>3181.1736304414585</v>
      </c>
    </row>
    <row r="443" spans="1:26" ht="13.5" customHeight="1" x14ac:dyDescent="0.15">
      <c r="A443" s="29">
        <v>439</v>
      </c>
      <c r="B443" s="30" t="s">
        <v>328</v>
      </c>
      <c r="C443" s="39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40">
        <v>8.4383523502053567E-2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0">
        <v>0.61247194519086678</v>
      </c>
      <c r="X444" s="33"/>
      <c r="Y444" s="34"/>
      <c r="Z444" s="38">
        <v>0.69685546869292037</v>
      </c>
    </row>
    <row r="445" spans="1:26" ht="27" customHeight="1" x14ac:dyDescent="0.15">
      <c r="A445" s="29">
        <v>441</v>
      </c>
      <c r="B445" s="30" t="s">
        <v>481</v>
      </c>
      <c r="C445" s="39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9"/>
      <c r="D446" s="32">
        <v>537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>
        <v>537</v>
      </c>
    </row>
    <row r="447" spans="1:26" ht="13.5" customHeight="1" x14ac:dyDescent="0.15">
      <c r="A447" s="29">
        <v>443</v>
      </c>
      <c r="B447" s="30" t="s">
        <v>331</v>
      </c>
      <c r="C447" s="39"/>
      <c r="D447" s="32">
        <v>2297.5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2297.5</v>
      </c>
    </row>
    <row r="448" spans="1:26" ht="13.5" customHeight="1" x14ac:dyDescent="0.15">
      <c r="A448" s="29">
        <v>444</v>
      </c>
      <c r="B448" s="30" t="s">
        <v>332</v>
      </c>
      <c r="C448" s="39"/>
      <c r="D448" s="32">
        <v>396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396</v>
      </c>
    </row>
    <row r="449" spans="1:26" ht="13.5" customHeight="1" x14ac:dyDescent="0.15">
      <c r="A449" s="29">
        <v>445</v>
      </c>
      <c r="B449" s="30" t="s">
        <v>333</v>
      </c>
      <c r="C449" s="39"/>
      <c r="D449" s="32">
        <v>1726.8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1726.8</v>
      </c>
    </row>
    <row r="450" spans="1:26" ht="13.5" customHeight="1" x14ac:dyDescent="0.15">
      <c r="A450" s="29">
        <v>446</v>
      </c>
      <c r="B450" s="30" t="s">
        <v>482</v>
      </c>
      <c r="C450" s="39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0.79571626398412576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0.79571626398412576</v>
      </c>
    </row>
    <row r="452" spans="1:26" ht="27" customHeight="1" x14ac:dyDescent="0.15">
      <c r="A452" s="29">
        <v>448</v>
      </c>
      <c r="B452" s="30" t="s">
        <v>334</v>
      </c>
      <c r="C452" s="39">
        <v>45.518100765720675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45.518100765720675</v>
      </c>
    </row>
    <row r="453" spans="1:26" ht="13.5" customHeight="1" x14ac:dyDescent="0.15">
      <c r="A453" s="29">
        <v>449</v>
      </c>
      <c r="B453" s="30" t="s">
        <v>335</v>
      </c>
      <c r="C453" s="39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9"/>
      <c r="D454" s="32">
        <v>593.40000000000009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593.40000000000009</v>
      </c>
    </row>
    <row r="455" spans="1:26" ht="13.5" customHeight="1" x14ac:dyDescent="0.15">
      <c r="A455" s="29">
        <v>451</v>
      </c>
      <c r="B455" s="30" t="s">
        <v>484</v>
      </c>
      <c r="C455" s="39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4.3925064467301125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44">
        <v>4.3925064467301125</v>
      </c>
    </row>
    <row r="457" spans="1:26" ht="13.5" customHeight="1" x14ac:dyDescent="0.15">
      <c r="A457" s="29">
        <v>453</v>
      </c>
      <c r="B457" s="30" t="s">
        <v>338</v>
      </c>
      <c r="C457" s="36">
        <v>0.92556048531485047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157.34932842566863</v>
      </c>
      <c r="X457" s="33"/>
      <c r="Y457" s="53">
        <v>0.44537258335657559</v>
      </c>
      <c r="Z457" s="35">
        <v>158.72026149434006</v>
      </c>
    </row>
    <row r="458" spans="1:26" ht="13.5" customHeight="1" x14ac:dyDescent="0.15">
      <c r="A458" s="29">
        <v>454</v>
      </c>
      <c r="B458" s="30" t="s">
        <v>485</v>
      </c>
      <c r="C458" s="36">
        <v>0.35913354067998426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8">
        <v>0.35913354067998426</v>
      </c>
    </row>
    <row r="459" spans="1:26" ht="13.5" customHeight="1" x14ac:dyDescent="0.15">
      <c r="A459" s="29">
        <v>455</v>
      </c>
      <c r="B459" s="30" t="s">
        <v>339</v>
      </c>
      <c r="C459" s="39">
        <v>37.988063351836217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200.9733403033232</v>
      </c>
      <c r="X459" s="33"/>
      <c r="Y459" s="34"/>
      <c r="Z459" s="35">
        <v>238.96140365515942</v>
      </c>
    </row>
    <row r="460" spans="1:26" ht="13.5" customHeight="1" x14ac:dyDescent="0.15">
      <c r="A460" s="29">
        <v>456</v>
      </c>
      <c r="B460" s="30" t="s">
        <v>340</v>
      </c>
      <c r="C460" s="39"/>
      <c r="D460" s="32">
        <v>440.00000000000006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440.00000000000006</v>
      </c>
    </row>
    <row r="461" spans="1:26" ht="13.5" customHeight="1" x14ac:dyDescent="0.15">
      <c r="A461" s="29">
        <v>457</v>
      </c>
      <c r="B461" s="30" t="s">
        <v>341</v>
      </c>
      <c r="C461" s="39"/>
      <c r="D461" s="32"/>
      <c r="E461" s="32">
        <v>900.78985188161687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900.78985188161687</v>
      </c>
    </row>
    <row r="462" spans="1:26" ht="13.5" customHeight="1" x14ac:dyDescent="0.15">
      <c r="A462" s="29">
        <v>458</v>
      </c>
      <c r="B462" s="30" t="s">
        <v>486</v>
      </c>
      <c r="C462" s="39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9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0">
        <v>0.50610058031924621</v>
      </c>
      <c r="X463" s="33"/>
      <c r="Y463" s="34"/>
      <c r="Z463" s="38">
        <v>0.50610058031924621</v>
      </c>
    </row>
    <row r="464" spans="1:26" x14ac:dyDescent="0.15">
      <c r="A464" s="29">
        <v>460</v>
      </c>
      <c r="B464" s="30" t="s">
        <v>488</v>
      </c>
      <c r="C464" s="36">
        <v>0.77575684080905183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8">
        <v>0.77575684080905183</v>
      </c>
    </row>
    <row r="465" spans="1:26" x14ac:dyDescent="0.15">
      <c r="A465" s="29">
        <v>461</v>
      </c>
      <c r="B465" s="30" t="s">
        <v>489</v>
      </c>
      <c r="C465" s="31">
        <v>1.630456825913424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5">
        <v>2.7798863662801629</v>
      </c>
      <c r="X465" s="33"/>
      <c r="Y465" s="34"/>
      <c r="Z465" s="44">
        <v>4.4103431921935865</v>
      </c>
    </row>
    <row r="466" spans="1:26" x14ac:dyDescent="0.15">
      <c r="A466" s="29">
        <v>462</v>
      </c>
      <c r="B466" s="30" t="s">
        <v>490</v>
      </c>
      <c r="C466" s="51">
        <v>5.4136022606253659E-5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1">
        <v>4.0174495836306165E-4</v>
      </c>
      <c r="X466" s="33"/>
      <c r="Y466" s="34"/>
      <c r="Z466" s="48">
        <v>4.5588098096931531E-4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359046.18572673074</v>
      </c>
      <c r="D467" s="2">
        <f t="shared" si="0"/>
        <v>1233579.4853260869</v>
      </c>
      <c r="E467" s="2">
        <f t="shared" si="0"/>
        <v>4425.7788859353341</v>
      </c>
      <c r="F467" s="2">
        <f t="shared" si="0"/>
        <v>13122.038244181473</v>
      </c>
      <c r="G467" s="2">
        <f t="shared" si="0"/>
        <v>188030.96203545691</v>
      </c>
      <c r="H467" s="2">
        <f t="shared" si="0"/>
        <v>88974.582403454842</v>
      </c>
      <c r="I467" s="2">
        <f t="shared" si="0"/>
        <v>430421.74978812248</v>
      </c>
      <c r="J467" s="2">
        <f t="shared" si="0"/>
        <v>64442.29486203679</v>
      </c>
      <c r="K467" s="2">
        <f t="shared" si="0"/>
        <v>23942.562578174693</v>
      </c>
      <c r="L467" s="2">
        <f t="shared" si="0"/>
        <v>8034.7542565840749</v>
      </c>
      <c r="M467" s="2">
        <f t="shared" si="0"/>
        <v>891078.72805526503</v>
      </c>
      <c r="N467" s="2">
        <f t="shared" si="0"/>
        <v>21232.637474764262</v>
      </c>
      <c r="O467" s="2">
        <f t="shared" si="0"/>
        <v>28395.523589903132</v>
      </c>
      <c r="P467" s="2">
        <f t="shared" si="0"/>
        <v>81267.075973317274</v>
      </c>
      <c r="Q467" s="2">
        <f t="shared" si="0"/>
        <v>1754.8600603987427</v>
      </c>
      <c r="R467" s="2">
        <f t="shared" si="0"/>
        <v>1724.5509390390298</v>
      </c>
      <c r="S467" s="2">
        <f t="shared" si="0"/>
        <v>767.65616897294285</v>
      </c>
      <c r="T467" s="2">
        <f t="shared" si="0"/>
        <v>45317.471053783556</v>
      </c>
      <c r="U467" s="3">
        <f>SUM(U5:U466)</f>
        <v>416.35190516636339</v>
      </c>
      <c r="V467" s="4">
        <f>SUM(V5:V246)+V247/10^6+SUM(V248:V466)</f>
        <v>72856.951721043035</v>
      </c>
      <c r="W467" s="4">
        <f>SUM(W5:W246)+W247/10^6+SUM(W248:W466)</f>
        <v>85046.041541592509</v>
      </c>
      <c r="X467" s="4">
        <f>SUM(X5:X246)+X247/10^6+SUM(X248:X466)</f>
        <v>2269.2681508358801</v>
      </c>
      <c r="Y467" s="5">
        <f>SUM(Y5:Y246)+Y247/10^6+SUM(Y248:Y466)</f>
        <v>417.80013591583929</v>
      </c>
      <c r="Z467" s="6">
        <f>SUM(Z5:Z246)+Z247/10^6+SUM(Z248:Z466)</f>
        <v>3646148.9593879469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2024-02-09T08:46:19Z</dcterms:modified>
</cp:coreProperties>
</file>