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22_届出外データ集約\09_一括置き場\総括表\"/>
    </mc:Choice>
  </mc:AlternateContent>
  <xr:revisionPtr revIDLastSave="0" documentId="8_{4593E3C4-DBC0-4401-823D-28150611D274}" xr6:coauthVersionLast="47" xr6:coauthVersionMax="47" xr10:uidLastSave="{00000000-0000-0000-0000-000000000000}"/>
  <bookViews>
    <workbookView xWindow="-12840" yWindow="4365" windowWidth="12525" windowHeight="10935" tabRatio="897" xr2:uid="{00000000-000D-0000-FFFF-FFFF00000000}"/>
  </bookViews>
  <sheets>
    <sheet name="総括表36" sheetId="21" r:id="rId1"/>
  </sheets>
  <definedNames>
    <definedName name="_xlnm._FilterDatabase" localSheetId="0" hidden="1">総括表36!$A$4:$FZ$325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総括表36!$1:$4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<sst xmlns="http://schemas.openxmlformats.org/spreadsheetml/2006/main" count="492" uniqueCount="491">
  <si>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</si>
  <si>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</si>
  <si>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</si>
  <si>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</si>
  <si>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</si>
  <si>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</si>
  <si>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</si>
  <si>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</si>
  <si>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</si>
  <si>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</si>
  <si>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</si>
  <si>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</si>
  <si>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</si>
  <si>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</si>
  <si>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</si>
  <si>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</si>
  <si>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</si>
  <si>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</si>
  <si>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</si>
  <si>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</si>
  <si>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</si>
  <si>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</si>
  <si>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</si>
  <si>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</si>
  <si>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</si>
  <si>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</si>
  <si>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</si>
  <si>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</si>
  <si>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</si>
  <si>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</si>
  <si>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</si>
  <si>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</si>
  <si>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</si>
  <si>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</si>
  <si>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</si>
  <si>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</si>
  <si>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</si>
  <si>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</si>
  <si>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</si>
  <si>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</si>
  <si>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</si>
  <si>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</si>
  <si>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</si>
  <si>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</si>
  <si>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</si>
  <si>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</si>
  <si>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</si>
  <si>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</si>
  <si>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</si>
  <si>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</si>
  <si>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</si>
  <si>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</si>
  <si>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</si>
  <si>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</si>
  <si>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</si>
  <si>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</si>
  <si>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</si>
  <si>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</si>
  <si>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</si>
  <si>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</si>
  <si>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</si>
  <si>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</si>
  <si>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</si>
  <si>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</si>
  <si>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</si>
  <si>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</si>
  <si>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</si>
  <si>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</si>
  <si>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</si>
  <si>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</si>
  <si>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</si>
  <si>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</si>
  <si>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</si>
  <si>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</si>
  <si>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</si>
  <si>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</si>
  <si>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</si>
  <si>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</si>
  <si>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</si>
  <si>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</si>
  <si>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</si>
  <si>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</si>
  <si>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</si>
  <si>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</si>
  <si>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</si>
  <si>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</si>
  <si>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</si>
  <si>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</si>
  <si>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</si>
  <si>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</si>
  <si>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</si>
  <si>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</si>
  <si>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</si>
  <si>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</si>
  <si>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</si>
  <si>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</si>
  <si>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</si>
  <si>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</si>
  <si>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</si>
  <si>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</si>
  <si>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</si>
  <si>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</si>
  <si>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</si>
  <si>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</si>
  <si>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</si>
  <si>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</si>
  <si>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</si>
  <si>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</si>
  <si>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</si>
  <si>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</si>
  <si>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</si>
  <si>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</si>
  <si>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</si>
  <si>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</si>
  <si>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</si>
  <si>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</si>
  <si>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</si>
  <si>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</si>
  <si>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</si>
  <si>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</si>
  <si>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</si>
  <si>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</si>
  <si>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</si>
  <si>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</si>
  <si>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</si>
  <si>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</si>
  <si>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</si>
  <si>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</si>
  <si>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</si>
  <si>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</si>
  <si>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</si>
  <si>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</si>
  <si>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</si>
  <si>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</si>
  <si>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</si>
  <si>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</si>
  <si>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</si>
  <si>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</si>
  <si>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</si>
  <si>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</si>
  <si>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</si>
  <si>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</si>
  <si>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</si>
  <si>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</si>
  <si>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</si>
  <si>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</si>
  <si>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</si>
  <si>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</si>
  <si>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</si>
  <si>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</si>
  <si>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</si>
  <si>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</si>
  <si>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</si>
  <si>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</si>
  <si>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</si>
  <si>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</si>
  <si>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</si>
  <si>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</si>
  <si>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</si>
  <si>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</si>
  <si>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</si>
  <si>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</si>
  <si>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</si>
  <si>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</si>
  <si>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</si>
  <si>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</si>
  <si>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</si>
  <si>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</si>
  <si>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</si>
  <si>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</si>
  <si>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</si>
  <si>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</si>
  <si>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</si>
  <si>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</si>
  <si>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</si>
  <si>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</si>
  <si>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</si>
  <si>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</si>
  <si>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</si>
  <si>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</si>
  <si>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</si>
  <si>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</si>
  <si>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</si>
  <si>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</si>
  <si>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</si>
  <si>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</si>
  <si>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</si>
  <si>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</si>
  <si>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</si>
  <si>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</si>
  <si>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</si>
  <si>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</si>
  <si>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</si>
  <si>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</si>
  <si>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</si>
  <si>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</si>
  <si>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</si>
  <si>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</si>
  <si>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</si>
  <si>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</si>
  <si>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</si>
  <si>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</si>
  <si>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</si>
  <si>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</si>
  <si>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</si>
  <si>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</si>
  <si>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</si>
  <si>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</si>
  <si>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</si>
  <si>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</si>
  <si>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</si>
  <si>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</si>
  <si>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</si>
  <si>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</si>
  <si>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</si>
  <si>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</si>
  <si>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</si>
  <si>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</si>
  <si>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</si>
  <si>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</si>
  <si>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</si>
  <si>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</si>
  <si>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</si>
  <si>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</si>
  <si>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</si>
  <si>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</si>
  <si>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</si>
  <si>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</si>
  <si>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</si>
  <si>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</si>
  <si>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</si>
  <si>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</si>
  <si>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</si>
  <si>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</si>
  <si>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</si>
  <si>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</si>
  <si>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</si>
  <si>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</si>
  <si>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</si>
  <si>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</si>
  <si>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</si>
  <si>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</si>
  <si>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</si>
  <si>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</si>
  <si>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</si>
  <si>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</si>
  <si>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</si>
  <si>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</si>
  <si>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</si>
  <si>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</si>
  <si>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</si>
  <si>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</si>
  <si>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</si>
  <si>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</si>
  <si>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</si>
  <si>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</si>
  <si>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</si>
  <si>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</si>
  <si>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</si>
  <si>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</si>
  <si>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</si>
  <si>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</si>
  <si>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</si>
  <si>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</si>
  <si>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</si>
  <si>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</si>
  <si>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</si>
  <si>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</si>
  <si>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</si>
  <si>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</si>
  <si>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</si>
  <si>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</si>
  <si>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</si>
  <si>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</si>
  <si>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</si>
  <si>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</si>
  <si>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</si>
  <si>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</si>
  <si>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</si>
  <si>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</si>
  <si>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</si>
  <si>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</si>
  <si>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</si>
  <si>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</si>
  <si>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</si>
  <si>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</si>
  <si>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</si>
  <si>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</si>
  <si>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</si>
  <si>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</si>
  <si>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</si>
  <si>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</si>
  <si>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</si>
  <si>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</si>
  <si>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</si>
  <si>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</si>
  <si>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</si>
  <si>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</si>
  <si>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</si>
  <si>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</si>
  <si>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</si>
  <si>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</si>
  <si>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</si>
  <si>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</si>
  <si>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</si>
  <si>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</si>
  <si>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</si>
  <si>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</si>
  <si>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</si>
  <si>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</si>
  <si>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</si>
  <si>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</si>
  <si>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</si>
  <si>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</si>
  <si>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</si>
  <si>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</si>
  <si>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</si>
  <si>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</si>
  <si>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</si>
  <si>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</si>
  <si>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</si>
  <si>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</si>
  <si>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</si>
  <si>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</si>
  <si>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</si>
  <si>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</si>
  <si>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</si>
  <si>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</si>
  <si>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</si>
  <si>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</si>
  <si>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</si>
  <si>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</si>
  <si>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</si>
  <si>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</si>
  <si>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</si>
  <si>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</si>
  <si>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</si>
  <si>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</si>
  <si>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</si>
  <si>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</si>
  <si>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</si>
  <si>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</si>
  <si>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総括表36　排出源別・対象化学物質別の排出量推計結果（2022年度：徳島県）［１．対象業種を営む事業者からのすそ切り以下～23.産業廃棄物焼却施設］</t>
  </si>
  <si>
    <t>管理番号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</si>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</sst>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0"/>
    <numFmt numFmtId="183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1">
    <xf numFmtId="0" fontId="0" fillId="0" borderId="0" xfId="0">
      <alignment vertical="center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6" xfId="7" applyFont="1" applyFill="1" applyBorder="1" applyAlignment="1">
      <alignment horizontal="center" vertical="center" shrinkToFit="1"/>
    </xf>
    <xf numFmtId="38" fontId="2" fillId="0" borderId="17" xfId="7" applyFont="1" applyFill="1" applyBorder="1" applyAlignment="1">
      <alignment horizontal="center" vertical="center" shrinkToFi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 applyProtection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2" xfId="7" applyFont="1" applyFill="1" applyBorder="1" applyAlignment="1" applyProtection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13" fillId="0" borderId="7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4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7" t="s">
        <v>342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x14ac:dyDescent="0.15">
      <c r="A2" s="18" t="s">
        <v>0</v>
      </c>
      <c r="B2" s="18"/>
      <c r="C2" s="19" t="s">
        <v>25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1"/>
    </row>
    <row r="3" spans="1:26" x14ac:dyDescent="0.15">
      <c r="A3" s="22" t="s">
        <v>343</v>
      </c>
      <c r="B3" s="24" t="s">
        <v>1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6" t="s">
        <v>2</v>
      </c>
    </row>
    <row r="4" spans="1:26" ht="40.5" x14ac:dyDescent="0.15">
      <c r="A4" s="23"/>
      <c r="B4" s="25"/>
      <c r="C4" s="28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2" t="s">
        <v>9</v>
      </c>
      <c r="J4" s="12" t="s">
        <v>10</v>
      </c>
      <c r="K4" s="12" t="s">
        <v>11</v>
      </c>
      <c r="L4" s="12" t="s">
        <v>12</v>
      </c>
      <c r="M4" s="12" t="s">
        <v>13</v>
      </c>
      <c r="N4" s="12" t="s">
        <v>14</v>
      </c>
      <c r="O4" s="12" t="s">
        <v>15</v>
      </c>
      <c r="P4" s="12" t="s">
        <v>16</v>
      </c>
      <c r="Q4" s="12" t="s">
        <v>17</v>
      </c>
      <c r="R4" s="12" t="s">
        <v>18</v>
      </c>
      <c r="S4" s="12" t="s">
        <v>19</v>
      </c>
      <c r="T4" s="12" t="s">
        <v>20</v>
      </c>
      <c r="U4" s="12" t="s">
        <v>21</v>
      </c>
      <c r="V4" s="12" t="s">
        <v>22</v>
      </c>
      <c r="W4" s="12" t="s">
        <v>23</v>
      </c>
      <c r="X4" s="12" t="s">
        <v>344</v>
      </c>
      <c r="Y4" s="13" t="s">
        <v>345</v>
      </c>
      <c r="Z4" s="27"/>
    </row>
    <row r="5" spans="1:26" ht="13.5" customHeight="1" x14ac:dyDescent="0.15">
      <c r="A5" s="29">
        <v>1</v>
      </c>
      <c r="B5" s="30" t="s">
        <v>26</v>
      </c>
      <c r="C5" s="31">
        <v>3.3378168980759413</v>
      </c>
      <c r="D5" s="32">
        <v>4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4">
        <v>20.828863418826678</v>
      </c>
      <c r="X5" s="35">
        <v>7.1264505528841298</v>
      </c>
      <c r="Y5" s="36">
        <v>79.729415077775045</v>
      </c>
      <c r="Z5" s="37">
        <v>115.0225459475618</v>
      </c>
    </row>
    <row r="6" spans="1:26" ht="13.5" customHeight="1" x14ac:dyDescent="0.15">
      <c r="A6" s="29">
        <v>2</v>
      </c>
      <c r="B6" s="30" t="s">
        <v>27</v>
      </c>
      <c r="C6" s="38">
        <v>0.16435255934932921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1.8183989384780642E-2</v>
      </c>
      <c r="X6" s="34"/>
      <c r="Y6" s="36"/>
      <c r="Z6" s="40">
        <v>0.18253654873410985</v>
      </c>
    </row>
    <row r="7" spans="1:26" ht="13.5" customHeight="1" x14ac:dyDescent="0.15">
      <c r="A7" s="29">
        <v>3</v>
      </c>
      <c r="B7" s="30" t="s">
        <v>28</v>
      </c>
      <c r="C7" s="31">
        <v>2.842500125234666</v>
      </c>
      <c r="D7" s="33"/>
      <c r="E7" s="33"/>
      <c r="F7" s="33">
        <v>106.83668868210538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9">
        <v>1.8081883240864662E-2</v>
      </c>
      <c r="X7" s="34"/>
      <c r="Y7" s="36"/>
      <c r="Z7" s="37">
        <v>109.69727069058091</v>
      </c>
    </row>
    <row r="8" spans="1:26" ht="13.5" customHeight="1" x14ac:dyDescent="0.15">
      <c r="A8" s="29">
        <v>4</v>
      </c>
      <c r="B8" s="30" t="s">
        <v>29</v>
      </c>
      <c r="C8" s="31">
        <v>9.8885848716520233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9">
        <v>2.832686268823353E-2</v>
      </c>
      <c r="X8" s="34"/>
      <c r="Y8" s="36"/>
      <c r="Z8" s="41">
        <v>9.9169117343402569</v>
      </c>
    </row>
    <row r="9" spans="1:26" ht="13.5" customHeight="1" x14ac:dyDescent="0.15">
      <c r="A9" s="29">
        <v>5</v>
      </c>
      <c r="B9" s="30" t="s">
        <v>30</v>
      </c>
      <c r="C9" s="42"/>
      <c r="D9" s="33"/>
      <c r="E9" s="33"/>
      <c r="F9" s="33">
        <v>106.83668868210538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36"/>
      <c r="Z9" s="37">
        <v>106.83668868210538</v>
      </c>
    </row>
    <row r="10" spans="1:26" ht="13.5" customHeight="1" x14ac:dyDescent="0.15">
      <c r="A10" s="29">
        <v>6</v>
      </c>
      <c r="B10" s="30" t="s">
        <v>31</v>
      </c>
      <c r="C10" s="43">
        <v>5.6668416427131411E-3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4">
        <v>2.9576884181462004E-4</v>
      </c>
      <c r="X10" s="34"/>
      <c r="Y10" s="36"/>
      <c r="Z10" s="45">
        <v>5.9626104845277609E-3</v>
      </c>
    </row>
    <row r="11" spans="1:26" ht="13.5" customHeight="1" x14ac:dyDescent="0.15">
      <c r="A11" s="29">
        <v>7</v>
      </c>
      <c r="B11" s="30" t="s">
        <v>32</v>
      </c>
      <c r="C11" s="42">
        <v>15.977840080721368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9">
        <v>2.9373915531099297E-2</v>
      </c>
      <c r="X11" s="34"/>
      <c r="Y11" s="36"/>
      <c r="Z11" s="37">
        <v>16.007213996252467</v>
      </c>
    </row>
    <row r="12" spans="1:26" ht="13.5" customHeight="1" x14ac:dyDescent="0.15">
      <c r="A12" s="29">
        <v>8</v>
      </c>
      <c r="B12" s="30" t="s">
        <v>33</v>
      </c>
      <c r="C12" s="43">
        <v>6.2898539534433206E-3</v>
      </c>
      <c r="D12" s="33"/>
      <c r="E12" s="33"/>
      <c r="F12" s="33">
        <v>106.83668868210538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44">
        <v>2.5170842761591155E-4</v>
      </c>
      <c r="X12" s="34"/>
      <c r="Y12" s="36"/>
      <c r="Z12" s="37">
        <v>106.84323024448643</v>
      </c>
    </row>
    <row r="13" spans="1:26" ht="13.5" customHeight="1" x14ac:dyDescent="0.15">
      <c r="A13" s="29">
        <v>9</v>
      </c>
      <c r="B13" s="30" t="s">
        <v>34</v>
      </c>
      <c r="C13" s="38">
        <v>0.28406434635457833</v>
      </c>
      <c r="D13" s="33"/>
      <c r="E13" s="33"/>
      <c r="F13" s="33"/>
      <c r="G13" s="33"/>
      <c r="H13" s="33"/>
      <c r="I13" s="33"/>
      <c r="J13" s="33"/>
      <c r="K13" s="33"/>
      <c r="L13" s="33">
        <v>49.363072028159877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9">
        <v>2.9019204365979567E-3</v>
      </c>
      <c r="X13" s="34"/>
      <c r="Y13" s="36"/>
      <c r="Z13" s="37">
        <v>49.650038294951052</v>
      </c>
    </row>
    <row r="14" spans="1:26" ht="13.5" customHeight="1" x14ac:dyDescent="0.15">
      <c r="A14" s="29">
        <v>10</v>
      </c>
      <c r="B14" s="30" t="s">
        <v>35</v>
      </c>
      <c r="C14" s="42"/>
      <c r="D14" s="33"/>
      <c r="E14" s="33"/>
      <c r="F14" s="33"/>
      <c r="G14" s="33"/>
      <c r="H14" s="33"/>
      <c r="I14" s="33"/>
      <c r="J14" s="33"/>
      <c r="K14" s="33">
        <v>32.178374836419223</v>
      </c>
      <c r="L14" s="33">
        <v>159.66969534707479</v>
      </c>
      <c r="M14" s="33">
        <v>1405.4431523568485</v>
      </c>
      <c r="N14" s="33">
        <v>11.859779393903867</v>
      </c>
      <c r="O14" s="33">
        <v>229.38670666136449</v>
      </c>
      <c r="P14" s="33">
        <v>39.70885780613915</v>
      </c>
      <c r="Q14" s="33">
        <v>292.51353239999997</v>
      </c>
      <c r="R14" s="33"/>
      <c r="S14" s="33"/>
      <c r="T14" s="33"/>
      <c r="U14" s="33"/>
      <c r="V14" s="34"/>
      <c r="W14" s="34"/>
      <c r="X14" s="34"/>
      <c r="Y14" s="36"/>
      <c r="Z14" s="37">
        <v>2170.7600988017498</v>
      </c>
    </row>
    <row r="15" spans="1:26" ht="13.5" customHeight="1" x14ac:dyDescent="0.15">
      <c r="A15" s="29">
        <v>11</v>
      </c>
      <c r="B15" s="30" t="s">
        <v>36</v>
      </c>
      <c r="C15" s="43">
        <v>3.3244076582744371E-2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36"/>
      <c r="Z15" s="45">
        <v>3.3244076582744371E-2</v>
      </c>
    </row>
    <row r="16" spans="1:26" ht="13.5" customHeight="1" x14ac:dyDescent="0.15">
      <c r="A16" s="29">
        <v>12</v>
      </c>
      <c r="B16" s="30" t="s">
        <v>37</v>
      </c>
      <c r="C16" s="38">
        <v>0.20778950968554957</v>
      </c>
      <c r="D16" s="33"/>
      <c r="E16" s="33"/>
      <c r="F16" s="33"/>
      <c r="G16" s="33"/>
      <c r="H16" s="33"/>
      <c r="I16" s="33"/>
      <c r="J16" s="33"/>
      <c r="K16" s="33">
        <v>163.3711380138779</v>
      </c>
      <c r="L16" s="33">
        <v>877.16509848885676</v>
      </c>
      <c r="M16" s="33">
        <v>7285.3495224261005</v>
      </c>
      <c r="N16" s="33">
        <v>64.600555069245218</v>
      </c>
      <c r="O16" s="33">
        <v>966.27953727937847</v>
      </c>
      <c r="P16" s="33">
        <v>1137.9333264779523</v>
      </c>
      <c r="Q16" s="33">
        <v>390.01804320000002</v>
      </c>
      <c r="R16" s="33">
        <v>147.24707426178003</v>
      </c>
      <c r="S16" s="33"/>
      <c r="T16" s="33"/>
      <c r="U16" s="33"/>
      <c r="V16" s="34"/>
      <c r="W16" s="39">
        <v>9.5028952604139707E-4</v>
      </c>
      <c r="X16" s="34"/>
      <c r="Y16" s="36">
        <v>44.417231688692254</v>
      </c>
      <c r="Z16" s="37">
        <v>11076.590266705096</v>
      </c>
    </row>
    <row r="17" spans="1:26" ht="13.5" customHeight="1" x14ac:dyDescent="0.15">
      <c r="A17" s="29">
        <v>13</v>
      </c>
      <c r="B17" s="30" t="s">
        <v>38</v>
      </c>
      <c r="C17" s="42">
        <v>31.333476223092656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5.6047104580933125</v>
      </c>
      <c r="X17" s="34"/>
      <c r="Y17" s="36"/>
      <c r="Z17" s="37">
        <v>36.938186681185968</v>
      </c>
    </row>
    <row r="18" spans="1:26" ht="13.5" customHeight="1" x14ac:dyDescent="0.15">
      <c r="A18" s="29">
        <v>14</v>
      </c>
      <c r="B18" s="30" t="s">
        <v>346</v>
      </c>
      <c r="C18" s="4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36"/>
      <c r="Z18" s="37"/>
    </row>
    <row r="19" spans="1:26" ht="13.5" customHeight="1" x14ac:dyDescent="0.15">
      <c r="A19" s="29">
        <v>15</v>
      </c>
      <c r="B19" s="30" t="s">
        <v>347</v>
      </c>
      <c r="C19" s="4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36"/>
      <c r="Z19" s="37"/>
    </row>
    <row r="20" spans="1:26" ht="13.5" customHeight="1" x14ac:dyDescent="0.15">
      <c r="A20" s="29">
        <v>16</v>
      </c>
      <c r="B20" s="30" t="s">
        <v>39</v>
      </c>
      <c r="C20" s="43">
        <v>2.617985634790535E-3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34"/>
      <c r="Y20" s="36"/>
      <c r="Z20" s="45">
        <v>2.617985634790535E-3</v>
      </c>
    </row>
    <row r="21" spans="1:26" ht="13.5" customHeight="1" x14ac:dyDescent="0.15">
      <c r="A21" s="29">
        <v>17</v>
      </c>
      <c r="B21" s="30" t="s">
        <v>40</v>
      </c>
      <c r="C21" s="4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36"/>
      <c r="Z21" s="37"/>
    </row>
    <row r="22" spans="1:26" ht="13.5" customHeight="1" x14ac:dyDescent="0.15">
      <c r="A22" s="29">
        <v>18</v>
      </c>
      <c r="B22" s="30" t="s">
        <v>41</v>
      </c>
      <c r="C22" s="43">
        <v>2.2591684552593604E-2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9">
        <v>2.4757472802732707E-3</v>
      </c>
      <c r="X22" s="34"/>
      <c r="Y22" s="36"/>
      <c r="Z22" s="45">
        <v>2.5067431832866874E-2</v>
      </c>
    </row>
    <row r="23" spans="1:26" ht="13.5" customHeight="1" x14ac:dyDescent="0.15">
      <c r="A23" s="29">
        <v>19</v>
      </c>
      <c r="B23" s="30" t="s">
        <v>348</v>
      </c>
      <c r="C23" s="4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36"/>
      <c r="Z23" s="37"/>
    </row>
    <row r="24" spans="1:26" ht="13.5" customHeight="1" x14ac:dyDescent="0.15">
      <c r="A24" s="29">
        <v>20</v>
      </c>
      <c r="B24" s="30" t="s">
        <v>42</v>
      </c>
      <c r="C24" s="42">
        <v>99.381709760469164</v>
      </c>
      <c r="D24" s="33"/>
      <c r="E24" s="33"/>
      <c r="F24" s="33"/>
      <c r="G24" s="33"/>
      <c r="H24" s="33"/>
      <c r="I24" s="33">
        <v>39786.87221210928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4">
        <v>3050.3921291868846</v>
      </c>
      <c r="X24" s="34"/>
      <c r="Y24" s="36"/>
      <c r="Z24" s="37">
        <v>42936.646051056632</v>
      </c>
    </row>
    <row r="25" spans="1:26" ht="13.5" customHeight="1" x14ac:dyDescent="0.15">
      <c r="A25" s="29">
        <v>21</v>
      </c>
      <c r="B25" s="30" t="s">
        <v>43</v>
      </c>
      <c r="C25" s="4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36"/>
      <c r="Z25" s="37"/>
    </row>
    <row r="26" spans="1:26" ht="13.5" customHeight="1" x14ac:dyDescent="0.15">
      <c r="A26" s="29">
        <v>22</v>
      </c>
      <c r="B26" s="30" t="s">
        <v>44</v>
      </c>
      <c r="C26" s="42"/>
      <c r="D26" s="33">
        <v>40</v>
      </c>
      <c r="E26" s="33">
        <v>24.908261798760808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36"/>
      <c r="Z26" s="37">
        <v>64.908261798760805</v>
      </c>
    </row>
    <row r="27" spans="1:26" ht="13.5" customHeight="1" x14ac:dyDescent="0.15">
      <c r="A27" s="29">
        <v>23</v>
      </c>
      <c r="B27" s="30" t="s">
        <v>45</v>
      </c>
      <c r="C27" s="4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36"/>
      <c r="Z27" s="37"/>
    </row>
    <row r="28" spans="1:26" ht="13.5" customHeight="1" x14ac:dyDescent="0.15">
      <c r="A28" s="29">
        <v>24</v>
      </c>
      <c r="B28" s="30" t="s">
        <v>46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36"/>
      <c r="Z28" s="37"/>
    </row>
    <row r="29" spans="1:26" ht="13.5" customHeight="1" x14ac:dyDescent="0.15">
      <c r="A29" s="29">
        <v>25</v>
      </c>
      <c r="B29" s="30" t="s">
        <v>47</v>
      </c>
      <c r="C29" s="4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36"/>
      <c r="Z29" s="37"/>
    </row>
    <row r="30" spans="1:26" ht="13.5" customHeight="1" x14ac:dyDescent="0.15">
      <c r="A30" s="29">
        <v>26</v>
      </c>
      <c r="B30" s="30" t="s">
        <v>349</v>
      </c>
      <c r="C30" s="4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36"/>
      <c r="Z30" s="37"/>
    </row>
    <row r="31" spans="1:26" ht="13.5" customHeight="1" x14ac:dyDescent="0.15">
      <c r="A31" s="29">
        <v>27</v>
      </c>
      <c r="B31" s="30" t="s">
        <v>48</v>
      </c>
      <c r="C31" s="4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36"/>
      <c r="Z31" s="37"/>
    </row>
    <row r="32" spans="1:26" ht="13.5" customHeight="1" x14ac:dyDescent="0.15">
      <c r="A32" s="29">
        <v>28</v>
      </c>
      <c r="B32" s="30" t="s">
        <v>49</v>
      </c>
      <c r="C32" s="4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36"/>
      <c r="Z32" s="37"/>
    </row>
    <row r="33" spans="1:26" ht="13.5" customHeight="1" x14ac:dyDescent="0.15">
      <c r="A33" s="29">
        <v>29</v>
      </c>
      <c r="B33" s="30" t="s">
        <v>50</v>
      </c>
      <c r="C33" s="4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36"/>
      <c r="Z33" s="37"/>
    </row>
    <row r="34" spans="1:26" ht="40.5" customHeight="1" x14ac:dyDescent="0.15">
      <c r="A34" s="29">
        <v>30</v>
      </c>
      <c r="B34" s="30" t="s">
        <v>51</v>
      </c>
      <c r="C34" s="42">
        <v>745.04340339153191</v>
      </c>
      <c r="D34" s="33">
        <v>978.16199999999992</v>
      </c>
      <c r="E34" s="33">
        <v>50.395850306567588</v>
      </c>
      <c r="F34" s="33"/>
      <c r="G34" s="33"/>
      <c r="H34" s="33"/>
      <c r="I34" s="33">
        <v>69517.559617783161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4">
        <v>1902.8486222915105</v>
      </c>
      <c r="X34" s="34"/>
      <c r="Y34" s="36"/>
      <c r="Z34" s="37">
        <v>73194.00949377277</v>
      </c>
    </row>
    <row r="35" spans="1:26" ht="13.5" customHeight="1" x14ac:dyDescent="0.15">
      <c r="A35" s="29">
        <v>31</v>
      </c>
      <c r="B35" s="30" t="s">
        <v>52</v>
      </c>
      <c r="C35" s="31">
        <v>8.9674869241241151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5">
        <v>3.1737254704974958</v>
      </c>
      <c r="W35" s="34">
        <v>19.34338708948011</v>
      </c>
      <c r="X35" s="34"/>
      <c r="Y35" s="46">
        <v>1.6542841834866984</v>
      </c>
      <c r="Z35" s="37">
        <v>33.138883667588416</v>
      </c>
    </row>
    <row r="36" spans="1:26" ht="13.5" customHeight="1" x14ac:dyDescent="0.15">
      <c r="A36" s="29">
        <v>32</v>
      </c>
      <c r="B36" s="30" t="s">
        <v>350</v>
      </c>
      <c r="C36" s="47">
        <v>8.4513052819526228E-5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36"/>
      <c r="Z36" s="48">
        <v>8.4513052819526228E-5</v>
      </c>
    </row>
    <row r="37" spans="1:26" ht="13.5" customHeight="1" x14ac:dyDescent="0.15">
      <c r="A37" s="29">
        <v>33</v>
      </c>
      <c r="B37" s="30" t="s">
        <v>53</v>
      </c>
      <c r="C37" s="4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34"/>
      <c r="Y37" s="36"/>
      <c r="Z37" s="37"/>
    </row>
    <row r="38" spans="1:26" ht="27" customHeight="1" x14ac:dyDescent="0.15">
      <c r="A38" s="29">
        <v>34</v>
      </c>
      <c r="B38" s="30" t="s">
        <v>351</v>
      </c>
      <c r="C38" s="38">
        <v>0.3554922731588176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36"/>
      <c r="Z38" s="40">
        <v>0.3554922731588176</v>
      </c>
    </row>
    <row r="39" spans="1:26" ht="13.5" customHeight="1" x14ac:dyDescent="0.15">
      <c r="A39" s="29">
        <v>35</v>
      </c>
      <c r="B39" s="30" t="s">
        <v>352</v>
      </c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36"/>
      <c r="Z39" s="37"/>
    </row>
    <row r="40" spans="1:26" ht="13.5" customHeight="1" x14ac:dyDescent="0.15">
      <c r="A40" s="29">
        <v>36</v>
      </c>
      <c r="B40" s="30" t="s">
        <v>54</v>
      </c>
      <c r="C40" s="42"/>
      <c r="D40" s="33"/>
      <c r="E40" s="33"/>
      <c r="F40" s="33"/>
      <c r="G40" s="33"/>
      <c r="H40" s="33"/>
      <c r="I40" s="33"/>
      <c r="J40" s="33"/>
      <c r="K40" s="33"/>
      <c r="L40" s="33">
        <v>1389.053071345141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36"/>
      <c r="Z40" s="37">
        <v>1389.053071345141</v>
      </c>
    </row>
    <row r="41" spans="1:26" ht="13.5" customHeight="1" x14ac:dyDescent="0.15">
      <c r="A41" s="29">
        <v>37</v>
      </c>
      <c r="B41" s="30" t="s">
        <v>55</v>
      </c>
      <c r="C41" s="43">
        <v>5.7550015993367573E-3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49">
        <v>0.19462414311997414</v>
      </c>
      <c r="X41" s="34"/>
      <c r="Y41" s="36"/>
      <c r="Z41" s="40">
        <v>0.2003791447193109</v>
      </c>
    </row>
    <row r="42" spans="1:26" ht="40.5" customHeight="1" x14ac:dyDescent="0.15">
      <c r="A42" s="29">
        <v>38</v>
      </c>
      <c r="B42" s="30" t="s">
        <v>353</v>
      </c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36"/>
      <c r="Z42" s="37"/>
    </row>
    <row r="43" spans="1:26" ht="13.5" customHeight="1" x14ac:dyDescent="0.15">
      <c r="A43" s="29">
        <v>39</v>
      </c>
      <c r="B43" s="30" t="s">
        <v>354</v>
      </c>
      <c r="C43" s="4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36"/>
      <c r="Z43" s="37"/>
    </row>
    <row r="44" spans="1:26" ht="13.5" customHeight="1" x14ac:dyDescent="0.15">
      <c r="A44" s="29">
        <v>40</v>
      </c>
      <c r="B44" s="30" t="s">
        <v>56</v>
      </c>
      <c r="C44" s="42"/>
      <c r="D44" s="33">
        <v>20.000000000000004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36"/>
      <c r="Z44" s="37">
        <v>20.000000000000004</v>
      </c>
    </row>
    <row r="45" spans="1:26" ht="13.5" customHeight="1" x14ac:dyDescent="0.15">
      <c r="A45" s="29">
        <v>41</v>
      </c>
      <c r="B45" s="30" t="s">
        <v>57</v>
      </c>
      <c r="C45" s="42"/>
      <c r="D45" s="33">
        <v>102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36"/>
      <c r="Z45" s="37">
        <v>102</v>
      </c>
    </row>
    <row r="46" spans="1:26" ht="13.5" customHeight="1" x14ac:dyDescent="0.15">
      <c r="A46" s="29">
        <v>42</v>
      </c>
      <c r="B46" s="30" t="s">
        <v>355</v>
      </c>
      <c r="C46" s="31">
        <v>1.3105345776154169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36"/>
      <c r="Z46" s="41">
        <v>1.3105345776154169</v>
      </c>
    </row>
    <row r="47" spans="1:26" ht="13.5" customHeight="1" x14ac:dyDescent="0.15">
      <c r="A47" s="29">
        <v>43</v>
      </c>
      <c r="B47" s="30" t="s">
        <v>356</v>
      </c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36"/>
      <c r="Z47" s="37"/>
    </row>
    <row r="48" spans="1:26" ht="13.5" customHeight="1" x14ac:dyDescent="0.15">
      <c r="A48" s="29">
        <v>44</v>
      </c>
      <c r="B48" s="30" t="s">
        <v>357</v>
      </c>
      <c r="C48" s="47">
        <v>9.0198851538484927E-5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50">
        <v>8.3532878418383257E-3</v>
      </c>
      <c r="Z48" s="45">
        <v>8.4434866933768109E-3</v>
      </c>
    </row>
    <row r="49" spans="1:26" ht="13.5" customHeight="1" x14ac:dyDescent="0.15">
      <c r="A49" s="29">
        <v>45</v>
      </c>
      <c r="B49" s="30" t="s">
        <v>358</v>
      </c>
      <c r="C49" s="4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36"/>
      <c r="Z49" s="37"/>
    </row>
    <row r="50" spans="1:26" ht="13.5" customHeight="1" x14ac:dyDescent="0.15">
      <c r="A50" s="29">
        <v>46</v>
      </c>
      <c r="B50" s="30" t="s">
        <v>58</v>
      </c>
      <c r="C50" s="42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36"/>
      <c r="Z50" s="37"/>
    </row>
    <row r="51" spans="1:26" ht="13.5" customHeight="1" x14ac:dyDescent="0.15">
      <c r="A51" s="29">
        <v>47</v>
      </c>
      <c r="B51" s="30" t="s">
        <v>59</v>
      </c>
      <c r="C51" s="42"/>
      <c r="D51" s="32">
        <v>3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36"/>
      <c r="Z51" s="41">
        <v>3</v>
      </c>
    </row>
    <row r="52" spans="1:26" ht="13.5" customHeight="1" x14ac:dyDescent="0.15">
      <c r="A52" s="29">
        <v>48</v>
      </c>
      <c r="B52" s="30" t="s">
        <v>60</v>
      </c>
      <c r="C52" s="4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36"/>
      <c r="Z52" s="37"/>
    </row>
    <row r="53" spans="1:26" ht="13.5" customHeight="1" x14ac:dyDescent="0.15">
      <c r="A53" s="29">
        <v>49</v>
      </c>
      <c r="B53" s="30" t="s">
        <v>61</v>
      </c>
      <c r="C53" s="42"/>
      <c r="D53" s="33">
        <v>31.799999999999997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36"/>
      <c r="Z53" s="37">
        <v>31.799999999999997</v>
      </c>
    </row>
    <row r="54" spans="1:26" ht="13.5" customHeight="1" x14ac:dyDescent="0.15">
      <c r="A54" s="29">
        <v>50</v>
      </c>
      <c r="B54" s="30" t="s">
        <v>62</v>
      </c>
      <c r="C54" s="42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36"/>
      <c r="Z54" s="37"/>
    </row>
    <row r="55" spans="1:26" ht="13.5" customHeight="1" x14ac:dyDescent="0.15">
      <c r="A55" s="29">
        <v>51</v>
      </c>
      <c r="B55" s="30" t="s">
        <v>63</v>
      </c>
      <c r="C55" s="42">
        <v>12.595771243930299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49">
        <v>0.14497118659872729</v>
      </c>
      <c r="X55" s="34"/>
      <c r="Y55" s="36"/>
      <c r="Z55" s="37">
        <v>12.740742430529027</v>
      </c>
    </row>
    <row r="56" spans="1:26" ht="13.5" customHeight="1" x14ac:dyDescent="0.15">
      <c r="A56" s="29">
        <v>52</v>
      </c>
      <c r="B56" s="30" t="s">
        <v>64</v>
      </c>
      <c r="C56" s="42"/>
      <c r="D56" s="33">
        <v>160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36"/>
      <c r="Z56" s="37">
        <v>160</v>
      </c>
    </row>
    <row r="57" spans="1:26" ht="13.5" customHeight="1" x14ac:dyDescent="0.15">
      <c r="A57" s="29">
        <v>53</v>
      </c>
      <c r="B57" s="30" t="s">
        <v>65</v>
      </c>
      <c r="C57" s="42">
        <v>28297.57085862989</v>
      </c>
      <c r="D57" s="33">
        <v>2336.12</v>
      </c>
      <c r="E57" s="33">
        <v>66.959578652550562</v>
      </c>
      <c r="F57" s="33"/>
      <c r="G57" s="33">
        <v>24678.154894459061</v>
      </c>
      <c r="H57" s="33"/>
      <c r="I57" s="33"/>
      <c r="J57" s="33"/>
      <c r="K57" s="33">
        <v>417.90099404219831</v>
      </c>
      <c r="L57" s="33"/>
      <c r="M57" s="33">
        <v>22908.289060417144</v>
      </c>
      <c r="N57" s="33">
        <v>742.23805454873934</v>
      </c>
      <c r="O57" s="33">
        <v>184.82483815241181</v>
      </c>
      <c r="P57" s="33">
        <v>2939.7768485559141</v>
      </c>
      <c r="Q57" s="33">
        <v>97.504510800000006</v>
      </c>
      <c r="R57" s="33"/>
      <c r="S57" s="33"/>
      <c r="T57" s="33"/>
      <c r="U57" s="33"/>
      <c r="V57" s="34"/>
      <c r="W57" s="34">
        <v>15.796705977655872</v>
      </c>
      <c r="X57" s="34"/>
      <c r="Y57" s="46">
        <v>6.2766996096518852</v>
      </c>
      <c r="Z57" s="37">
        <v>82691.413043845227</v>
      </c>
    </row>
    <row r="58" spans="1:26" ht="13.5" customHeight="1" x14ac:dyDescent="0.15">
      <c r="A58" s="29">
        <v>54</v>
      </c>
      <c r="B58" s="30" t="s">
        <v>66</v>
      </c>
      <c r="C58" s="42"/>
      <c r="D58" s="33">
        <v>513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36"/>
      <c r="Z58" s="37">
        <v>513</v>
      </c>
    </row>
    <row r="59" spans="1:26" ht="13.5" customHeight="1" x14ac:dyDescent="0.15">
      <c r="A59" s="29">
        <v>55</v>
      </c>
      <c r="B59" s="30" t="s">
        <v>359</v>
      </c>
      <c r="C59" s="4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36"/>
      <c r="Z59" s="37"/>
    </row>
    <row r="60" spans="1:26" ht="13.5" customHeight="1" x14ac:dyDescent="0.15">
      <c r="A60" s="29">
        <v>56</v>
      </c>
      <c r="B60" s="30" t="s">
        <v>67</v>
      </c>
      <c r="C60" s="42">
        <v>216.41441166473794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4">
        <v>48.381579280633531</v>
      </c>
      <c r="X60" s="34"/>
      <c r="Y60" s="36"/>
      <c r="Z60" s="37">
        <v>264.7959909453715</v>
      </c>
    </row>
    <row r="61" spans="1:26" ht="13.5" customHeight="1" x14ac:dyDescent="0.15">
      <c r="A61" s="29">
        <v>57</v>
      </c>
      <c r="B61" s="30" t="s">
        <v>68</v>
      </c>
      <c r="C61" s="42">
        <v>329.34441467352389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39">
        <v>6.5170427675256576E-2</v>
      </c>
      <c r="X61" s="34"/>
      <c r="Y61" s="36"/>
      <c r="Z61" s="37">
        <v>329.40958510119913</v>
      </c>
    </row>
    <row r="62" spans="1:26" ht="13.5" customHeight="1" x14ac:dyDescent="0.15">
      <c r="A62" s="29">
        <v>58</v>
      </c>
      <c r="B62" s="30" t="s">
        <v>69</v>
      </c>
      <c r="C62" s="42">
        <v>17.713786411490752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39">
        <v>8.7196684400776089E-2</v>
      </c>
      <c r="X62" s="34"/>
      <c r="Y62" s="36"/>
      <c r="Z62" s="37">
        <v>17.800983095891528</v>
      </c>
    </row>
    <row r="63" spans="1:26" ht="13.5" customHeight="1" x14ac:dyDescent="0.15">
      <c r="A63" s="29">
        <v>59</v>
      </c>
      <c r="B63" s="30" t="s">
        <v>70</v>
      </c>
      <c r="C63" s="43">
        <v>1.0504574634646635E-2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4">
        <v>4.1170006972881813E-4</v>
      </c>
      <c r="X63" s="34"/>
      <c r="Y63" s="36"/>
      <c r="Z63" s="45">
        <v>1.0916274704375452E-2</v>
      </c>
    </row>
    <row r="64" spans="1:26" ht="13.5" customHeight="1" x14ac:dyDescent="0.15">
      <c r="A64" s="29">
        <v>60</v>
      </c>
      <c r="B64" s="30" t="s">
        <v>71</v>
      </c>
      <c r="C64" s="38">
        <v>0.35514827716772995</v>
      </c>
      <c r="D64" s="33"/>
      <c r="E64" s="33"/>
      <c r="F64" s="33"/>
      <c r="G64" s="33"/>
      <c r="H64" s="33"/>
      <c r="I64" s="33">
        <v>24.219827712986575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4">
        <v>13.795276665872446</v>
      </c>
      <c r="X64" s="34"/>
      <c r="Y64" s="36"/>
      <c r="Z64" s="37">
        <v>38.37025265602675</v>
      </c>
    </row>
    <row r="65" spans="1:26" ht="13.5" customHeight="1" x14ac:dyDescent="0.15">
      <c r="A65" s="29">
        <v>61</v>
      </c>
      <c r="B65" s="30" t="s">
        <v>72</v>
      </c>
      <c r="C65" s="42"/>
      <c r="D65" s="33">
        <v>400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36"/>
      <c r="Z65" s="37">
        <v>400</v>
      </c>
    </row>
    <row r="66" spans="1:26" ht="13.5" customHeight="1" x14ac:dyDescent="0.15">
      <c r="A66" s="29">
        <v>62</v>
      </c>
      <c r="B66" s="30" t="s">
        <v>73</v>
      </c>
      <c r="C66" s="42"/>
      <c r="D66" s="33">
        <v>9969.0000000000018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36"/>
      <c r="Z66" s="37">
        <v>9969.0000000000018</v>
      </c>
    </row>
    <row r="67" spans="1:26" ht="13.5" customHeight="1" x14ac:dyDescent="0.15">
      <c r="A67" s="29">
        <v>63</v>
      </c>
      <c r="B67" s="30" t="s">
        <v>74</v>
      </c>
      <c r="C67" s="42"/>
      <c r="D67" s="33">
        <v>623.00000000000011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36"/>
      <c r="Z67" s="37">
        <v>623.00000000000011</v>
      </c>
    </row>
    <row r="68" spans="1:26" ht="13.5" customHeight="1" x14ac:dyDescent="0.15">
      <c r="A68" s="29">
        <v>64</v>
      </c>
      <c r="B68" s="30" t="s">
        <v>75</v>
      </c>
      <c r="C68" s="42"/>
      <c r="D68" s="33">
        <v>177.04000000000002</v>
      </c>
      <c r="E68" s="33">
        <v>37.159058132233831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36"/>
      <c r="Z68" s="37">
        <v>214.19905813223386</v>
      </c>
    </row>
    <row r="69" spans="1:26" ht="13.5" customHeight="1" x14ac:dyDescent="0.15">
      <c r="A69" s="29">
        <v>65</v>
      </c>
      <c r="B69" s="30" t="s">
        <v>360</v>
      </c>
      <c r="C69" s="43">
        <v>1.0864002309891509E-2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36"/>
      <c r="Z69" s="45">
        <v>1.0864002309891509E-2</v>
      </c>
    </row>
    <row r="70" spans="1:26" ht="13.5" customHeight="1" x14ac:dyDescent="0.15">
      <c r="A70" s="29">
        <v>66</v>
      </c>
      <c r="B70" s="30" t="s">
        <v>361</v>
      </c>
      <c r="C70" s="31">
        <v>1.4616575031922696</v>
      </c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36"/>
      <c r="Z70" s="41">
        <v>1.4616575031922696</v>
      </c>
    </row>
    <row r="71" spans="1:26" ht="13.5" customHeight="1" x14ac:dyDescent="0.15">
      <c r="A71" s="29">
        <v>67</v>
      </c>
      <c r="B71" s="30" t="s">
        <v>362</v>
      </c>
      <c r="C71" s="4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36"/>
      <c r="Z71" s="37"/>
    </row>
    <row r="72" spans="1:26" ht="13.5" customHeight="1" x14ac:dyDescent="0.15">
      <c r="A72" s="29">
        <v>68</v>
      </c>
      <c r="B72" s="30" t="s">
        <v>363</v>
      </c>
      <c r="C72" s="43">
        <v>9.1180764733500043E-3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36"/>
      <c r="Z72" s="45">
        <v>9.1180764733500043E-3</v>
      </c>
    </row>
    <row r="73" spans="1:26" ht="27" customHeight="1" x14ac:dyDescent="0.15">
      <c r="A73" s="29">
        <v>69</v>
      </c>
      <c r="B73" s="30" t="s">
        <v>76</v>
      </c>
      <c r="C73" s="4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36"/>
      <c r="Z73" s="37"/>
    </row>
    <row r="74" spans="1:26" ht="27" customHeight="1" x14ac:dyDescent="0.15">
      <c r="A74" s="29">
        <v>70</v>
      </c>
      <c r="B74" s="30" t="s">
        <v>77</v>
      </c>
      <c r="C74" s="42"/>
      <c r="D74" s="32">
        <v>6.7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36"/>
      <c r="Z74" s="41">
        <v>6.7</v>
      </c>
    </row>
    <row r="75" spans="1:26" ht="13.5" customHeight="1" x14ac:dyDescent="0.15">
      <c r="A75" s="29">
        <v>71</v>
      </c>
      <c r="B75" s="30" t="s">
        <v>78</v>
      </c>
      <c r="C75" s="38">
        <v>0.12915075111655341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36"/>
      <c r="Z75" s="40">
        <v>0.12915075111655341</v>
      </c>
    </row>
    <row r="76" spans="1:26" ht="27" customHeight="1" x14ac:dyDescent="0.15">
      <c r="A76" s="29">
        <v>72</v>
      </c>
      <c r="B76" s="30" t="s">
        <v>364</v>
      </c>
      <c r="C76" s="4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36"/>
      <c r="Z76" s="37"/>
    </row>
    <row r="77" spans="1:26" ht="13.5" customHeight="1" x14ac:dyDescent="0.15">
      <c r="A77" s="29">
        <v>73</v>
      </c>
      <c r="B77" s="30" t="s">
        <v>79</v>
      </c>
      <c r="C77" s="43">
        <v>3.0883802891971904E-2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51">
        <v>4.0149716023269333E-5</v>
      </c>
      <c r="X77" s="34"/>
      <c r="Y77" s="36"/>
      <c r="Z77" s="45">
        <v>3.0923952607995173E-2</v>
      </c>
    </row>
    <row r="78" spans="1:26" ht="13.5" customHeight="1" x14ac:dyDescent="0.15">
      <c r="A78" s="29">
        <v>74</v>
      </c>
      <c r="B78" s="30" t="s">
        <v>365</v>
      </c>
      <c r="C78" s="43">
        <v>7.9977312946498028E-2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36"/>
      <c r="Z78" s="45">
        <v>7.9977312946498028E-2</v>
      </c>
    </row>
    <row r="79" spans="1:26" ht="13.5" customHeight="1" x14ac:dyDescent="0.15">
      <c r="A79" s="29">
        <v>75</v>
      </c>
      <c r="B79" s="30" t="s">
        <v>80</v>
      </c>
      <c r="C79" s="43">
        <v>4.5609111454884008E-3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5">
        <v>6.8318616707025051</v>
      </c>
      <c r="W79" s="39">
        <v>4.6311660259179708E-3</v>
      </c>
      <c r="X79" s="35">
        <v>5.0197132412600611</v>
      </c>
      <c r="Y79" s="46">
        <v>1.5220787841974925</v>
      </c>
      <c r="Z79" s="37">
        <v>13.382845773331466</v>
      </c>
    </row>
    <row r="80" spans="1:26" ht="13.5" customHeight="1" x14ac:dyDescent="0.15">
      <c r="A80" s="29">
        <v>76</v>
      </c>
      <c r="B80" s="30" t="s">
        <v>81</v>
      </c>
      <c r="C80" s="38">
        <v>0.38060846002869775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49">
        <v>0.24095146691406374</v>
      </c>
      <c r="X80" s="34"/>
      <c r="Y80" s="36"/>
      <c r="Z80" s="40">
        <v>0.62155992694276152</v>
      </c>
    </row>
    <row r="81" spans="1:26" ht="13.5" customHeight="1" x14ac:dyDescent="0.15">
      <c r="A81" s="29">
        <v>77</v>
      </c>
      <c r="B81" s="30" t="s">
        <v>366</v>
      </c>
      <c r="C81" s="42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36"/>
      <c r="Z81" s="37"/>
    </row>
    <row r="82" spans="1:26" ht="13.5" customHeight="1" x14ac:dyDescent="0.15">
      <c r="A82" s="29">
        <v>78</v>
      </c>
      <c r="B82" s="30" t="s">
        <v>367</v>
      </c>
      <c r="C82" s="4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36"/>
      <c r="Z82" s="37"/>
    </row>
    <row r="83" spans="1:26" ht="13.5" customHeight="1" x14ac:dyDescent="0.15">
      <c r="A83" s="29">
        <v>79</v>
      </c>
      <c r="B83" s="30" t="s">
        <v>82</v>
      </c>
      <c r="C83" s="42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36"/>
      <c r="Z83" s="37"/>
    </row>
    <row r="84" spans="1:26" ht="13.5" customHeight="1" x14ac:dyDescent="0.15">
      <c r="A84" s="29">
        <v>80</v>
      </c>
      <c r="B84" s="30" t="s">
        <v>83</v>
      </c>
      <c r="C84" s="42">
        <v>36515.458487837772</v>
      </c>
      <c r="D84" s="33">
        <v>3130.14</v>
      </c>
      <c r="E84" s="33">
        <v>181.14121186598237</v>
      </c>
      <c r="F84" s="33">
        <v>315.65962099684754</v>
      </c>
      <c r="G84" s="33">
        <v>47937.239107993017</v>
      </c>
      <c r="H84" s="33">
        <v>19196.692473138544</v>
      </c>
      <c r="I84" s="33"/>
      <c r="J84" s="33"/>
      <c r="K84" s="33">
        <v>2168.6572703442425</v>
      </c>
      <c r="L84" s="33"/>
      <c r="M84" s="33">
        <v>90602.80554947957</v>
      </c>
      <c r="N84" s="33">
        <v>2163.9992473314187</v>
      </c>
      <c r="O84" s="33">
        <v>928.65379720225815</v>
      </c>
      <c r="P84" s="33">
        <v>7369.8113485046188</v>
      </c>
      <c r="Q84" s="33">
        <v>390.01804320000002</v>
      </c>
      <c r="R84" s="33">
        <v>86.045872305216008</v>
      </c>
      <c r="S84" s="33"/>
      <c r="T84" s="33"/>
      <c r="U84" s="33"/>
      <c r="V84" s="34"/>
      <c r="W84" s="35">
        <v>8.6573393042596809</v>
      </c>
      <c r="X84" s="34"/>
      <c r="Y84" s="36">
        <v>32.455225894899321</v>
      </c>
      <c r="Z84" s="37">
        <v>211027.4345953986</v>
      </c>
    </row>
    <row r="85" spans="1:26" ht="13.5" customHeight="1" x14ac:dyDescent="0.15">
      <c r="A85" s="29">
        <v>81</v>
      </c>
      <c r="B85" s="30" t="s">
        <v>84</v>
      </c>
      <c r="C85" s="47">
        <v>2.2948463870469594E-5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36"/>
      <c r="Z85" s="48">
        <v>2.2948463870469594E-5</v>
      </c>
    </row>
    <row r="86" spans="1:26" ht="13.5" customHeight="1" x14ac:dyDescent="0.15">
      <c r="A86" s="29">
        <v>82</v>
      </c>
      <c r="B86" s="30" t="s">
        <v>85</v>
      </c>
      <c r="C86" s="31">
        <v>5.9655252646562467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2.6329549425060899</v>
      </c>
      <c r="X86" s="34"/>
      <c r="Y86" s="52">
        <v>0.32150744288603739</v>
      </c>
      <c r="Z86" s="41">
        <v>8.9199876500483732</v>
      </c>
    </row>
    <row r="87" spans="1:26" ht="13.5" customHeight="1" x14ac:dyDescent="0.15">
      <c r="A87" s="29">
        <v>83</v>
      </c>
      <c r="B87" s="30" t="s">
        <v>86</v>
      </c>
      <c r="C87" s="42">
        <v>306.58992380243126</v>
      </c>
      <c r="D87" s="33"/>
      <c r="E87" s="53">
        <v>0.25310368688221252</v>
      </c>
      <c r="F87" s="33"/>
      <c r="G87" s="33"/>
      <c r="H87" s="33"/>
      <c r="I87" s="33"/>
      <c r="J87" s="33"/>
      <c r="K87" s="33"/>
      <c r="L87" s="33"/>
      <c r="M87" s="33">
        <v>489.05890605906546</v>
      </c>
      <c r="N87" s="33"/>
      <c r="O87" s="33"/>
      <c r="P87" s="33"/>
      <c r="Q87" s="33"/>
      <c r="R87" s="33"/>
      <c r="S87" s="33"/>
      <c r="T87" s="33"/>
      <c r="U87" s="33"/>
      <c r="V87" s="34"/>
      <c r="W87" s="34">
        <v>11.948657884433363</v>
      </c>
      <c r="X87" s="34"/>
      <c r="Y87" s="36"/>
      <c r="Z87" s="37">
        <v>807.85059143281228</v>
      </c>
    </row>
    <row r="88" spans="1:26" ht="13.5" customHeight="1" x14ac:dyDescent="0.15">
      <c r="A88" s="29">
        <v>84</v>
      </c>
      <c r="B88" s="30" t="s">
        <v>87</v>
      </c>
      <c r="C88" s="43">
        <v>1.3006075615129762E-2</v>
      </c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9">
        <v>1.4688456348357617E-3</v>
      </c>
      <c r="X88" s="34"/>
      <c r="Y88" s="36"/>
      <c r="Z88" s="45">
        <v>1.4474921249965524E-2</v>
      </c>
    </row>
    <row r="89" spans="1:26" ht="13.5" customHeight="1" x14ac:dyDescent="0.15">
      <c r="A89" s="29">
        <v>85</v>
      </c>
      <c r="B89" s="30" t="s">
        <v>88</v>
      </c>
      <c r="C89" s="31">
        <v>4.1405253813299767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39">
        <v>2.80740899818087E-2</v>
      </c>
      <c r="X89" s="34"/>
      <c r="Y89" s="36"/>
      <c r="Z89" s="41">
        <v>4.1685994713117855</v>
      </c>
    </row>
    <row r="90" spans="1:26" ht="13.5" customHeight="1" x14ac:dyDescent="0.15">
      <c r="A90" s="29">
        <v>86</v>
      </c>
      <c r="B90" s="30" t="s">
        <v>89</v>
      </c>
      <c r="C90" s="31">
        <v>1.5032767190010539</v>
      </c>
      <c r="D90" s="33"/>
      <c r="E90" s="33">
        <v>41.102153240322174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9">
        <v>0.33114716854986759</v>
      </c>
      <c r="X90" s="34"/>
      <c r="Y90" s="36"/>
      <c r="Z90" s="37">
        <v>42.9365771278731</v>
      </c>
    </row>
    <row r="91" spans="1:26" ht="13.5" customHeight="1" x14ac:dyDescent="0.15">
      <c r="A91" s="29">
        <v>87</v>
      </c>
      <c r="B91" s="30" t="s">
        <v>90</v>
      </c>
      <c r="C91" s="31">
        <v>1.3172228658369209</v>
      </c>
      <c r="D91" s="33"/>
      <c r="E91" s="53">
        <v>0.16493923595157517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4">
        <v>71.82641854283807</v>
      </c>
      <c r="W91" s="35">
        <v>1.8237254524912065</v>
      </c>
      <c r="X91" s="34">
        <v>19.203825160199152</v>
      </c>
      <c r="Y91" s="46">
        <v>2.346452037329358</v>
      </c>
      <c r="Z91" s="37">
        <v>96.682583294646264</v>
      </c>
    </row>
    <row r="92" spans="1:26" ht="13.5" customHeight="1" x14ac:dyDescent="0.15">
      <c r="A92" s="29">
        <v>88</v>
      </c>
      <c r="B92" s="30" t="s">
        <v>91</v>
      </c>
      <c r="C92" s="38">
        <v>0.47846241147578372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36"/>
      <c r="Z92" s="40">
        <v>0.47846241147578372</v>
      </c>
    </row>
    <row r="93" spans="1:26" ht="13.5" customHeight="1" x14ac:dyDescent="0.15">
      <c r="A93" s="29">
        <v>89</v>
      </c>
      <c r="B93" s="30" t="s">
        <v>92</v>
      </c>
      <c r="C93" s="4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36"/>
      <c r="Z93" s="37"/>
    </row>
    <row r="94" spans="1:26" ht="13.5" customHeight="1" x14ac:dyDescent="0.15">
      <c r="A94" s="29">
        <v>90</v>
      </c>
      <c r="B94" s="30" t="s">
        <v>93</v>
      </c>
      <c r="C94" s="42"/>
      <c r="D94" s="33">
        <v>156.20000000000002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36"/>
      <c r="Z94" s="37">
        <v>156.20000000000002</v>
      </c>
    </row>
    <row r="95" spans="1:26" ht="13.5" customHeight="1" x14ac:dyDescent="0.15">
      <c r="A95" s="29">
        <v>91</v>
      </c>
      <c r="B95" s="30" t="s">
        <v>94</v>
      </c>
      <c r="C95" s="42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36"/>
      <c r="Z95" s="37"/>
    </row>
    <row r="96" spans="1:26" ht="13.5" customHeight="1" x14ac:dyDescent="0.15">
      <c r="A96" s="29">
        <v>92</v>
      </c>
      <c r="B96" s="30" t="s">
        <v>95</v>
      </c>
      <c r="C96" s="42"/>
      <c r="D96" s="33">
        <v>72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36"/>
      <c r="Z96" s="37">
        <v>72</v>
      </c>
    </row>
    <row r="97" spans="1:26" ht="13.5" customHeight="1" x14ac:dyDescent="0.15">
      <c r="A97" s="29">
        <v>93</v>
      </c>
      <c r="B97" s="30" t="s">
        <v>96</v>
      </c>
      <c r="C97" s="42"/>
      <c r="D97" s="33">
        <v>775.2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36"/>
      <c r="Z97" s="37">
        <v>775.2</v>
      </c>
    </row>
    <row r="98" spans="1:26" ht="13.5" customHeight="1" x14ac:dyDescent="0.15">
      <c r="A98" s="29">
        <v>94</v>
      </c>
      <c r="B98" s="30" t="s">
        <v>97</v>
      </c>
      <c r="C98" s="42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49">
        <v>0.20685940391442859</v>
      </c>
      <c r="Y98" s="36"/>
      <c r="Z98" s="40">
        <v>0.20685940391442859</v>
      </c>
    </row>
    <row r="99" spans="1:26" ht="13.5" customHeight="1" x14ac:dyDescent="0.15">
      <c r="A99" s="29">
        <v>95</v>
      </c>
      <c r="B99" s="30" t="s">
        <v>98</v>
      </c>
      <c r="C99" s="42"/>
      <c r="D99" s="33">
        <v>478.5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36"/>
      <c r="Z99" s="37">
        <v>478.5</v>
      </c>
    </row>
    <row r="100" spans="1:26" ht="13.5" customHeight="1" x14ac:dyDescent="0.15">
      <c r="A100" s="29">
        <v>96</v>
      </c>
      <c r="B100" s="30" t="s">
        <v>99</v>
      </c>
      <c r="C100" s="42"/>
      <c r="D100" s="33">
        <v>10.000000000000002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36"/>
      <c r="Z100" s="37">
        <v>10.000000000000002</v>
      </c>
    </row>
    <row r="101" spans="1:26" ht="13.5" customHeight="1" x14ac:dyDescent="0.15">
      <c r="A101" s="29">
        <v>97</v>
      </c>
      <c r="B101" s="30" t="s">
        <v>368</v>
      </c>
      <c r="C101" s="4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36"/>
      <c r="Z101" s="37"/>
    </row>
    <row r="102" spans="1:26" ht="13.5" customHeight="1" x14ac:dyDescent="0.15">
      <c r="A102" s="29">
        <v>98</v>
      </c>
      <c r="B102" s="30" t="s">
        <v>369</v>
      </c>
      <c r="C102" s="42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36"/>
      <c r="Z102" s="37"/>
    </row>
    <row r="103" spans="1:26" ht="13.5" customHeight="1" x14ac:dyDescent="0.15">
      <c r="A103" s="29">
        <v>99</v>
      </c>
      <c r="B103" s="30" t="s">
        <v>100</v>
      </c>
      <c r="C103" s="42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36"/>
      <c r="Z103" s="37"/>
    </row>
    <row r="104" spans="1:26" ht="13.5" customHeight="1" x14ac:dyDescent="0.15">
      <c r="A104" s="29">
        <v>100</v>
      </c>
      <c r="B104" s="30" t="s">
        <v>101</v>
      </c>
      <c r="C104" s="42"/>
      <c r="D104" s="33">
        <v>59.5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36"/>
      <c r="Z104" s="37">
        <v>59.5</v>
      </c>
    </row>
    <row r="105" spans="1:26" ht="13.5" customHeight="1" x14ac:dyDescent="0.15">
      <c r="A105" s="29">
        <v>101</v>
      </c>
      <c r="B105" s="30" t="s">
        <v>102</v>
      </c>
      <c r="C105" s="42"/>
      <c r="D105" s="33">
        <v>344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36"/>
      <c r="Z105" s="37">
        <v>344</v>
      </c>
    </row>
    <row r="106" spans="1:26" ht="13.5" customHeight="1" x14ac:dyDescent="0.15">
      <c r="A106" s="29">
        <v>102</v>
      </c>
      <c r="B106" s="30" t="s">
        <v>370</v>
      </c>
      <c r="C106" s="42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36"/>
      <c r="Z106" s="37"/>
    </row>
    <row r="107" spans="1:26" ht="13.5" customHeight="1" x14ac:dyDescent="0.15">
      <c r="A107" s="29">
        <v>103</v>
      </c>
      <c r="B107" s="30" t="s">
        <v>103</v>
      </c>
      <c r="C107" s="42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>
        <v>2086.9814397492664</v>
      </c>
      <c r="U107" s="33"/>
      <c r="V107" s="34"/>
      <c r="W107" s="34"/>
      <c r="X107" s="34"/>
      <c r="Y107" s="36"/>
      <c r="Z107" s="37">
        <v>2086.9814397492664</v>
      </c>
    </row>
    <row r="108" spans="1:26" ht="13.5" customHeight="1" x14ac:dyDescent="0.15">
      <c r="A108" s="29">
        <v>104</v>
      </c>
      <c r="B108" s="30" t="s">
        <v>104</v>
      </c>
      <c r="C108" s="42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>
        <v>5817.9891677170463</v>
      </c>
      <c r="U108" s="33"/>
      <c r="V108" s="34"/>
      <c r="W108" s="34"/>
      <c r="X108" s="34"/>
      <c r="Y108" s="36"/>
      <c r="Z108" s="37">
        <v>5817.9891677170463</v>
      </c>
    </row>
    <row r="109" spans="1:26" ht="13.5" customHeight="1" x14ac:dyDescent="0.15">
      <c r="A109" s="29">
        <v>105</v>
      </c>
      <c r="B109" s="30" t="s">
        <v>371</v>
      </c>
      <c r="C109" s="4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36"/>
      <c r="Z109" s="37"/>
    </row>
    <row r="110" spans="1:26" ht="13.5" customHeight="1" x14ac:dyDescent="0.15">
      <c r="A110" s="29">
        <v>106</v>
      </c>
      <c r="B110" s="30" t="s">
        <v>372</v>
      </c>
      <c r="C110" s="42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36"/>
      <c r="Z110" s="37"/>
    </row>
    <row r="111" spans="1:26" ht="13.5" customHeight="1" x14ac:dyDescent="0.15">
      <c r="A111" s="29">
        <v>107</v>
      </c>
      <c r="B111" s="30" t="s">
        <v>373</v>
      </c>
      <c r="C111" s="42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36"/>
      <c r="Z111" s="37"/>
    </row>
    <row r="112" spans="1:26" ht="13.5" customHeight="1" x14ac:dyDescent="0.15">
      <c r="A112" s="29">
        <v>108</v>
      </c>
      <c r="B112" s="30" t="s">
        <v>105</v>
      </c>
      <c r="C112" s="42"/>
      <c r="D112" s="33">
        <v>50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36"/>
      <c r="Z112" s="37">
        <v>50</v>
      </c>
    </row>
    <row r="113" spans="1:26" ht="13.5" customHeight="1" x14ac:dyDescent="0.15">
      <c r="A113" s="29">
        <v>109</v>
      </c>
      <c r="B113" s="30" t="s">
        <v>374</v>
      </c>
      <c r="C113" s="42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36"/>
      <c r="Z113" s="37"/>
    </row>
    <row r="114" spans="1:26" ht="13.5" customHeight="1" x14ac:dyDescent="0.15">
      <c r="A114" s="29">
        <v>110</v>
      </c>
      <c r="B114" s="30" t="s">
        <v>375</v>
      </c>
      <c r="C114" s="42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36"/>
      <c r="Z114" s="37"/>
    </row>
    <row r="115" spans="1:26" ht="13.5" customHeight="1" x14ac:dyDescent="0.15">
      <c r="A115" s="29">
        <v>111</v>
      </c>
      <c r="B115" s="30" t="s">
        <v>376</v>
      </c>
      <c r="C115" s="42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36"/>
      <c r="Z115" s="37"/>
    </row>
    <row r="116" spans="1:26" ht="13.5" customHeight="1" x14ac:dyDescent="0.15">
      <c r="A116" s="29">
        <v>112</v>
      </c>
      <c r="B116" s="30" t="s">
        <v>377</v>
      </c>
      <c r="C116" s="42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36"/>
      <c r="Z116" s="37"/>
    </row>
    <row r="117" spans="1:26" ht="13.5" customHeight="1" x14ac:dyDescent="0.15">
      <c r="A117" s="29">
        <v>113</v>
      </c>
      <c r="B117" s="30" t="s">
        <v>106</v>
      </c>
      <c r="C117" s="42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36"/>
      <c r="Z117" s="37"/>
    </row>
    <row r="118" spans="1:26" ht="13.5" customHeight="1" x14ac:dyDescent="0.15">
      <c r="A118" s="29">
        <v>114</v>
      </c>
      <c r="B118" s="30" t="s">
        <v>107</v>
      </c>
      <c r="C118" s="42"/>
      <c r="D118" s="33">
        <v>42.4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36"/>
      <c r="Z118" s="37">
        <v>42.4</v>
      </c>
    </row>
    <row r="119" spans="1:26" ht="13.5" customHeight="1" x14ac:dyDescent="0.15">
      <c r="A119" s="29">
        <v>115</v>
      </c>
      <c r="B119" s="30" t="s">
        <v>108</v>
      </c>
      <c r="C119" s="42"/>
      <c r="D119" s="33">
        <v>77.5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36"/>
      <c r="Z119" s="37">
        <v>77.5</v>
      </c>
    </row>
    <row r="120" spans="1:26" ht="13.5" customHeight="1" x14ac:dyDescent="0.15">
      <c r="A120" s="29">
        <v>116</v>
      </c>
      <c r="B120" s="30" t="s">
        <v>109</v>
      </c>
      <c r="C120" s="42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36"/>
      <c r="Z120" s="37"/>
    </row>
    <row r="121" spans="1:26" ht="13.5" customHeight="1" x14ac:dyDescent="0.15">
      <c r="A121" s="29">
        <v>117</v>
      </c>
      <c r="B121" s="30" t="s">
        <v>110</v>
      </c>
      <c r="C121" s="42"/>
      <c r="D121" s="33">
        <v>38.200000000000003</v>
      </c>
      <c r="E121" s="32">
        <v>2.0758017653325904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36"/>
      <c r="Z121" s="37">
        <v>40.275801765332595</v>
      </c>
    </row>
    <row r="122" spans="1:26" ht="13.5" customHeight="1" x14ac:dyDescent="0.15">
      <c r="A122" s="29">
        <v>118</v>
      </c>
      <c r="B122" s="30" t="s">
        <v>111</v>
      </c>
      <c r="C122" s="42"/>
      <c r="D122" s="32">
        <v>2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36"/>
      <c r="Z122" s="41">
        <v>2</v>
      </c>
    </row>
    <row r="123" spans="1:26" ht="13.5" customHeight="1" x14ac:dyDescent="0.15">
      <c r="A123" s="29">
        <v>119</v>
      </c>
      <c r="B123" s="30" t="s">
        <v>112</v>
      </c>
      <c r="C123" s="42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36"/>
      <c r="Z123" s="37"/>
    </row>
    <row r="124" spans="1:26" ht="13.5" customHeight="1" x14ac:dyDescent="0.15">
      <c r="A124" s="29">
        <v>120</v>
      </c>
      <c r="B124" s="30" t="s">
        <v>378</v>
      </c>
      <c r="C124" s="42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36"/>
      <c r="Z124" s="37"/>
    </row>
    <row r="125" spans="1:26" ht="13.5" customHeight="1" x14ac:dyDescent="0.15">
      <c r="A125" s="29">
        <v>121</v>
      </c>
      <c r="B125" s="30" t="s">
        <v>113</v>
      </c>
      <c r="C125" s="42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36"/>
      <c r="Z125" s="37"/>
    </row>
    <row r="126" spans="1:26" ht="13.5" customHeight="1" x14ac:dyDescent="0.15">
      <c r="A126" s="29">
        <v>122</v>
      </c>
      <c r="B126" s="30" t="s">
        <v>379</v>
      </c>
      <c r="C126" s="42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36"/>
      <c r="Z126" s="37"/>
    </row>
    <row r="127" spans="1:26" ht="13.5" customHeight="1" x14ac:dyDescent="0.15">
      <c r="A127" s="29">
        <v>123</v>
      </c>
      <c r="B127" s="30" t="s">
        <v>114</v>
      </c>
      <c r="C127" s="42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36"/>
      <c r="Z127" s="37"/>
    </row>
    <row r="128" spans="1:26" ht="13.5" customHeight="1" x14ac:dyDescent="0.15">
      <c r="A128" s="29">
        <v>124</v>
      </c>
      <c r="B128" s="30" t="s">
        <v>115</v>
      </c>
      <c r="C128" s="42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36"/>
      <c r="Z128" s="37"/>
    </row>
    <row r="129" spans="1:26" ht="13.5" customHeight="1" x14ac:dyDescent="0.15">
      <c r="A129" s="29">
        <v>125</v>
      </c>
      <c r="B129" s="30" t="s">
        <v>116</v>
      </c>
      <c r="C129" s="42">
        <v>236.0128585500035</v>
      </c>
      <c r="D129" s="33">
        <v>392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4">
        <v>14.610118991901501</v>
      </c>
      <c r="X129" s="34"/>
      <c r="Y129" s="46">
        <v>2.6668874964990765</v>
      </c>
      <c r="Z129" s="37">
        <v>645.28986503840406</v>
      </c>
    </row>
    <row r="130" spans="1:26" ht="13.5" customHeight="1" x14ac:dyDescent="0.15">
      <c r="A130" s="29">
        <v>126</v>
      </c>
      <c r="B130" s="30" t="s">
        <v>117</v>
      </c>
      <c r="C130" s="42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36"/>
      <c r="Z130" s="37"/>
    </row>
    <row r="131" spans="1:26" ht="13.5" customHeight="1" x14ac:dyDescent="0.15">
      <c r="A131" s="29">
        <v>127</v>
      </c>
      <c r="B131" s="30" t="s">
        <v>118</v>
      </c>
      <c r="C131" s="42">
        <v>52.300695648891256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>
        <v>404.57408303335046</v>
      </c>
      <c r="T131" s="33"/>
      <c r="U131" s="33"/>
      <c r="V131" s="34"/>
      <c r="W131" s="34">
        <v>18.319155236036991</v>
      </c>
      <c r="X131" s="34"/>
      <c r="Y131" s="46">
        <v>2.773557122745911</v>
      </c>
      <c r="Z131" s="37">
        <v>477.96749104102457</v>
      </c>
    </row>
    <row r="132" spans="1:26" ht="13.5" customHeight="1" x14ac:dyDescent="0.15">
      <c r="A132" s="29">
        <v>128</v>
      </c>
      <c r="B132" s="30" t="s">
        <v>380</v>
      </c>
      <c r="C132" s="42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36"/>
      <c r="Z132" s="37"/>
    </row>
    <row r="133" spans="1:26" ht="13.5" customHeight="1" x14ac:dyDescent="0.15">
      <c r="A133" s="29">
        <v>129</v>
      </c>
      <c r="B133" s="30" t="s">
        <v>381</v>
      </c>
      <c r="C133" s="42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36"/>
      <c r="Z133" s="37"/>
    </row>
    <row r="134" spans="1:26" ht="13.5" customHeight="1" x14ac:dyDescent="0.15">
      <c r="A134" s="29">
        <v>130</v>
      </c>
      <c r="B134" s="30" t="s">
        <v>382</v>
      </c>
      <c r="C134" s="42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36"/>
      <c r="Z134" s="37"/>
    </row>
    <row r="135" spans="1:26" ht="13.5" customHeight="1" x14ac:dyDescent="0.15">
      <c r="A135" s="29">
        <v>131</v>
      </c>
      <c r="B135" s="30" t="s">
        <v>383</v>
      </c>
      <c r="C135" s="42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36"/>
      <c r="Z135" s="37"/>
    </row>
    <row r="136" spans="1:26" ht="13.5" customHeight="1" x14ac:dyDescent="0.15">
      <c r="A136" s="29">
        <v>132</v>
      </c>
      <c r="B136" s="30" t="s">
        <v>119</v>
      </c>
      <c r="C136" s="42">
        <v>18.488762540395367</v>
      </c>
      <c r="D136" s="33"/>
      <c r="E136" s="54">
        <v>7.5228040267768725E-3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5">
        <v>3.8418782011285479</v>
      </c>
      <c r="W136" s="34">
        <v>70.711787443434346</v>
      </c>
      <c r="X136" s="34"/>
      <c r="Y136" s="52">
        <v>0.16751088370536096</v>
      </c>
      <c r="Z136" s="37">
        <v>93.217461872690407</v>
      </c>
    </row>
    <row r="137" spans="1:26" ht="27" customHeight="1" x14ac:dyDescent="0.15">
      <c r="A137" s="29">
        <v>133</v>
      </c>
      <c r="B137" s="30" t="s">
        <v>120</v>
      </c>
      <c r="C137" s="42">
        <v>302.97204564004306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39">
        <v>2.7004031604858686E-3</v>
      </c>
      <c r="X137" s="34"/>
      <c r="Y137" s="36"/>
      <c r="Z137" s="37">
        <v>302.97474604320354</v>
      </c>
    </row>
    <row r="138" spans="1:26" ht="13.5" customHeight="1" x14ac:dyDescent="0.15">
      <c r="A138" s="29">
        <v>134</v>
      </c>
      <c r="B138" s="30" t="s">
        <v>121</v>
      </c>
      <c r="C138" s="42">
        <v>153.68281263672625</v>
      </c>
      <c r="D138" s="33"/>
      <c r="E138" s="33"/>
      <c r="F138" s="33">
        <v>102.90815605431698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35">
        <v>1.6492846508972461</v>
      </c>
      <c r="X138" s="34"/>
      <c r="Y138" s="36"/>
      <c r="Z138" s="37">
        <v>258.2402533419405</v>
      </c>
    </row>
    <row r="139" spans="1:26" ht="27" customHeight="1" x14ac:dyDescent="0.15">
      <c r="A139" s="29">
        <v>135</v>
      </c>
      <c r="B139" s="30" t="s">
        <v>384</v>
      </c>
      <c r="C139" s="42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36"/>
      <c r="Z139" s="37"/>
    </row>
    <row r="140" spans="1:26" ht="13.5" customHeight="1" x14ac:dyDescent="0.15">
      <c r="A140" s="29">
        <v>136</v>
      </c>
      <c r="B140" s="30" t="s">
        <v>385</v>
      </c>
      <c r="C140" s="42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36"/>
      <c r="Z140" s="37"/>
    </row>
    <row r="141" spans="1:26" ht="13.5" customHeight="1" x14ac:dyDescent="0.15">
      <c r="A141" s="29">
        <v>137</v>
      </c>
      <c r="B141" s="30" t="s">
        <v>122</v>
      </c>
      <c r="C141" s="42"/>
      <c r="D141" s="33">
        <v>34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36"/>
      <c r="Z141" s="37">
        <v>34</v>
      </c>
    </row>
    <row r="142" spans="1:26" ht="13.5" customHeight="1" x14ac:dyDescent="0.15">
      <c r="A142" s="29">
        <v>138</v>
      </c>
      <c r="B142" s="30" t="s">
        <v>123</v>
      </c>
      <c r="C142" s="42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36"/>
      <c r="Z142" s="37"/>
    </row>
    <row r="143" spans="1:26" ht="13.5" customHeight="1" x14ac:dyDescent="0.15">
      <c r="A143" s="29">
        <v>139</v>
      </c>
      <c r="B143" s="30" t="s">
        <v>124</v>
      </c>
      <c r="C143" s="42"/>
      <c r="D143" s="33"/>
      <c r="E143" s="32">
        <v>1.5476889331066215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36"/>
      <c r="Z143" s="41">
        <v>1.5476889331066215</v>
      </c>
    </row>
    <row r="144" spans="1:26" ht="13.5" customHeight="1" x14ac:dyDescent="0.15">
      <c r="A144" s="29">
        <v>140</v>
      </c>
      <c r="B144" s="30" t="s">
        <v>125</v>
      </c>
      <c r="C144" s="42"/>
      <c r="D144" s="33"/>
      <c r="E144" s="32">
        <v>1.1861699547451912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36"/>
      <c r="Z144" s="41">
        <v>1.1861699547451912</v>
      </c>
    </row>
    <row r="145" spans="1:26" ht="13.5" customHeight="1" x14ac:dyDescent="0.15">
      <c r="A145" s="29">
        <v>141</v>
      </c>
      <c r="B145" s="30" t="s">
        <v>126</v>
      </c>
      <c r="C145" s="42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36"/>
      <c r="Z145" s="37"/>
    </row>
    <row r="146" spans="1:26" ht="13.5" customHeight="1" x14ac:dyDescent="0.15">
      <c r="A146" s="29">
        <v>142</v>
      </c>
      <c r="B146" s="30" t="s">
        <v>386</v>
      </c>
      <c r="C146" s="42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36"/>
      <c r="Z146" s="37"/>
    </row>
    <row r="147" spans="1:26" ht="13.5" customHeight="1" x14ac:dyDescent="0.15">
      <c r="A147" s="29">
        <v>143</v>
      </c>
      <c r="B147" s="30" t="s">
        <v>387</v>
      </c>
      <c r="C147" s="42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36"/>
      <c r="Z147" s="37"/>
    </row>
    <row r="148" spans="1:26" ht="27" customHeight="1" x14ac:dyDescent="0.15">
      <c r="A148" s="29">
        <v>144</v>
      </c>
      <c r="B148" s="30" t="s">
        <v>127</v>
      </c>
      <c r="C148" s="42">
        <v>16.783467483725449</v>
      </c>
      <c r="D148" s="33"/>
      <c r="E148" s="33"/>
      <c r="F148" s="33"/>
      <c r="G148" s="33"/>
      <c r="H148" s="33"/>
      <c r="I148" s="33"/>
      <c r="J148" s="33"/>
      <c r="K148" s="33"/>
      <c r="L148" s="33">
        <v>63.532007918042261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36"/>
      <c r="Z148" s="37">
        <v>80.315475401767713</v>
      </c>
    </row>
    <row r="149" spans="1:26" ht="13.5" customHeight="1" x14ac:dyDescent="0.15">
      <c r="A149" s="29">
        <v>145</v>
      </c>
      <c r="B149" s="30" t="s">
        <v>128</v>
      </c>
      <c r="C149" s="42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36"/>
      <c r="Z149" s="37"/>
    </row>
    <row r="150" spans="1:26" ht="13.5" customHeight="1" x14ac:dyDescent="0.15">
      <c r="A150" s="29">
        <v>146</v>
      </c>
      <c r="B150" s="30" t="s">
        <v>129</v>
      </c>
      <c r="C150" s="42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36"/>
      <c r="Z150" s="37"/>
    </row>
    <row r="151" spans="1:26" ht="13.5" customHeight="1" x14ac:dyDescent="0.15">
      <c r="A151" s="29">
        <v>147</v>
      </c>
      <c r="B151" s="30" t="s">
        <v>130</v>
      </c>
      <c r="C151" s="42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36"/>
      <c r="Z151" s="37"/>
    </row>
    <row r="152" spans="1:26" ht="13.5" customHeight="1" x14ac:dyDescent="0.15">
      <c r="A152" s="29">
        <v>148</v>
      </c>
      <c r="B152" s="30" t="s">
        <v>131</v>
      </c>
      <c r="C152" s="42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36"/>
      <c r="Z152" s="37"/>
    </row>
    <row r="153" spans="1:26" ht="13.5" customHeight="1" x14ac:dyDescent="0.15">
      <c r="A153" s="29">
        <v>149</v>
      </c>
      <c r="B153" s="30" t="s">
        <v>388</v>
      </c>
      <c r="C153" s="43">
        <v>3.008549138671951E-2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36"/>
      <c r="Z153" s="45">
        <v>3.008549138671951E-2</v>
      </c>
    </row>
    <row r="154" spans="1:26" ht="13.5" customHeight="1" x14ac:dyDescent="0.15">
      <c r="A154" s="29">
        <v>150</v>
      </c>
      <c r="B154" s="30" t="s">
        <v>132</v>
      </c>
      <c r="C154" s="42">
        <v>16.514868236863183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46">
        <v>3.7996221896637374</v>
      </c>
      <c r="Z154" s="37">
        <v>20.31449042652692</v>
      </c>
    </row>
    <row r="155" spans="1:26" ht="13.5" customHeight="1" x14ac:dyDescent="0.15">
      <c r="A155" s="29">
        <v>151</v>
      </c>
      <c r="B155" s="30" t="s">
        <v>133</v>
      </c>
      <c r="C155" s="42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36"/>
      <c r="Z155" s="37"/>
    </row>
    <row r="156" spans="1:26" ht="13.5" customHeight="1" x14ac:dyDescent="0.15">
      <c r="A156" s="29">
        <v>152</v>
      </c>
      <c r="B156" s="30" t="s">
        <v>134</v>
      </c>
      <c r="C156" s="42"/>
      <c r="D156" s="33">
        <v>214.00000000000003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36"/>
      <c r="Z156" s="37">
        <v>214.00000000000003</v>
      </c>
    </row>
    <row r="157" spans="1:26" ht="13.5" customHeight="1" x14ac:dyDescent="0.15">
      <c r="A157" s="29">
        <v>153</v>
      </c>
      <c r="B157" s="30" t="s">
        <v>135</v>
      </c>
      <c r="C157" s="42"/>
      <c r="D157" s="33"/>
      <c r="E157" s="33">
        <v>205.66497605873835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36"/>
      <c r="Z157" s="37">
        <v>205.66497605873835</v>
      </c>
    </row>
    <row r="158" spans="1:26" ht="13.5" customHeight="1" x14ac:dyDescent="0.15">
      <c r="A158" s="29">
        <v>154</v>
      </c>
      <c r="B158" s="30" t="s">
        <v>136</v>
      </c>
      <c r="C158" s="42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34"/>
      <c r="Y158" s="36"/>
      <c r="Z158" s="37"/>
    </row>
    <row r="159" spans="1:26" ht="13.5" customHeight="1" x14ac:dyDescent="0.15">
      <c r="A159" s="29">
        <v>155</v>
      </c>
      <c r="B159" s="30" t="s">
        <v>389</v>
      </c>
      <c r="C159" s="31">
        <v>1.3214969204756573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5">
        <v>3.1797086613708259</v>
      </c>
      <c r="X159" s="34"/>
      <c r="Y159" s="36"/>
      <c r="Z159" s="41">
        <v>4.5012055818464827</v>
      </c>
    </row>
    <row r="160" spans="1:26" ht="13.5" customHeight="1" x14ac:dyDescent="0.15">
      <c r="A160" s="29">
        <v>156</v>
      </c>
      <c r="B160" s="30" t="s">
        <v>390</v>
      </c>
      <c r="C160" s="4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36"/>
      <c r="Z160" s="37"/>
    </row>
    <row r="161" spans="1:26" ht="13.5" customHeight="1" x14ac:dyDescent="0.15">
      <c r="A161" s="29">
        <v>157</v>
      </c>
      <c r="B161" s="30" t="s">
        <v>137</v>
      </c>
      <c r="C161" s="42">
        <v>18.759813262382021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49">
        <v>0.40241452526889371</v>
      </c>
      <c r="X161" s="34"/>
      <c r="Y161" s="36"/>
      <c r="Z161" s="37">
        <v>19.162227787650917</v>
      </c>
    </row>
    <row r="162" spans="1:26" ht="13.5" customHeight="1" x14ac:dyDescent="0.15">
      <c r="A162" s="29">
        <v>158</v>
      </c>
      <c r="B162" s="30" t="s">
        <v>391</v>
      </c>
      <c r="C162" s="42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36"/>
      <c r="Z162" s="37"/>
    </row>
    <row r="163" spans="1:26" ht="13.5" customHeight="1" x14ac:dyDescent="0.15">
      <c r="A163" s="29">
        <v>159</v>
      </c>
      <c r="B163" s="30" t="s">
        <v>392</v>
      </c>
      <c r="C163" s="42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36"/>
      <c r="Z163" s="37"/>
    </row>
    <row r="164" spans="1:26" ht="27" customHeight="1" x14ac:dyDescent="0.15">
      <c r="A164" s="29">
        <v>160</v>
      </c>
      <c r="B164" s="30" t="s">
        <v>393</v>
      </c>
      <c r="C164" s="38">
        <v>0.52281496560691754</v>
      </c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36"/>
      <c r="Z164" s="40">
        <v>0.52281496560691754</v>
      </c>
    </row>
    <row r="165" spans="1:26" ht="13.5" customHeight="1" x14ac:dyDescent="0.15">
      <c r="A165" s="29">
        <v>161</v>
      </c>
      <c r="B165" s="30" t="s">
        <v>138</v>
      </c>
      <c r="C165" s="42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>
        <v>2549.3853264162926</v>
      </c>
      <c r="U165" s="33"/>
      <c r="V165" s="34"/>
      <c r="W165" s="34"/>
      <c r="X165" s="34"/>
      <c r="Y165" s="36"/>
      <c r="Z165" s="37">
        <v>2549.3853264162926</v>
      </c>
    </row>
    <row r="166" spans="1:26" ht="13.5" customHeight="1" x14ac:dyDescent="0.15">
      <c r="A166" s="29">
        <v>162</v>
      </c>
      <c r="B166" s="30" t="s">
        <v>139</v>
      </c>
      <c r="C166" s="42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36"/>
      <c r="Z166" s="37"/>
    </row>
    <row r="167" spans="1:26" ht="13.5" customHeight="1" x14ac:dyDescent="0.15">
      <c r="A167" s="29">
        <v>163</v>
      </c>
      <c r="B167" s="30" t="s">
        <v>394</v>
      </c>
      <c r="C167" s="42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36"/>
      <c r="Z167" s="37"/>
    </row>
    <row r="168" spans="1:26" ht="13.5" customHeight="1" x14ac:dyDescent="0.15">
      <c r="A168" s="29">
        <v>164</v>
      </c>
      <c r="B168" s="30" t="s">
        <v>140</v>
      </c>
      <c r="C168" s="42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>
        <v>313.4468416125099</v>
      </c>
      <c r="U168" s="33"/>
      <c r="V168" s="34"/>
      <c r="W168" s="34"/>
      <c r="X168" s="34"/>
      <c r="Y168" s="36"/>
      <c r="Z168" s="37">
        <v>313.4468416125099</v>
      </c>
    </row>
    <row r="169" spans="1:26" ht="13.5" customHeight="1" x14ac:dyDescent="0.15">
      <c r="A169" s="29">
        <v>165</v>
      </c>
      <c r="B169" s="30" t="s">
        <v>395</v>
      </c>
      <c r="C169" s="42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36"/>
      <c r="Z169" s="37"/>
    </row>
    <row r="170" spans="1:26" ht="13.5" customHeight="1" x14ac:dyDescent="0.15">
      <c r="A170" s="29">
        <v>166</v>
      </c>
      <c r="B170" s="30" t="s">
        <v>396</v>
      </c>
      <c r="C170" s="42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36"/>
      <c r="Z170" s="37"/>
    </row>
    <row r="171" spans="1:26" ht="13.5" customHeight="1" x14ac:dyDescent="0.15">
      <c r="A171" s="29">
        <v>167</v>
      </c>
      <c r="B171" s="30" t="s">
        <v>397</v>
      </c>
      <c r="C171" s="42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36"/>
      <c r="Z171" s="37"/>
    </row>
    <row r="172" spans="1:26" ht="13.5" customHeight="1" x14ac:dyDescent="0.15">
      <c r="A172" s="29">
        <v>168</v>
      </c>
      <c r="B172" s="30" t="s">
        <v>141</v>
      </c>
      <c r="C172" s="42"/>
      <c r="D172" s="33">
        <v>45.000000000000007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36"/>
      <c r="Z172" s="37">
        <v>45.000000000000007</v>
      </c>
    </row>
    <row r="173" spans="1:26" ht="13.5" customHeight="1" x14ac:dyDescent="0.15">
      <c r="A173" s="29">
        <v>169</v>
      </c>
      <c r="B173" s="30" t="s">
        <v>142</v>
      </c>
      <c r="C173" s="38">
        <v>0.33953599636563792</v>
      </c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9">
        <v>9.1078685121253944E-2</v>
      </c>
      <c r="X173" s="34"/>
      <c r="Y173" s="36"/>
      <c r="Z173" s="40">
        <v>0.43061468148689186</v>
      </c>
    </row>
    <row r="174" spans="1:26" ht="13.5" customHeight="1" x14ac:dyDescent="0.15">
      <c r="A174" s="29">
        <v>170</v>
      </c>
      <c r="B174" s="30" t="s">
        <v>143</v>
      </c>
      <c r="C174" s="42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36"/>
      <c r="Z174" s="37"/>
    </row>
    <row r="175" spans="1:26" ht="13.5" customHeight="1" x14ac:dyDescent="0.15">
      <c r="A175" s="29">
        <v>171</v>
      </c>
      <c r="B175" s="30" t="s">
        <v>144</v>
      </c>
      <c r="C175" s="42"/>
      <c r="D175" s="33">
        <v>14.299999999999999</v>
      </c>
      <c r="E175" s="33">
        <v>13.390872393981592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36"/>
      <c r="Z175" s="37">
        <v>27.690872393981593</v>
      </c>
    </row>
    <row r="176" spans="1:26" ht="13.5" customHeight="1" x14ac:dyDescent="0.15">
      <c r="A176" s="29">
        <v>172</v>
      </c>
      <c r="B176" s="30" t="s">
        <v>145</v>
      </c>
      <c r="C176" s="42"/>
      <c r="D176" s="33">
        <v>55.999999999999979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36"/>
      <c r="Z176" s="37">
        <v>55.999999999999979</v>
      </c>
    </row>
    <row r="177" spans="1:26" ht="13.5" customHeight="1" x14ac:dyDescent="0.15">
      <c r="A177" s="29">
        <v>173</v>
      </c>
      <c r="B177" s="30" t="s">
        <v>398</v>
      </c>
      <c r="C177" s="42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36"/>
      <c r="Z177" s="37"/>
    </row>
    <row r="178" spans="1:26" ht="13.5" customHeight="1" x14ac:dyDescent="0.15">
      <c r="A178" s="29">
        <v>174</v>
      </c>
      <c r="B178" s="30" t="s">
        <v>146</v>
      </c>
      <c r="C178" s="42"/>
      <c r="D178" s="33">
        <v>901.5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36"/>
      <c r="Z178" s="37">
        <v>901.5</v>
      </c>
    </row>
    <row r="179" spans="1:26" ht="13.5" customHeight="1" x14ac:dyDescent="0.15">
      <c r="A179" s="29">
        <v>175</v>
      </c>
      <c r="B179" s="30" t="s">
        <v>147</v>
      </c>
      <c r="C179" s="42"/>
      <c r="D179" s="33">
        <v>53.7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36"/>
      <c r="Z179" s="37">
        <v>53.7</v>
      </c>
    </row>
    <row r="180" spans="1:26" ht="13.5" customHeight="1" x14ac:dyDescent="0.15">
      <c r="A180" s="29">
        <v>176</v>
      </c>
      <c r="B180" s="30" t="s">
        <v>148</v>
      </c>
      <c r="C180" s="42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>
        <v>5783.7900009424502</v>
      </c>
      <c r="U180" s="33"/>
      <c r="V180" s="34"/>
      <c r="W180" s="34"/>
      <c r="X180" s="34"/>
      <c r="Y180" s="36"/>
      <c r="Z180" s="37">
        <v>5783.7900009424502</v>
      </c>
    </row>
    <row r="181" spans="1:26" ht="13.5" customHeight="1" x14ac:dyDescent="0.15">
      <c r="A181" s="29">
        <v>177</v>
      </c>
      <c r="B181" s="30" t="s">
        <v>399</v>
      </c>
      <c r="C181" s="42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36"/>
      <c r="Z181" s="37"/>
    </row>
    <row r="182" spans="1:26" ht="13.5" customHeight="1" x14ac:dyDescent="0.15">
      <c r="A182" s="29">
        <v>178</v>
      </c>
      <c r="B182" s="30" t="s">
        <v>149</v>
      </c>
      <c r="C182" s="42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46">
        <v>4.1955637127373295</v>
      </c>
      <c r="Z182" s="41">
        <v>4.1955637127373295</v>
      </c>
    </row>
    <row r="183" spans="1:26" ht="13.5" customHeight="1" x14ac:dyDescent="0.15">
      <c r="A183" s="29">
        <v>179</v>
      </c>
      <c r="B183" s="30" t="s">
        <v>150</v>
      </c>
      <c r="C183" s="42"/>
      <c r="D183" s="33">
        <v>201900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36"/>
      <c r="Z183" s="37">
        <v>201900</v>
      </c>
    </row>
    <row r="184" spans="1:26" ht="13.5" customHeight="1" x14ac:dyDescent="0.15">
      <c r="A184" s="29">
        <v>180</v>
      </c>
      <c r="B184" s="30" t="s">
        <v>400</v>
      </c>
      <c r="C184" s="42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36"/>
      <c r="Z184" s="37"/>
    </row>
    <row r="185" spans="1:26" ht="13.5" customHeight="1" x14ac:dyDescent="0.15">
      <c r="A185" s="29">
        <v>181</v>
      </c>
      <c r="B185" s="30" t="s">
        <v>151</v>
      </c>
      <c r="C185" s="43">
        <v>8.465988779308499E-2</v>
      </c>
      <c r="D185" s="33"/>
      <c r="E185" s="33">
        <v>372.56879306630435</v>
      </c>
      <c r="F185" s="33"/>
      <c r="G185" s="33"/>
      <c r="H185" s="33"/>
      <c r="I185" s="33"/>
      <c r="J185" s="33">
        <v>33662.158144218556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39">
        <v>2.5705017342043503E-3</v>
      </c>
      <c r="X185" s="34"/>
      <c r="Y185" s="36">
        <v>10.356939028032661</v>
      </c>
      <c r="Z185" s="37">
        <v>34045.171106702415</v>
      </c>
    </row>
    <row r="186" spans="1:26" ht="13.5" customHeight="1" x14ac:dyDescent="0.15">
      <c r="A186" s="29">
        <v>182</v>
      </c>
      <c r="B186" s="30" t="s">
        <v>152</v>
      </c>
      <c r="C186" s="42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36"/>
      <c r="Z186" s="37"/>
    </row>
    <row r="187" spans="1:26" ht="13.5" customHeight="1" x14ac:dyDescent="0.15">
      <c r="A187" s="29">
        <v>183</v>
      </c>
      <c r="B187" s="30" t="s">
        <v>153</v>
      </c>
      <c r="C187" s="42"/>
      <c r="D187" s="33">
        <v>516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36"/>
      <c r="Z187" s="37">
        <v>516</v>
      </c>
    </row>
    <row r="188" spans="1:26" ht="13.5" customHeight="1" x14ac:dyDescent="0.15">
      <c r="A188" s="29">
        <v>184</v>
      </c>
      <c r="B188" s="30" t="s">
        <v>154</v>
      </c>
      <c r="C188" s="42"/>
      <c r="D188" s="33">
        <v>309.3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36"/>
      <c r="Z188" s="37">
        <v>309.3</v>
      </c>
    </row>
    <row r="189" spans="1:26" ht="13.5" customHeight="1" x14ac:dyDescent="0.15">
      <c r="A189" s="29">
        <v>185</v>
      </c>
      <c r="B189" s="30" t="s">
        <v>155</v>
      </c>
      <c r="C189" s="42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>
        <v>103.21183494143024</v>
      </c>
      <c r="U189" s="33"/>
      <c r="V189" s="34"/>
      <c r="W189" s="34"/>
      <c r="X189" s="34"/>
      <c r="Y189" s="36"/>
      <c r="Z189" s="37">
        <v>103.21183494143024</v>
      </c>
    </row>
    <row r="190" spans="1:26" ht="13.5" customHeight="1" x14ac:dyDescent="0.15">
      <c r="A190" s="29">
        <v>186</v>
      </c>
      <c r="B190" s="30" t="s">
        <v>156</v>
      </c>
      <c r="C190" s="42">
        <v>10626.061697612889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9.5547548701632756</v>
      </c>
      <c r="X190" s="34"/>
      <c r="Y190" s="36"/>
      <c r="Z190" s="37">
        <v>10635.616452483053</v>
      </c>
    </row>
    <row r="191" spans="1:26" ht="13.5" customHeight="1" x14ac:dyDescent="0.15">
      <c r="A191" s="29">
        <v>187</v>
      </c>
      <c r="B191" s="30" t="s">
        <v>157</v>
      </c>
      <c r="C191" s="42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36"/>
      <c r="Z191" s="37"/>
    </row>
    <row r="192" spans="1:26" ht="13.5" customHeight="1" x14ac:dyDescent="0.15">
      <c r="A192" s="29">
        <v>188</v>
      </c>
      <c r="B192" s="30" t="s">
        <v>158</v>
      </c>
      <c r="C192" s="42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36"/>
      <c r="Z192" s="37"/>
    </row>
    <row r="193" spans="1:26" ht="27" customHeight="1" x14ac:dyDescent="0.15">
      <c r="A193" s="29">
        <v>189</v>
      </c>
      <c r="B193" s="30" t="s">
        <v>401</v>
      </c>
      <c r="C193" s="42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36"/>
      <c r="Z193" s="37"/>
    </row>
    <row r="194" spans="1:26" ht="13.5" customHeight="1" x14ac:dyDescent="0.15">
      <c r="A194" s="29">
        <v>190</v>
      </c>
      <c r="B194" s="30" t="s">
        <v>159</v>
      </c>
      <c r="C194" s="47">
        <v>8.7627987093400134E-5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36"/>
      <c r="Z194" s="48">
        <v>8.7627987093400134E-5</v>
      </c>
    </row>
    <row r="195" spans="1:26" ht="13.5" customHeight="1" x14ac:dyDescent="0.15">
      <c r="A195" s="29">
        <v>191</v>
      </c>
      <c r="B195" s="30" t="s">
        <v>160</v>
      </c>
      <c r="C195" s="42"/>
      <c r="D195" s="33">
        <v>56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36"/>
      <c r="Z195" s="37">
        <v>56</v>
      </c>
    </row>
    <row r="196" spans="1:26" ht="13.5" customHeight="1" x14ac:dyDescent="0.15">
      <c r="A196" s="29">
        <v>192</v>
      </c>
      <c r="B196" s="30" t="s">
        <v>402</v>
      </c>
      <c r="C196" s="42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36"/>
      <c r="Z196" s="37"/>
    </row>
    <row r="197" spans="1:26" ht="13.5" customHeight="1" x14ac:dyDescent="0.15">
      <c r="A197" s="29">
        <v>193</v>
      </c>
      <c r="B197" s="30" t="s">
        <v>403</v>
      </c>
      <c r="C197" s="42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36"/>
      <c r="Z197" s="37"/>
    </row>
    <row r="198" spans="1:26" ht="13.5" customHeight="1" x14ac:dyDescent="0.15">
      <c r="A198" s="29">
        <v>194</v>
      </c>
      <c r="B198" s="30" t="s">
        <v>161</v>
      </c>
      <c r="C198" s="42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36"/>
      <c r="Z198" s="37"/>
    </row>
    <row r="199" spans="1:26" ht="13.5" customHeight="1" x14ac:dyDescent="0.15">
      <c r="A199" s="29">
        <v>195</v>
      </c>
      <c r="B199" s="30" t="s">
        <v>162</v>
      </c>
      <c r="C199" s="42"/>
      <c r="D199" s="33">
        <v>53.999999999999993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36"/>
      <c r="Z199" s="37">
        <v>53.999999999999993</v>
      </c>
    </row>
    <row r="200" spans="1:26" ht="13.5" customHeight="1" x14ac:dyDescent="0.15">
      <c r="A200" s="29">
        <v>196</v>
      </c>
      <c r="B200" s="30" t="s">
        <v>163</v>
      </c>
      <c r="C200" s="42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36"/>
      <c r="Z200" s="37"/>
    </row>
    <row r="201" spans="1:26" ht="13.5" customHeight="1" x14ac:dyDescent="0.15">
      <c r="A201" s="29">
        <v>197</v>
      </c>
      <c r="B201" s="30" t="s">
        <v>164</v>
      </c>
      <c r="C201" s="42"/>
      <c r="D201" s="33">
        <v>186.00000000000003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36"/>
      <c r="Z201" s="37">
        <v>186.00000000000003</v>
      </c>
    </row>
    <row r="202" spans="1:26" ht="13.5" customHeight="1" x14ac:dyDescent="0.15">
      <c r="A202" s="29">
        <v>198</v>
      </c>
      <c r="B202" s="30" t="s">
        <v>165</v>
      </c>
      <c r="C202" s="42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36"/>
      <c r="Z202" s="37"/>
    </row>
    <row r="203" spans="1:26" ht="13.5" customHeight="1" x14ac:dyDescent="0.15">
      <c r="A203" s="29">
        <v>199</v>
      </c>
      <c r="B203" s="30" t="s">
        <v>404</v>
      </c>
      <c r="C203" s="42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36"/>
      <c r="Z203" s="37"/>
    </row>
    <row r="204" spans="1:26" ht="13.5" customHeight="1" x14ac:dyDescent="0.15">
      <c r="A204" s="29">
        <v>200</v>
      </c>
      <c r="B204" s="30" t="s">
        <v>166</v>
      </c>
      <c r="C204" s="42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36"/>
      <c r="Z204" s="37"/>
    </row>
    <row r="205" spans="1:26" ht="13.5" customHeight="1" x14ac:dyDescent="0.15">
      <c r="A205" s="29">
        <v>201</v>
      </c>
      <c r="B205" s="30" t="s">
        <v>405</v>
      </c>
      <c r="C205" s="4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36"/>
      <c r="Z205" s="37"/>
    </row>
    <row r="206" spans="1:26" ht="13.5" customHeight="1" x14ac:dyDescent="0.15">
      <c r="A206" s="29">
        <v>202</v>
      </c>
      <c r="B206" s="30" t="s">
        <v>406</v>
      </c>
      <c r="C206" s="42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36"/>
      <c r="Z206" s="37"/>
    </row>
    <row r="207" spans="1:26" ht="13.5" customHeight="1" x14ac:dyDescent="0.15">
      <c r="A207" s="29">
        <v>203</v>
      </c>
      <c r="B207" s="30" t="s">
        <v>167</v>
      </c>
      <c r="C207" s="38">
        <v>0.49238681739561424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36"/>
      <c r="Z207" s="40">
        <v>0.49238681739561424</v>
      </c>
    </row>
    <row r="208" spans="1:26" ht="13.5" customHeight="1" x14ac:dyDescent="0.15">
      <c r="A208" s="29">
        <v>204</v>
      </c>
      <c r="B208" s="30" t="s">
        <v>168</v>
      </c>
      <c r="C208" s="42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36"/>
      <c r="Z208" s="37"/>
    </row>
    <row r="209" spans="1:26" ht="13.5" customHeight="1" x14ac:dyDescent="0.15">
      <c r="A209" s="29">
        <v>205</v>
      </c>
      <c r="B209" s="30" t="s">
        <v>407</v>
      </c>
      <c r="C209" s="55">
        <v>9.9031047373956396E-5</v>
      </c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44">
        <v>4.6349424426417508E-4</v>
      </c>
      <c r="X209" s="34"/>
      <c r="Y209" s="36"/>
      <c r="Z209" s="56">
        <v>5.6252529163813153E-4</v>
      </c>
    </row>
    <row r="210" spans="1:26" ht="13.5" customHeight="1" x14ac:dyDescent="0.15">
      <c r="A210" s="29">
        <v>206</v>
      </c>
      <c r="B210" s="30" t="s">
        <v>169</v>
      </c>
      <c r="C210" s="42"/>
      <c r="D210" s="32">
        <v>6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36"/>
      <c r="Z210" s="41">
        <v>6</v>
      </c>
    </row>
    <row r="211" spans="1:26" ht="27" customHeight="1" x14ac:dyDescent="0.15">
      <c r="A211" s="29">
        <v>207</v>
      </c>
      <c r="B211" s="30" t="s">
        <v>170</v>
      </c>
      <c r="C211" s="31">
        <v>3.2384549467376167</v>
      </c>
      <c r="D211" s="32">
        <v>5</v>
      </c>
      <c r="E211" s="33">
        <v>11.750189295222764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9">
        <v>3.3676402400891176E-2</v>
      </c>
      <c r="X211" s="34"/>
      <c r="Y211" s="36"/>
      <c r="Z211" s="37">
        <v>20.022320644361272</v>
      </c>
    </row>
    <row r="212" spans="1:26" ht="13.5" customHeight="1" x14ac:dyDescent="0.15">
      <c r="A212" s="29">
        <v>208</v>
      </c>
      <c r="B212" s="30" t="s">
        <v>408</v>
      </c>
      <c r="C212" s="42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36"/>
      <c r="Z212" s="37"/>
    </row>
    <row r="213" spans="1:26" ht="13.5" customHeight="1" x14ac:dyDescent="0.15">
      <c r="A213" s="29">
        <v>209</v>
      </c>
      <c r="B213" s="30" t="s">
        <v>171</v>
      </c>
      <c r="C213" s="42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>
        <v>216.55099826322842</v>
      </c>
      <c r="T213" s="33"/>
      <c r="U213" s="33"/>
      <c r="V213" s="34"/>
      <c r="W213" s="34">
        <v>23.96364109419396</v>
      </c>
      <c r="X213" s="34"/>
      <c r="Y213" s="36"/>
      <c r="Z213" s="37">
        <v>240.51463935742237</v>
      </c>
    </row>
    <row r="214" spans="1:26" ht="13.5" customHeight="1" x14ac:dyDescent="0.15">
      <c r="A214" s="29">
        <v>210</v>
      </c>
      <c r="B214" s="30" t="s">
        <v>172</v>
      </c>
      <c r="C214" s="42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36"/>
      <c r="Z214" s="37"/>
    </row>
    <row r="215" spans="1:26" ht="13.5" customHeight="1" x14ac:dyDescent="0.15">
      <c r="A215" s="29">
        <v>211</v>
      </c>
      <c r="B215" s="30" t="s">
        <v>409</v>
      </c>
      <c r="C215" s="42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36"/>
      <c r="Z215" s="37"/>
    </row>
    <row r="216" spans="1:26" ht="13.5" customHeight="1" x14ac:dyDescent="0.15">
      <c r="A216" s="29">
        <v>212</v>
      </c>
      <c r="B216" s="30" t="s">
        <v>173</v>
      </c>
      <c r="C216" s="42"/>
      <c r="D216" s="33">
        <v>610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36"/>
      <c r="Z216" s="37">
        <v>610</v>
      </c>
    </row>
    <row r="217" spans="1:26" ht="13.5" customHeight="1" x14ac:dyDescent="0.15">
      <c r="A217" s="29">
        <v>213</v>
      </c>
      <c r="B217" s="30" t="s">
        <v>174</v>
      </c>
      <c r="C217" s="42">
        <v>101.8378327787115</v>
      </c>
      <c r="D217" s="32">
        <v>7.0000000000000009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49">
        <v>0.33461601641397348</v>
      </c>
      <c r="X217" s="34"/>
      <c r="Y217" s="36"/>
      <c r="Z217" s="37">
        <v>109.17244879512548</v>
      </c>
    </row>
    <row r="218" spans="1:26" ht="13.5" customHeight="1" x14ac:dyDescent="0.15">
      <c r="A218" s="29">
        <v>214</v>
      </c>
      <c r="B218" s="30" t="s">
        <v>410</v>
      </c>
      <c r="C218" s="42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36"/>
      <c r="Z218" s="37"/>
    </row>
    <row r="219" spans="1:26" ht="13.5" customHeight="1" x14ac:dyDescent="0.15">
      <c r="A219" s="29">
        <v>215</v>
      </c>
      <c r="B219" s="30" t="s">
        <v>411</v>
      </c>
      <c r="C219" s="42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36"/>
      <c r="Z219" s="37"/>
    </row>
    <row r="220" spans="1:26" ht="13.5" customHeight="1" x14ac:dyDescent="0.15">
      <c r="A220" s="29">
        <v>216</v>
      </c>
      <c r="B220" s="30" t="s">
        <v>412</v>
      </c>
      <c r="C220" s="43">
        <v>1.7291735487458212E-3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36"/>
      <c r="Z220" s="45">
        <v>1.7291735487458212E-3</v>
      </c>
    </row>
    <row r="221" spans="1:26" ht="13.5" customHeight="1" x14ac:dyDescent="0.15">
      <c r="A221" s="29">
        <v>217</v>
      </c>
      <c r="B221" s="30" t="s">
        <v>175</v>
      </c>
      <c r="C221" s="42"/>
      <c r="D221" s="33">
        <v>50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36"/>
      <c r="Z221" s="37">
        <v>50</v>
      </c>
    </row>
    <row r="222" spans="1:26" ht="13.5" customHeight="1" x14ac:dyDescent="0.15">
      <c r="A222" s="29">
        <v>218</v>
      </c>
      <c r="B222" s="30" t="s">
        <v>176</v>
      </c>
      <c r="C222" s="38">
        <v>0.4018735041724148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39">
        <v>3.5948625182556449E-3</v>
      </c>
      <c r="X222" s="34"/>
      <c r="Y222" s="36"/>
      <c r="Z222" s="40">
        <v>0.40546836669067043</v>
      </c>
    </row>
    <row r="223" spans="1:26" ht="13.5" customHeight="1" x14ac:dyDescent="0.15">
      <c r="A223" s="29">
        <v>219</v>
      </c>
      <c r="B223" s="30" t="s">
        <v>413</v>
      </c>
      <c r="C223" s="42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36"/>
      <c r="Z223" s="37"/>
    </row>
    <row r="224" spans="1:26" ht="13.5" customHeight="1" x14ac:dyDescent="0.15">
      <c r="A224" s="29">
        <v>220</v>
      </c>
      <c r="B224" s="30" t="s">
        <v>414</v>
      </c>
      <c r="C224" s="42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36"/>
      <c r="Z224" s="37"/>
    </row>
    <row r="225" spans="1:26" ht="13.5" customHeight="1" x14ac:dyDescent="0.15">
      <c r="A225" s="29">
        <v>221</v>
      </c>
      <c r="B225" s="30" t="s">
        <v>177</v>
      </c>
      <c r="C225" s="42"/>
      <c r="D225" s="33">
        <v>311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36"/>
      <c r="Z225" s="37">
        <v>311</v>
      </c>
    </row>
    <row r="226" spans="1:26" ht="13.5" customHeight="1" x14ac:dyDescent="0.15">
      <c r="A226" s="29">
        <v>222</v>
      </c>
      <c r="B226" s="30" t="s">
        <v>415</v>
      </c>
      <c r="C226" s="42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36"/>
      <c r="Z226" s="37"/>
    </row>
    <row r="227" spans="1:26" ht="13.5" customHeight="1" x14ac:dyDescent="0.15">
      <c r="A227" s="29">
        <v>223</v>
      </c>
      <c r="B227" s="30" t="s">
        <v>178</v>
      </c>
      <c r="C227" s="42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36"/>
      <c r="Z227" s="37"/>
    </row>
    <row r="228" spans="1:26" ht="27" customHeight="1" x14ac:dyDescent="0.15">
      <c r="A228" s="29">
        <v>224</v>
      </c>
      <c r="B228" s="30" t="s">
        <v>179</v>
      </c>
      <c r="C228" s="31">
        <v>2.1216419440683545</v>
      </c>
      <c r="D228" s="33"/>
      <c r="E228" s="33"/>
      <c r="F228" s="33"/>
      <c r="G228" s="33"/>
      <c r="H228" s="33"/>
      <c r="I228" s="33">
        <v>9126.7635195235998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4">
        <v>14.023049642685546</v>
      </c>
      <c r="X228" s="34"/>
      <c r="Y228" s="36"/>
      <c r="Z228" s="37">
        <v>9142.9082111103526</v>
      </c>
    </row>
    <row r="229" spans="1:26" ht="13.5" customHeight="1" x14ac:dyDescent="0.15">
      <c r="A229" s="29">
        <v>225</v>
      </c>
      <c r="B229" s="30" t="s">
        <v>180</v>
      </c>
      <c r="C229" s="42"/>
      <c r="D229" s="33"/>
      <c r="E229" s="32">
        <v>6.7343467791027205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36"/>
      <c r="Z229" s="41">
        <v>6.7343467791027205</v>
      </c>
    </row>
    <row r="230" spans="1:26" ht="13.5" customHeight="1" x14ac:dyDescent="0.15">
      <c r="A230" s="29">
        <v>226</v>
      </c>
      <c r="B230" s="30" t="s">
        <v>416</v>
      </c>
      <c r="C230" s="42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36"/>
      <c r="Z230" s="37"/>
    </row>
    <row r="231" spans="1:26" ht="13.5" customHeight="1" x14ac:dyDescent="0.15">
      <c r="A231" s="29">
        <v>227</v>
      </c>
      <c r="B231" s="30" t="s">
        <v>181</v>
      </c>
      <c r="C231" s="42"/>
      <c r="D231" s="33">
        <v>445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36"/>
      <c r="Z231" s="37">
        <v>445</v>
      </c>
    </row>
    <row r="232" spans="1:26" ht="27" customHeight="1" x14ac:dyDescent="0.15">
      <c r="A232" s="29">
        <v>228</v>
      </c>
      <c r="B232" s="30" t="s">
        <v>417</v>
      </c>
      <c r="C232" s="42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36"/>
      <c r="Z232" s="37"/>
    </row>
    <row r="233" spans="1:26" ht="13.5" customHeight="1" x14ac:dyDescent="0.15">
      <c r="A233" s="29">
        <v>229</v>
      </c>
      <c r="B233" s="30" t="s">
        <v>182</v>
      </c>
      <c r="C233" s="42"/>
      <c r="D233" s="33">
        <v>324.90000000000003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36"/>
      <c r="Z233" s="37">
        <v>324.90000000000003</v>
      </c>
    </row>
    <row r="234" spans="1:26" ht="27" customHeight="1" x14ac:dyDescent="0.15">
      <c r="A234" s="29">
        <v>230</v>
      </c>
      <c r="B234" s="30" t="s">
        <v>418</v>
      </c>
      <c r="C234" s="42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36"/>
      <c r="Z234" s="37"/>
    </row>
    <row r="235" spans="1:26" ht="13.5" customHeight="1" x14ac:dyDescent="0.15">
      <c r="A235" s="29">
        <v>231</v>
      </c>
      <c r="B235" s="30" t="s">
        <v>183</v>
      </c>
      <c r="C235" s="42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36"/>
      <c r="Z235" s="37"/>
    </row>
    <row r="236" spans="1:26" ht="13.5" customHeight="1" x14ac:dyDescent="0.15">
      <c r="A236" s="29">
        <v>232</v>
      </c>
      <c r="B236" s="30" t="s">
        <v>184</v>
      </c>
      <c r="C236" s="42">
        <v>5319.1003005622006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36"/>
      <c r="Z236" s="37">
        <v>5319.1003005622006</v>
      </c>
    </row>
    <row r="237" spans="1:26" ht="13.5" customHeight="1" x14ac:dyDescent="0.15">
      <c r="A237" s="29">
        <v>233</v>
      </c>
      <c r="B237" s="30" t="s">
        <v>185</v>
      </c>
      <c r="C237" s="42"/>
      <c r="D237" s="33">
        <v>49.999999999999993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36"/>
      <c r="Z237" s="37">
        <v>49.999999999999993</v>
      </c>
    </row>
    <row r="238" spans="1:26" ht="13.5" customHeight="1" x14ac:dyDescent="0.15">
      <c r="A238" s="29">
        <v>234</v>
      </c>
      <c r="B238" s="30" t="s">
        <v>186</v>
      </c>
      <c r="C238" s="43">
        <v>2.4266330625777412E-2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36"/>
      <c r="Z238" s="45">
        <v>2.4266330625777412E-2</v>
      </c>
    </row>
    <row r="239" spans="1:26" ht="13.5" customHeight="1" x14ac:dyDescent="0.15">
      <c r="A239" s="29">
        <v>235</v>
      </c>
      <c r="B239" s="30" t="s">
        <v>419</v>
      </c>
      <c r="C239" s="47">
        <v>5.8555478704876904E-5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36"/>
      <c r="Z239" s="48">
        <v>5.8555478704876904E-5</v>
      </c>
    </row>
    <row r="240" spans="1:26" ht="13.5" customHeight="1" x14ac:dyDescent="0.15">
      <c r="A240" s="29">
        <v>236</v>
      </c>
      <c r="B240" s="30" t="s">
        <v>187</v>
      </c>
      <c r="C240" s="42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36"/>
      <c r="Z240" s="37"/>
    </row>
    <row r="241" spans="1:26" ht="13.5" customHeight="1" x14ac:dyDescent="0.15">
      <c r="A241" s="29">
        <v>237</v>
      </c>
      <c r="B241" s="30" t="s">
        <v>188</v>
      </c>
      <c r="C241" s="38">
        <v>0.19763043735240213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4">
        <v>73.83087673473122</v>
      </c>
      <c r="W241" s="34"/>
      <c r="X241" s="34">
        <v>10.311103634195986</v>
      </c>
      <c r="Y241" s="36"/>
      <c r="Z241" s="37">
        <v>84.339610806279609</v>
      </c>
    </row>
    <row r="242" spans="1:26" ht="13.5" customHeight="1" x14ac:dyDescent="0.15">
      <c r="A242" s="29">
        <v>238</v>
      </c>
      <c r="B242" s="30" t="s">
        <v>420</v>
      </c>
      <c r="C242" s="42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36"/>
      <c r="Z242" s="37"/>
    </row>
    <row r="243" spans="1:26" ht="13.5" customHeight="1" x14ac:dyDescent="0.15">
      <c r="A243" s="29">
        <v>239</v>
      </c>
      <c r="B243" s="30" t="s">
        <v>189</v>
      </c>
      <c r="C243" s="31">
        <v>1.2376300247740901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36"/>
      <c r="Z243" s="41">
        <v>1.2376300247740901</v>
      </c>
    </row>
    <row r="244" spans="1:26" ht="13.5" customHeight="1" x14ac:dyDescent="0.15">
      <c r="A244" s="29">
        <v>240</v>
      </c>
      <c r="B244" s="30" t="s">
        <v>190</v>
      </c>
      <c r="C244" s="42">
        <v>1047.7951018731335</v>
      </c>
      <c r="D244" s="33"/>
      <c r="E244" s="33"/>
      <c r="F244" s="54">
        <v>2.8080942326690672E-2</v>
      </c>
      <c r="G244" s="33">
        <v>92.904664012364307</v>
      </c>
      <c r="H244" s="33"/>
      <c r="I244" s="33"/>
      <c r="J244" s="33"/>
      <c r="K244" s="33">
        <v>280.94732472325614</v>
      </c>
      <c r="L244" s="33"/>
      <c r="M244" s="33">
        <v>4404.1509321690719</v>
      </c>
      <c r="N244" s="33">
        <v>394.21312117338368</v>
      </c>
      <c r="O244" s="33">
        <v>205.06459623777073</v>
      </c>
      <c r="P244" s="33">
        <v>1569.7403121035704</v>
      </c>
      <c r="Q244" s="33"/>
      <c r="R244" s="33"/>
      <c r="S244" s="33"/>
      <c r="T244" s="33"/>
      <c r="U244" s="33"/>
      <c r="V244" s="34"/>
      <c r="W244" s="34"/>
      <c r="X244" s="34"/>
      <c r="Y244" s="36"/>
      <c r="Z244" s="37">
        <v>7994.8441332348766</v>
      </c>
    </row>
    <row r="245" spans="1:26" ht="27" customHeight="1" x14ac:dyDescent="0.15">
      <c r="A245" s="29">
        <v>241</v>
      </c>
      <c r="B245" s="30" t="s">
        <v>421</v>
      </c>
      <c r="C245" s="42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36"/>
      <c r="Z245" s="37"/>
    </row>
    <row r="246" spans="1:26" ht="13.5" customHeight="1" x14ac:dyDescent="0.15">
      <c r="A246" s="29">
        <v>242</v>
      </c>
      <c r="B246" s="30" t="s">
        <v>191</v>
      </c>
      <c r="C246" s="43">
        <v>1.2233874972391904E-3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4">
        <v>277.28338321188647</v>
      </c>
      <c r="W246" s="44">
        <v>3.5273250277393351E-4</v>
      </c>
      <c r="X246" s="34"/>
      <c r="Y246" s="36"/>
      <c r="Z246" s="37">
        <v>277.28495933188651</v>
      </c>
    </row>
    <row r="247" spans="1:26" ht="13.5" customHeight="1" x14ac:dyDescent="0.15">
      <c r="A247" s="29">
        <v>243</v>
      </c>
      <c r="B247" s="30" t="s">
        <v>21</v>
      </c>
      <c r="C247" s="42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>
        <v>243.1995931930872</v>
      </c>
      <c r="V247" s="34"/>
      <c r="W247" s="34"/>
      <c r="X247" s="34"/>
      <c r="Y247" s="36"/>
      <c r="Z247" s="37">
        <v>243.1995931930872</v>
      </c>
    </row>
    <row r="248" spans="1:26" ht="13.5" customHeight="1" x14ac:dyDescent="0.15">
      <c r="A248" s="29">
        <v>244</v>
      </c>
      <c r="B248" s="30" t="s">
        <v>192</v>
      </c>
      <c r="C248" s="42"/>
      <c r="D248" s="33">
        <v>29529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36"/>
      <c r="Z248" s="37">
        <v>29529</v>
      </c>
    </row>
    <row r="249" spans="1:26" ht="13.5" customHeight="1" x14ac:dyDescent="0.15">
      <c r="A249" s="29">
        <v>245</v>
      </c>
      <c r="B249" s="30" t="s">
        <v>193</v>
      </c>
      <c r="C249" s="47">
        <v>4.5204919302344938E-5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4">
        <v>3.2575813999737675E-4</v>
      </c>
      <c r="X249" s="34"/>
      <c r="Y249" s="36"/>
      <c r="Z249" s="56">
        <v>3.7096305929972169E-4</v>
      </c>
    </row>
    <row r="250" spans="1:26" ht="13.5" customHeight="1" x14ac:dyDescent="0.15">
      <c r="A250" s="29">
        <v>246</v>
      </c>
      <c r="B250" s="30" t="s">
        <v>422</v>
      </c>
      <c r="C250" s="42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36"/>
      <c r="Z250" s="37"/>
    </row>
    <row r="251" spans="1:26" ht="13.5" customHeight="1" x14ac:dyDescent="0.15">
      <c r="A251" s="29">
        <v>247</v>
      </c>
      <c r="B251" s="30" t="s">
        <v>423</v>
      </c>
      <c r="C251" s="42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36"/>
      <c r="Z251" s="37"/>
    </row>
    <row r="252" spans="1:26" ht="13.5" customHeight="1" x14ac:dyDescent="0.15">
      <c r="A252" s="29">
        <v>248</v>
      </c>
      <c r="B252" s="30" t="s">
        <v>194</v>
      </c>
      <c r="C252" s="42"/>
      <c r="D252" s="33">
        <v>1979.0000000000002</v>
      </c>
      <c r="E252" s="53">
        <v>0.62226696416071836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36"/>
      <c r="Z252" s="37">
        <v>1979.6222669641609</v>
      </c>
    </row>
    <row r="253" spans="1:26" ht="13.5" customHeight="1" x14ac:dyDescent="0.15">
      <c r="A253" s="29">
        <v>249</v>
      </c>
      <c r="B253" s="30" t="s">
        <v>195</v>
      </c>
      <c r="C253" s="42"/>
      <c r="D253" s="33">
        <v>807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36"/>
      <c r="Z253" s="37">
        <v>807</v>
      </c>
    </row>
    <row r="254" spans="1:26" ht="13.5" customHeight="1" x14ac:dyDescent="0.15">
      <c r="A254" s="29">
        <v>250</v>
      </c>
      <c r="B254" s="30" t="s">
        <v>196</v>
      </c>
      <c r="C254" s="42"/>
      <c r="D254" s="33">
        <v>410.00000000000006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36"/>
      <c r="Z254" s="37">
        <v>410.00000000000006</v>
      </c>
    </row>
    <row r="255" spans="1:26" ht="13.5" customHeight="1" x14ac:dyDescent="0.15">
      <c r="A255" s="29">
        <v>251</v>
      </c>
      <c r="B255" s="30" t="s">
        <v>197</v>
      </c>
      <c r="C255" s="42"/>
      <c r="D255" s="33">
        <v>535</v>
      </c>
      <c r="E255" s="33">
        <v>159.20040292052204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36"/>
      <c r="Z255" s="37">
        <v>694.20040292052204</v>
      </c>
    </row>
    <row r="256" spans="1:26" ht="13.5" customHeight="1" x14ac:dyDescent="0.15">
      <c r="A256" s="29">
        <v>252</v>
      </c>
      <c r="B256" s="30" t="s">
        <v>198</v>
      </c>
      <c r="C256" s="42"/>
      <c r="D256" s="33"/>
      <c r="E256" s="33">
        <v>64.150299533398524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36"/>
      <c r="Z256" s="37">
        <v>64.150299533398524</v>
      </c>
    </row>
    <row r="257" spans="1:26" ht="13.5" customHeight="1" x14ac:dyDescent="0.15">
      <c r="A257" s="29">
        <v>253</v>
      </c>
      <c r="B257" s="30" t="s">
        <v>199</v>
      </c>
      <c r="C257" s="42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36"/>
      <c r="Z257" s="37"/>
    </row>
    <row r="258" spans="1:26" ht="13.5" customHeight="1" x14ac:dyDescent="0.15">
      <c r="A258" s="29">
        <v>254</v>
      </c>
      <c r="B258" s="30" t="s">
        <v>200</v>
      </c>
      <c r="C258" s="42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36"/>
      <c r="Z258" s="37"/>
    </row>
    <row r="259" spans="1:26" ht="13.5" customHeight="1" x14ac:dyDescent="0.15">
      <c r="A259" s="29">
        <v>255</v>
      </c>
      <c r="B259" s="30" t="s">
        <v>201</v>
      </c>
      <c r="C259" s="43">
        <v>5.9657714047118601E-2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36"/>
      <c r="Z259" s="45">
        <v>5.9657714047118601E-2</v>
      </c>
    </row>
    <row r="260" spans="1:26" ht="13.5" customHeight="1" x14ac:dyDescent="0.15">
      <c r="A260" s="29">
        <v>256</v>
      </c>
      <c r="B260" s="30" t="s">
        <v>202</v>
      </c>
      <c r="C260" s="42"/>
      <c r="D260" s="33"/>
      <c r="E260" s="54">
        <v>3.4661143786925211E-2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36"/>
      <c r="Z260" s="45">
        <v>3.4661143786925211E-2</v>
      </c>
    </row>
    <row r="261" spans="1:26" ht="13.5" customHeight="1" x14ac:dyDescent="0.15">
      <c r="A261" s="29">
        <v>257</v>
      </c>
      <c r="B261" s="30" t="s">
        <v>203</v>
      </c>
      <c r="C261" s="42"/>
      <c r="D261" s="33">
        <v>374.40000000000003</v>
      </c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36"/>
      <c r="Z261" s="37">
        <v>374.40000000000003</v>
      </c>
    </row>
    <row r="262" spans="1:26" ht="13.5" customHeight="1" x14ac:dyDescent="0.15">
      <c r="A262" s="29">
        <v>258</v>
      </c>
      <c r="B262" s="30" t="s">
        <v>204</v>
      </c>
      <c r="C262" s="38">
        <v>0.88726954024321469</v>
      </c>
      <c r="D262" s="33">
        <v>377.00000000000006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9">
        <v>0.87388056052706442</v>
      </c>
      <c r="X262" s="34"/>
      <c r="Y262" s="36"/>
      <c r="Z262" s="37">
        <v>378.76115010077035</v>
      </c>
    </row>
    <row r="263" spans="1:26" ht="13.5" customHeight="1" x14ac:dyDescent="0.15">
      <c r="A263" s="29">
        <v>259</v>
      </c>
      <c r="B263" s="30" t="s">
        <v>205</v>
      </c>
      <c r="C263" s="31">
        <v>2.8101362084094346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36"/>
      <c r="Z263" s="41">
        <v>2.8101362084094346</v>
      </c>
    </row>
    <row r="264" spans="1:26" ht="13.5" customHeight="1" x14ac:dyDescent="0.15">
      <c r="A264" s="29">
        <v>260</v>
      </c>
      <c r="B264" s="30" t="s">
        <v>206</v>
      </c>
      <c r="C264" s="42"/>
      <c r="D264" s="33">
        <v>304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36"/>
      <c r="Z264" s="37">
        <v>304</v>
      </c>
    </row>
    <row r="265" spans="1:26" ht="13.5" customHeight="1" x14ac:dyDescent="0.15">
      <c r="A265" s="29">
        <v>261</v>
      </c>
      <c r="B265" s="30" t="s">
        <v>207</v>
      </c>
      <c r="C265" s="42"/>
      <c r="D265" s="33">
        <v>191.5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36"/>
      <c r="Z265" s="37">
        <v>191.5</v>
      </c>
    </row>
    <row r="266" spans="1:26" ht="13.5" customHeight="1" x14ac:dyDescent="0.15">
      <c r="A266" s="29">
        <v>262</v>
      </c>
      <c r="B266" s="30" t="s">
        <v>208</v>
      </c>
      <c r="C266" s="42">
        <v>799.06304979321487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5">
        <v>1.6038782267955127</v>
      </c>
      <c r="X266" s="34"/>
      <c r="Y266" s="46">
        <v>4.7031976652064156</v>
      </c>
      <c r="Z266" s="37">
        <v>805.37012568521675</v>
      </c>
    </row>
    <row r="267" spans="1:26" ht="13.5" customHeight="1" x14ac:dyDescent="0.15">
      <c r="A267" s="29">
        <v>263</v>
      </c>
      <c r="B267" s="30" t="s">
        <v>424</v>
      </c>
      <c r="C267" s="42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36"/>
      <c r="Z267" s="37"/>
    </row>
    <row r="268" spans="1:26" ht="27" customHeight="1" x14ac:dyDescent="0.15">
      <c r="A268" s="29">
        <v>264</v>
      </c>
      <c r="B268" s="30" t="s">
        <v>425</v>
      </c>
      <c r="C268" s="42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36"/>
      <c r="Z268" s="37"/>
    </row>
    <row r="269" spans="1:26" ht="13.5" customHeight="1" x14ac:dyDescent="0.15">
      <c r="A269" s="29">
        <v>265</v>
      </c>
      <c r="B269" s="30" t="s">
        <v>426</v>
      </c>
      <c r="C269" s="42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36"/>
      <c r="Z269" s="37"/>
    </row>
    <row r="270" spans="1:26" ht="13.5" customHeight="1" x14ac:dyDescent="0.15">
      <c r="A270" s="29">
        <v>266</v>
      </c>
      <c r="B270" s="30" t="s">
        <v>209</v>
      </c>
      <c r="C270" s="42"/>
      <c r="D270" s="33">
        <v>116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36"/>
      <c r="Z270" s="37">
        <v>116</v>
      </c>
    </row>
    <row r="271" spans="1:26" ht="13.5" customHeight="1" x14ac:dyDescent="0.15">
      <c r="A271" s="29">
        <v>267</v>
      </c>
      <c r="B271" s="30" t="s">
        <v>210</v>
      </c>
      <c r="C271" s="42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36"/>
      <c r="Z271" s="37"/>
    </row>
    <row r="272" spans="1:26" ht="13.5" customHeight="1" x14ac:dyDescent="0.15">
      <c r="A272" s="29">
        <v>268</v>
      </c>
      <c r="B272" s="30" t="s">
        <v>211</v>
      </c>
      <c r="C272" s="31">
        <v>6.2501338636460719</v>
      </c>
      <c r="D272" s="33">
        <v>170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36"/>
      <c r="Z272" s="37">
        <v>176.25013386364608</v>
      </c>
    </row>
    <row r="273" spans="1:26" ht="13.5" customHeight="1" x14ac:dyDescent="0.15">
      <c r="A273" s="29">
        <v>269</v>
      </c>
      <c r="B273" s="30" t="s">
        <v>427</v>
      </c>
      <c r="C273" s="42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36"/>
      <c r="Z273" s="37"/>
    </row>
    <row r="274" spans="1:26" ht="13.5" customHeight="1" x14ac:dyDescent="0.15">
      <c r="A274" s="29">
        <v>270</v>
      </c>
      <c r="B274" s="30" t="s">
        <v>212</v>
      </c>
      <c r="C274" s="47">
        <v>2.3986699344815901E-5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51">
        <v>6.0028789214553114E-5</v>
      </c>
      <c r="X274" s="34"/>
      <c r="Y274" s="36"/>
      <c r="Z274" s="48">
        <v>8.4015488559369014E-5</v>
      </c>
    </row>
    <row r="275" spans="1:26" ht="13.5" customHeight="1" x14ac:dyDescent="0.15">
      <c r="A275" s="29">
        <v>271</v>
      </c>
      <c r="B275" s="30" t="s">
        <v>428</v>
      </c>
      <c r="C275" s="42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36"/>
      <c r="Z275" s="37"/>
    </row>
    <row r="276" spans="1:26" ht="13.5" customHeight="1" x14ac:dyDescent="0.15">
      <c r="A276" s="29">
        <v>272</v>
      </c>
      <c r="B276" s="30" t="s">
        <v>213</v>
      </c>
      <c r="C276" s="31">
        <v>1.0441331563339071</v>
      </c>
      <c r="D276" s="33">
        <v>12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4">
        <v>11.149499649693549</v>
      </c>
      <c r="X276" s="35">
        <v>6.4412139025892667</v>
      </c>
      <c r="Y276" s="46">
        <v>6.2076427750959988</v>
      </c>
      <c r="Z276" s="37">
        <v>36.842489483712718</v>
      </c>
    </row>
    <row r="277" spans="1:26" ht="13.5" customHeight="1" x14ac:dyDescent="0.15">
      <c r="A277" s="29">
        <v>273</v>
      </c>
      <c r="B277" s="30" t="s">
        <v>214</v>
      </c>
      <c r="C277" s="43">
        <v>8.7889994805329122E-2</v>
      </c>
      <c r="D277" s="32">
        <v>3.7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44">
        <v>1.1580293562352985E-4</v>
      </c>
      <c r="X277" s="34"/>
      <c r="Y277" s="36"/>
      <c r="Z277" s="41">
        <v>3.7880057977409529</v>
      </c>
    </row>
    <row r="278" spans="1:26" ht="13.5" customHeight="1" x14ac:dyDescent="0.15">
      <c r="A278" s="29">
        <v>274</v>
      </c>
      <c r="B278" s="30" t="s">
        <v>429</v>
      </c>
      <c r="C278" s="42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36"/>
      <c r="Z278" s="37"/>
    </row>
    <row r="279" spans="1:26" ht="13.5" customHeight="1" x14ac:dyDescent="0.15">
      <c r="A279" s="29">
        <v>275</v>
      </c>
      <c r="B279" s="30" t="s">
        <v>215</v>
      </c>
      <c r="C279" s="42">
        <v>274.00537768690992</v>
      </c>
      <c r="D279" s="33">
        <v>233.74999999999994</v>
      </c>
      <c r="E279" s="53">
        <v>0.49554044941625536</v>
      </c>
      <c r="F279" s="33"/>
      <c r="G279" s="33"/>
      <c r="H279" s="33"/>
      <c r="I279" s="33">
        <v>18045.52897662147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4">
        <v>620.1563139436646</v>
      </c>
      <c r="X279" s="34"/>
      <c r="Y279" s="36"/>
      <c r="Z279" s="37">
        <v>19173.936208701463</v>
      </c>
    </row>
    <row r="280" spans="1:26" ht="13.5" customHeight="1" x14ac:dyDescent="0.15">
      <c r="A280" s="29">
        <v>276</v>
      </c>
      <c r="B280" s="30" t="s">
        <v>216</v>
      </c>
      <c r="C280" s="38">
        <v>0.80856342472673348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5">
        <v>2.7052221389414179</v>
      </c>
      <c r="X280" s="34"/>
      <c r="Y280" s="36"/>
      <c r="Z280" s="41">
        <v>3.5137855636681516</v>
      </c>
    </row>
    <row r="281" spans="1:26" ht="13.5" customHeight="1" x14ac:dyDescent="0.15">
      <c r="A281" s="29">
        <v>277</v>
      </c>
      <c r="B281" s="30" t="s">
        <v>217</v>
      </c>
      <c r="C281" s="42">
        <v>29.284712962598206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4">
        <v>12.788527108890936</v>
      </c>
      <c r="X281" s="34"/>
      <c r="Y281" s="36"/>
      <c r="Z281" s="37">
        <v>42.073240071489138</v>
      </c>
    </row>
    <row r="282" spans="1:26" ht="13.5" customHeight="1" x14ac:dyDescent="0.15">
      <c r="A282" s="29">
        <v>278</v>
      </c>
      <c r="B282" s="30" t="s">
        <v>218</v>
      </c>
      <c r="C282" s="31">
        <v>2.0477840547357671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4">
        <v>10.728927409618093</v>
      </c>
      <c r="X282" s="34"/>
      <c r="Y282" s="36"/>
      <c r="Z282" s="37">
        <v>12.776711464353859</v>
      </c>
    </row>
    <row r="283" spans="1:26" ht="13.5" customHeight="1" x14ac:dyDescent="0.15">
      <c r="A283" s="29">
        <v>279</v>
      </c>
      <c r="B283" s="30" t="s">
        <v>430</v>
      </c>
      <c r="C283" s="42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36"/>
      <c r="Z283" s="37"/>
    </row>
    <row r="284" spans="1:26" ht="13.5" customHeight="1" x14ac:dyDescent="0.15">
      <c r="A284" s="29">
        <v>280</v>
      </c>
      <c r="B284" s="30" t="s">
        <v>431</v>
      </c>
      <c r="C284" s="42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36"/>
      <c r="Z284" s="37"/>
    </row>
    <row r="285" spans="1:26" ht="13.5" customHeight="1" x14ac:dyDescent="0.15">
      <c r="A285" s="29">
        <v>281</v>
      </c>
      <c r="B285" s="30" t="s">
        <v>219</v>
      </c>
      <c r="C285" s="42">
        <v>2090.9530444161346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35">
        <v>1.1467129745030704</v>
      </c>
      <c r="X285" s="34"/>
      <c r="Y285" s="46">
        <v>6.5939878928257176</v>
      </c>
      <c r="Z285" s="37">
        <v>2098.6937452834632</v>
      </c>
    </row>
    <row r="286" spans="1:26" ht="13.5" customHeight="1" x14ac:dyDescent="0.15">
      <c r="A286" s="29">
        <v>282</v>
      </c>
      <c r="B286" s="30" t="s">
        <v>220</v>
      </c>
      <c r="C286" s="38">
        <v>0.29035934983711281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35">
        <v>1.4696769901062825</v>
      </c>
      <c r="X286" s="34"/>
      <c r="Y286" s="36"/>
      <c r="Z286" s="41">
        <v>1.7600363399433954</v>
      </c>
    </row>
    <row r="287" spans="1:26" ht="13.5" customHeight="1" x14ac:dyDescent="0.15">
      <c r="A287" s="29">
        <v>283</v>
      </c>
      <c r="B287" s="30" t="s">
        <v>221</v>
      </c>
      <c r="C287" s="42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36"/>
      <c r="Z287" s="37"/>
    </row>
    <row r="288" spans="1:26" ht="13.5" customHeight="1" x14ac:dyDescent="0.15">
      <c r="A288" s="29">
        <v>284</v>
      </c>
      <c r="B288" s="30" t="s">
        <v>432</v>
      </c>
      <c r="C288" s="42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36"/>
      <c r="Z288" s="37"/>
    </row>
    <row r="289" spans="1:26" ht="13.5" customHeight="1" x14ac:dyDescent="0.15">
      <c r="A289" s="29">
        <v>285</v>
      </c>
      <c r="B289" s="30" t="s">
        <v>222</v>
      </c>
      <c r="C289" s="42"/>
      <c r="D289" s="33">
        <v>257001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36"/>
      <c r="Z289" s="37">
        <v>257001</v>
      </c>
    </row>
    <row r="290" spans="1:26" ht="13.5" customHeight="1" x14ac:dyDescent="0.15">
      <c r="A290" s="29">
        <v>286</v>
      </c>
      <c r="B290" s="30" t="s">
        <v>223</v>
      </c>
      <c r="C290" s="42"/>
      <c r="D290" s="33">
        <v>176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36"/>
      <c r="Z290" s="37">
        <v>176</v>
      </c>
    </row>
    <row r="291" spans="1:26" ht="13.5" customHeight="1" x14ac:dyDescent="0.15">
      <c r="A291" s="29">
        <v>287</v>
      </c>
      <c r="B291" s="30" t="s">
        <v>433</v>
      </c>
      <c r="C291" s="42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36"/>
      <c r="Z291" s="37"/>
    </row>
    <row r="292" spans="1:26" ht="13.5" customHeight="1" x14ac:dyDescent="0.15">
      <c r="A292" s="29">
        <v>288</v>
      </c>
      <c r="B292" s="30" t="s">
        <v>224</v>
      </c>
      <c r="C292" s="42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>
        <v>4721.5062850442537</v>
      </c>
      <c r="U292" s="33"/>
      <c r="V292" s="34"/>
      <c r="W292" s="34"/>
      <c r="X292" s="34"/>
      <c r="Y292" s="36"/>
      <c r="Z292" s="37">
        <v>4721.5062850442537</v>
      </c>
    </row>
    <row r="293" spans="1:26" ht="13.5" customHeight="1" x14ac:dyDescent="0.15">
      <c r="A293" s="29">
        <v>289</v>
      </c>
      <c r="B293" s="30" t="s">
        <v>434</v>
      </c>
      <c r="C293" s="42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36"/>
      <c r="Z293" s="37"/>
    </row>
    <row r="294" spans="1:26" ht="13.5" customHeight="1" x14ac:dyDescent="0.15">
      <c r="A294" s="29">
        <v>290</v>
      </c>
      <c r="B294" s="30" t="s">
        <v>435</v>
      </c>
      <c r="C294" s="42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36"/>
      <c r="Z294" s="37"/>
    </row>
    <row r="295" spans="1:26" ht="40.5" customHeight="1" x14ac:dyDescent="0.15">
      <c r="A295" s="29">
        <v>291</v>
      </c>
      <c r="B295" s="30" t="s">
        <v>436</v>
      </c>
      <c r="C295" s="42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36"/>
      <c r="Z295" s="37"/>
    </row>
    <row r="296" spans="1:26" ht="13.5" customHeight="1" x14ac:dyDescent="0.15">
      <c r="A296" s="29">
        <v>292</v>
      </c>
      <c r="B296" s="30" t="s">
        <v>225</v>
      </c>
      <c r="C296" s="42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36"/>
      <c r="Z296" s="37"/>
    </row>
    <row r="297" spans="1:26" ht="13.5" customHeight="1" x14ac:dyDescent="0.15">
      <c r="A297" s="29">
        <v>293</v>
      </c>
      <c r="B297" s="30" t="s">
        <v>226</v>
      </c>
      <c r="C297" s="42"/>
      <c r="D297" s="33">
        <v>700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36"/>
      <c r="Z297" s="37">
        <v>700</v>
      </c>
    </row>
    <row r="298" spans="1:26" ht="13.5" customHeight="1" x14ac:dyDescent="0.15">
      <c r="A298" s="29">
        <v>294</v>
      </c>
      <c r="B298" s="30" t="s">
        <v>227</v>
      </c>
      <c r="C298" s="42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36"/>
      <c r="Z298" s="37"/>
    </row>
    <row r="299" spans="1:26" ht="13.5" customHeight="1" x14ac:dyDescent="0.15">
      <c r="A299" s="29">
        <v>295</v>
      </c>
      <c r="B299" s="30" t="s">
        <v>437</v>
      </c>
      <c r="C299" s="42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36"/>
      <c r="Z299" s="37"/>
    </row>
    <row r="300" spans="1:26" ht="13.5" customHeight="1" x14ac:dyDescent="0.15">
      <c r="A300" s="29">
        <v>296</v>
      </c>
      <c r="B300" s="30" t="s">
        <v>228</v>
      </c>
      <c r="C300" s="42">
        <v>7488.7704151290909</v>
      </c>
      <c r="D300" s="33">
        <v>17.399999999999999</v>
      </c>
      <c r="E300" s="33">
        <v>118.66956187237696</v>
      </c>
      <c r="F300" s="33"/>
      <c r="G300" s="33"/>
      <c r="H300" s="33"/>
      <c r="I300" s="33"/>
      <c r="J300" s="33"/>
      <c r="K300" s="33">
        <v>326.53316802303874</v>
      </c>
      <c r="L300" s="33"/>
      <c r="M300" s="33">
        <v>12208.547576044104</v>
      </c>
      <c r="N300" s="33"/>
      <c r="O300" s="33">
        <v>75.936892724080636</v>
      </c>
      <c r="P300" s="33"/>
      <c r="Q300" s="33"/>
      <c r="R300" s="33"/>
      <c r="S300" s="33"/>
      <c r="T300" s="33"/>
      <c r="U300" s="33"/>
      <c r="V300" s="34"/>
      <c r="W300" s="35">
        <v>3.194634381196062</v>
      </c>
      <c r="X300" s="34"/>
      <c r="Y300" s="36">
        <v>117.04770384601267</v>
      </c>
      <c r="Z300" s="37">
        <v>20356.0999520199</v>
      </c>
    </row>
    <row r="301" spans="1:26" ht="13.5" customHeight="1" x14ac:dyDescent="0.15">
      <c r="A301" s="29">
        <v>297</v>
      </c>
      <c r="B301" s="30" t="s">
        <v>229</v>
      </c>
      <c r="C301" s="42">
        <v>3247.4121773188749</v>
      </c>
      <c r="D301" s="32">
        <v>4.8000000000000007</v>
      </c>
      <c r="E301" s="33">
        <v>31.964886455832755</v>
      </c>
      <c r="F301" s="33"/>
      <c r="G301" s="33">
        <v>5446.9206245739733</v>
      </c>
      <c r="H301" s="33"/>
      <c r="I301" s="33"/>
      <c r="J301" s="33"/>
      <c r="K301" s="33">
        <v>442.17527983735988</v>
      </c>
      <c r="L301" s="33"/>
      <c r="M301" s="33">
        <v>7151.8719048240946</v>
      </c>
      <c r="N301" s="33">
        <v>270.91062888557559</v>
      </c>
      <c r="O301" s="33">
        <v>228.57258497699877</v>
      </c>
      <c r="P301" s="33">
        <v>967.19570344261706</v>
      </c>
      <c r="Q301" s="33"/>
      <c r="R301" s="33"/>
      <c r="S301" s="33"/>
      <c r="T301" s="33"/>
      <c r="U301" s="33"/>
      <c r="V301" s="34"/>
      <c r="W301" s="35">
        <v>1.9682997874040826</v>
      </c>
      <c r="X301" s="34"/>
      <c r="Y301" s="36">
        <v>11.367553758758769</v>
      </c>
      <c r="Z301" s="37">
        <v>17805.159643861487</v>
      </c>
    </row>
    <row r="302" spans="1:26" ht="13.5" customHeight="1" x14ac:dyDescent="0.15">
      <c r="A302" s="29">
        <v>298</v>
      </c>
      <c r="B302" s="30" t="s">
        <v>230</v>
      </c>
      <c r="C302" s="31">
        <v>1.6748247286761007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36"/>
      <c r="Z302" s="41">
        <v>1.6748247286761007</v>
      </c>
    </row>
    <row r="303" spans="1:26" ht="13.5" customHeight="1" x14ac:dyDescent="0.15">
      <c r="A303" s="29">
        <v>299</v>
      </c>
      <c r="B303" s="30" t="s">
        <v>231</v>
      </c>
      <c r="C303" s="43">
        <v>5.1267155299079244E-3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9">
        <v>1.0898776675470566E-3</v>
      </c>
      <c r="X303" s="34"/>
      <c r="Y303" s="36"/>
      <c r="Z303" s="45">
        <v>6.2165931974549806E-3</v>
      </c>
    </row>
    <row r="304" spans="1:26" ht="13.5" customHeight="1" x14ac:dyDescent="0.15">
      <c r="A304" s="29">
        <v>300</v>
      </c>
      <c r="B304" s="30" t="s">
        <v>232</v>
      </c>
      <c r="C304" s="42">
        <v>70460.74116103597</v>
      </c>
      <c r="D304" s="32">
        <v>1.0999999999999996</v>
      </c>
      <c r="E304" s="53">
        <v>0.44890751131747969</v>
      </c>
      <c r="F304" s="33">
        <v>3120.3989893602529</v>
      </c>
      <c r="G304" s="33">
        <v>29189.856099428307</v>
      </c>
      <c r="H304" s="33"/>
      <c r="I304" s="33"/>
      <c r="J304" s="33"/>
      <c r="K304" s="33">
        <v>4057.5735593853115</v>
      </c>
      <c r="L304" s="33">
        <v>305.43624313139907</v>
      </c>
      <c r="M304" s="33">
        <v>156371.19701912068</v>
      </c>
      <c r="N304" s="33">
        <v>3216.6781325891548</v>
      </c>
      <c r="O304" s="33">
        <v>1374.5280737901865</v>
      </c>
      <c r="P304" s="33">
        <v>10300.040268291634</v>
      </c>
      <c r="Q304" s="33">
        <v>292.51353239999997</v>
      </c>
      <c r="R304" s="33">
        <v>74.830814626788012</v>
      </c>
      <c r="S304" s="33"/>
      <c r="T304" s="33"/>
      <c r="U304" s="33"/>
      <c r="V304" s="34"/>
      <c r="W304" s="34">
        <v>52.827885693654189</v>
      </c>
      <c r="X304" s="34"/>
      <c r="Y304" s="46">
        <v>1.4578472021184945</v>
      </c>
      <c r="Z304" s="37">
        <v>278819.62853356684</v>
      </c>
    </row>
    <row r="305" spans="1:26" ht="13.5" customHeight="1" x14ac:dyDescent="0.15">
      <c r="A305" s="29">
        <v>301</v>
      </c>
      <c r="B305" s="30" t="s">
        <v>233</v>
      </c>
      <c r="C305" s="42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36"/>
      <c r="Z305" s="37"/>
    </row>
    <row r="306" spans="1:26" ht="13.5" customHeight="1" x14ac:dyDescent="0.15">
      <c r="A306" s="29">
        <v>302</v>
      </c>
      <c r="B306" s="30" t="s">
        <v>234</v>
      </c>
      <c r="C306" s="42">
        <v>538.57084994414186</v>
      </c>
      <c r="D306" s="33">
        <v>39.599999999999994</v>
      </c>
      <c r="E306" s="54">
        <v>7.8040303455348872E-3</v>
      </c>
      <c r="F306" s="33"/>
      <c r="G306" s="33"/>
      <c r="H306" s="33"/>
      <c r="I306" s="33"/>
      <c r="J306" s="33">
        <v>381.74163881238951</v>
      </c>
      <c r="K306" s="33"/>
      <c r="L306" s="33"/>
      <c r="M306" s="33">
        <v>125.72922577561017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5">
        <v>4.7965518359338422</v>
      </c>
      <c r="X306" s="34"/>
      <c r="Y306" s="36"/>
      <c r="Z306" s="37">
        <v>1090.4460703984207</v>
      </c>
    </row>
    <row r="307" spans="1:26" ht="13.5" customHeight="1" x14ac:dyDescent="0.15">
      <c r="A307" s="29">
        <v>303</v>
      </c>
      <c r="B307" s="30" t="s">
        <v>438</v>
      </c>
      <c r="C307" s="42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36"/>
      <c r="Z307" s="37"/>
    </row>
    <row r="308" spans="1:26" ht="13.5" customHeight="1" x14ac:dyDescent="0.15">
      <c r="A308" s="29">
        <v>304</v>
      </c>
      <c r="B308" s="30" t="s">
        <v>235</v>
      </c>
      <c r="C308" s="43">
        <v>4.987012759196064E-2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36"/>
      <c r="Z308" s="45">
        <v>4.987012759196064E-2</v>
      </c>
    </row>
    <row r="309" spans="1:26" ht="13.5" customHeight="1" x14ac:dyDescent="0.15">
      <c r="A309" s="29">
        <v>305</v>
      </c>
      <c r="B309" s="30" t="s">
        <v>236</v>
      </c>
      <c r="C309" s="31">
        <v>1.6053304082363908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4">
        <v>81.848709502303848</v>
      </c>
      <c r="W309" s="34">
        <v>17.103119918942742</v>
      </c>
      <c r="X309" s="34">
        <v>16.880253525602875</v>
      </c>
      <c r="Y309" s="46">
        <v>6.0477637133175968</v>
      </c>
      <c r="Z309" s="37">
        <v>123.48517706840344</v>
      </c>
    </row>
    <row r="310" spans="1:26" ht="13.5" customHeight="1" x14ac:dyDescent="0.15">
      <c r="A310" s="29">
        <v>306</v>
      </c>
      <c r="B310" s="30" t="s">
        <v>237</v>
      </c>
      <c r="C310" s="43">
        <v>2.618027062339395E-2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36"/>
      <c r="Z310" s="45">
        <v>2.618027062339395E-2</v>
      </c>
    </row>
    <row r="311" spans="1:26" ht="13.5" customHeight="1" x14ac:dyDescent="0.15">
      <c r="A311" s="29">
        <v>307</v>
      </c>
      <c r="B311" s="30" t="s">
        <v>439</v>
      </c>
      <c r="C311" s="42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36"/>
      <c r="Z311" s="37"/>
    </row>
    <row r="312" spans="1:26" ht="13.5" customHeight="1" x14ac:dyDescent="0.15">
      <c r="A312" s="29">
        <v>308</v>
      </c>
      <c r="B312" s="30" t="s">
        <v>238</v>
      </c>
      <c r="C312" s="43">
        <v>3.7511331041573469E-2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35">
        <v>1.3999353297078572</v>
      </c>
      <c r="X312" s="34"/>
      <c r="Y312" s="36"/>
      <c r="Z312" s="41">
        <v>1.4374466607494307</v>
      </c>
    </row>
    <row r="313" spans="1:26" ht="13.5" customHeight="1" x14ac:dyDescent="0.15">
      <c r="A313" s="29">
        <v>309</v>
      </c>
      <c r="B313" s="30" t="s">
        <v>239</v>
      </c>
      <c r="C313" s="31">
        <v>3.0626919485392885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4">
        <v>16.703818265776295</v>
      </c>
      <c r="W313" s="34">
        <v>70.340167594231744</v>
      </c>
      <c r="X313" s="35">
        <v>3.4794355349627257</v>
      </c>
      <c r="Y313" s="46">
        <v>3.5662853057967725</v>
      </c>
      <c r="Z313" s="37">
        <v>97.152398649306832</v>
      </c>
    </row>
    <row r="314" spans="1:26" ht="13.5" customHeight="1" x14ac:dyDescent="0.15">
      <c r="A314" s="29">
        <v>310</v>
      </c>
      <c r="B314" s="30" t="s">
        <v>440</v>
      </c>
      <c r="C314" s="42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36"/>
      <c r="Z314" s="37"/>
    </row>
    <row r="315" spans="1:26" ht="13.5" customHeight="1" x14ac:dyDescent="0.15">
      <c r="A315" s="29">
        <v>311</v>
      </c>
      <c r="B315" s="30" t="s">
        <v>441</v>
      </c>
      <c r="C315" s="42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36"/>
      <c r="Z315" s="37"/>
    </row>
    <row r="316" spans="1:26" ht="13.5" customHeight="1" x14ac:dyDescent="0.15">
      <c r="A316" s="29">
        <v>312</v>
      </c>
      <c r="B316" s="30" t="s">
        <v>442</v>
      </c>
      <c r="C316" s="42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36"/>
      <c r="Z316" s="37"/>
    </row>
    <row r="317" spans="1:26" ht="13.5" customHeight="1" x14ac:dyDescent="0.15">
      <c r="A317" s="29">
        <v>313</v>
      </c>
      <c r="B317" s="30" t="s">
        <v>443</v>
      </c>
      <c r="C317" s="42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36"/>
      <c r="Z317" s="37"/>
    </row>
    <row r="318" spans="1:26" ht="13.5" customHeight="1" x14ac:dyDescent="0.15">
      <c r="A318" s="29">
        <v>314</v>
      </c>
      <c r="B318" s="30" t="s">
        <v>444</v>
      </c>
      <c r="C318" s="42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36"/>
      <c r="Z318" s="37"/>
    </row>
    <row r="319" spans="1:26" ht="13.5" customHeight="1" x14ac:dyDescent="0.15">
      <c r="A319" s="29">
        <v>315</v>
      </c>
      <c r="B319" s="30" t="s">
        <v>445</v>
      </c>
      <c r="C319" s="42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36"/>
      <c r="Z319" s="37"/>
    </row>
    <row r="320" spans="1:26" ht="13.5" customHeight="1" x14ac:dyDescent="0.15">
      <c r="A320" s="29">
        <v>316</v>
      </c>
      <c r="B320" s="30" t="s">
        <v>240</v>
      </c>
      <c r="C320" s="43">
        <v>7.9467255351778482E-2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36"/>
      <c r="Z320" s="45">
        <v>7.9467255351778482E-2</v>
      </c>
    </row>
    <row r="321" spans="1:26" ht="13.5" customHeight="1" x14ac:dyDescent="0.15">
      <c r="A321" s="29">
        <v>317</v>
      </c>
      <c r="B321" s="30" t="s">
        <v>446</v>
      </c>
      <c r="C321" s="43">
        <v>2.0967050827501353E-2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36"/>
      <c r="Z321" s="45">
        <v>2.0967050827501353E-2</v>
      </c>
    </row>
    <row r="322" spans="1:26" ht="13.5" customHeight="1" x14ac:dyDescent="0.15">
      <c r="A322" s="29">
        <v>318</v>
      </c>
      <c r="B322" s="30" t="s">
        <v>241</v>
      </c>
      <c r="C322" s="38">
        <v>0.21517304944391258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9">
        <v>8.0231692946322285E-3</v>
      </c>
      <c r="X322" s="34"/>
      <c r="Y322" s="36"/>
      <c r="Z322" s="40">
        <v>0.22319621873854481</v>
      </c>
    </row>
    <row r="323" spans="1:26" ht="13.5" customHeight="1" x14ac:dyDescent="0.15">
      <c r="A323" s="29">
        <v>319</v>
      </c>
      <c r="B323" s="30" t="s">
        <v>447</v>
      </c>
      <c r="C323" s="42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36"/>
      <c r="Z323" s="37"/>
    </row>
    <row r="324" spans="1:26" ht="13.5" customHeight="1" x14ac:dyDescent="0.15">
      <c r="A324" s="29">
        <v>320</v>
      </c>
      <c r="B324" s="30" t="s">
        <v>242</v>
      </c>
      <c r="C324" s="43">
        <v>9.6494956155132941E-3</v>
      </c>
      <c r="D324" s="33"/>
      <c r="E324" s="54">
        <v>5.7510782186013847E-2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36"/>
      <c r="Z324" s="45">
        <v>6.7160277801527141E-2</v>
      </c>
    </row>
    <row r="325" spans="1:26" ht="13.5" customHeight="1" x14ac:dyDescent="0.15">
      <c r="A325" s="29">
        <v>321</v>
      </c>
      <c r="B325" s="30" t="s">
        <v>243</v>
      </c>
      <c r="C325" s="43">
        <v>2.1360178825080713E-2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4">
        <v>153.67512804514192</v>
      </c>
      <c r="W325" s="34">
        <v>10.244413845232778</v>
      </c>
      <c r="X325" s="34"/>
      <c r="Y325" s="52">
        <v>0.1560577636080977</v>
      </c>
      <c r="Z325" s="37">
        <v>164.09695983280787</v>
      </c>
    </row>
    <row r="326" spans="1:26" ht="54" customHeight="1" x14ac:dyDescent="0.15">
      <c r="A326" s="29">
        <v>322</v>
      </c>
      <c r="B326" s="30" t="s">
        <v>244</v>
      </c>
      <c r="C326" s="31">
        <v>1.516930785620815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5">
        <v>1.8591549689828346</v>
      </c>
      <c r="X326" s="34"/>
      <c r="Y326" s="36"/>
      <c r="Z326" s="41">
        <v>3.3760857546036496</v>
      </c>
    </row>
    <row r="327" spans="1:26" ht="13.5" customHeight="1" x14ac:dyDescent="0.15">
      <c r="A327" s="29">
        <v>323</v>
      </c>
      <c r="B327" s="30" t="s">
        <v>245</v>
      </c>
      <c r="C327" s="42"/>
      <c r="D327" s="33">
        <v>24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36"/>
      <c r="Z327" s="37">
        <v>24</v>
      </c>
    </row>
    <row r="328" spans="1:26" ht="27" customHeight="1" x14ac:dyDescent="0.15">
      <c r="A328" s="29">
        <v>324</v>
      </c>
      <c r="B328" s="30" t="s">
        <v>448</v>
      </c>
      <c r="C328" s="42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36"/>
      <c r="Z328" s="37"/>
    </row>
    <row r="329" spans="1:26" ht="13.5" customHeight="1" x14ac:dyDescent="0.15">
      <c r="A329" s="29">
        <v>325</v>
      </c>
      <c r="B329" s="30" t="s">
        <v>246</v>
      </c>
      <c r="C329" s="42"/>
      <c r="D329" s="33">
        <v>580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36"/>
      <c r="Z329" s="37">
        <v>580</v>
      </c>
    </row>
    <row r="330" spans="1:26" ht="13.5" customHeight="1" x14ac:dyDescent="0.15">
      <c r="A330" s="29">
        <v>326</v>
      </c>
      <c r="B330" s="30" t="s">
        <v>449</v>
      </c>
      <c r="C330" s="42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36"/>
      <c r="Z330" s="37"/>
    </row>
    <row r="331" spans="1:26" ht="13.5" customHeight="1" x14ac:dyDescent="0.15">
      <c r="A331" s="29">
        <v>327</v>
      </c>
      <c r="B331" s="30" t="s">
        <v>450</v>
      </c>
      <c r="C331" s="42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36"/>
      <c r="Z331" s="37"/>
    </row>
    <row r="332" spans="1:26" ht="13.5" customHeight="1" x14ac:dyDescent="0.15">
      <c r="A332" s="29">
        <v>328</v>
      </c>
      <c r="B332" s="30" t="s">
        <v>247</v>
      </c>
      <c r="C332" s="38">
        <v>0.45664099457819224</v>
      </c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49">
        <v>0.76282441257870415</v>
      </c>
      <c r="X332" s="34"/>
      <c r="Y332" s="36"/>
      <c r="Z332" s="41">
        <v>1.2194654071568964</v>
      </c>
    </row>
    <row r="333" spans="1:26" ht="13.5" customHeight="1" x14ac:dyDescent="0.15">
      <c r="A333" s="29">
        <v>329</v>
      </c>
      <c r="B333" s="30" t="s">
        <v>248</v>
      </c>
      <c r="C333" s="42"/>
      <c r="D333" s="33"/>
      <c r="E333" s="33"/>
      <c r="F333" s="33"/>
      <c r="G333" s="33"/>
      <c r="H333" s="33">
        <v>314.97518156649232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36"/>
      <c r="Z333" s="37">
        <v>314.97518156649232</v>
      </c>
    </row>
    <row r="334" spans="1:26" ht="27" customHeight="1" x14ac:dyDescent="0.15">
      <c r="A334" s="29">
        <v>330</v>
      </c>
      <c r="B334" s="30" t="s">
        <v>451</v>
      </c>
      <c r="C334" s="31">
        <v>2.1912620288119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49">
        <v>0.15311324846833008</v>
      </c>
      <c r="X334" s="34"/>
      <c r="Y334" s="36"/>
      <c r="Z334" s="41">
        <v>2.3443752772802302</v>
      </c>
    </row>
    <row r="335" spans="1:26" ht="13.5" customHeight="1" x14ac:dyDescent="0.15">
      <c r="A335" s="29">
        <v>331</v>
      </c>
      <c r="B335" s="30" t="s">
        <v>249</v>
      </c>
      <c r="C335" s="42"/>
      <c r="D335" s="33">
        <v>126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36"/>
      <c r="Z335" s="37">
        <v>126</v>
      </c>
    </row>
    <row r="336" spans="1:26" ht="13.5" customHeight="1" x14ac:dyDescent="0.15">
      <c r="A336" s="29">
        <v>332</v>
      </c>
      <c r="B336" s="30" t="s">
        <v>250</v>
      </c>
      <c r="C336" s="47">
        <v>1.4054924845229845E-5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4">
        <v>34.07578926218364</v>
      </c>
      <c r="W336" s="57">
        <v>8.4530680896476301E-7</v>
      </c>
      <c r="X336" s="35">
        <v>1.9253741150113701</v>
      </c>
      <c r="Y336" s="52">
        <v>0.27989702909995934</v>
      </c>
      <c r="Z336" s="37">
        <v>36.281075306526624</v>
      </c>
    </row>
    <row r="337" spans="1:26" ht="13.5" customHeight="1" x14ac:dyDescent="0.15">
      <c r="A337" s="29">
        <v>333</v>
      </c>
      <c r="B337" s="30" t="s">
        <v>251</v>
      </c>
      <c r="C337" s="38">
        <v>0.88642008390159643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36"/>
      <c r="Z337" s="40">
        <v>0.88642008390159643</v>
      </c>
    </row>
    <row r="338" spans="1:26" ht="13.5" customHeight="1" x14ac:dyDescent="0.15">
      <c r="A338" s="29">
        <v>334</v>
      </c>
      <c r="B338" s="30" t="s">
        <v>252</v>
      </c>
      <c r="C338" s="42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34"/>
      <c r="Y338" s="36"/>
      <c r="Z338" s="37"/>
    </row>
    <row r="339" spans="1:26" ht="13.5" customHeight="1" x14ac:dyDescent="0.15">
      <c r="A339" s="29">
        <v>335</v>
      </c>
      <c r="B339" s="30" t="s">
        <v>253</v>
      </c>
      <c r="C339" s="42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36"/>
      <c r="Z339" s="37"/>
    </row>
    <row r="340" spans="1:26" ht="13.5" customHeight="1" x14ac:dyDescent="0.15">
      <c r="A340" s="29">
        <v>336</v>
      </c>
      <c r="B340" s="30" t="s">
        <v>254</v>
      </c>
      <c r="C340" s="38">
        <v>0.8962424289760329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49">
        <v>0.7302415463338231</v>
      </c>
      <c r="X340" s="34"/>
      <c r="Y340" s="36"/>
      <c r="Z340" s="41">
        <v>1.6264839753098559</v>
      </c>
    </row>
    <row r="341" spans="1:26" ht="13.5" customHeight="1" x14ac:dyDescent="0.15">
      <c r="A341" s="29">
        <v>337</v>
      </c>
      <c r="B341" s="30" t="s">
        <v>452</v>
      </c>
      <c r="C341" s="42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36"/>
      <c r="Z341" s="37"/>
    </row>
    <row r="342" spans="1:26" ht="13.5" customHeight="1" x14ac:dyDescent="0.15">
      <c r="A342" s="29">
        <v>338</v>
      </c>
      <c r="B342" s="30" t="s">
        <v>453</v>
      </c>
      <c r="C342" s="42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36"/>
      <c r="Z342" s="37"/>
    </row>
    <row r="343" spans="1:26" ht="13.5" customHeight="1" x14ac:dyDescent="0.15">
      <c r="A343" s="29">
        <v>339</v>
      </c>
      <c r="B343" s="30" t="s">
        <v>454</v>
      </c>
      <c r="C343" s="42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36"/>
      <c r="Z343" s="37"/>
    </row>
    <row r="344" spans="1:26" ht="13.5" customHeight="1" x14ac:dyDescent="0.15">
      <c r="A344" s="29">
        <v>340</v>
      </c>
      <c r="B344" s="30" t="s">
        <v>455</v>
      </c>
      <c r="C344" s="42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36"/>
      <c r="Z344" s="37"/>
    </row>
    <row r="345" spans="1:26" ht="13.5" customHeight="1" x14ac:dyDescent="0.15">
      <c r="A345" s="29">
        <v>341</v>
      </c>
      <c r="B345" s="30" t="s">
        <v>255</v>
      </c>
      <c r="C345" s="42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36"/>
      <c r="Z345" s="37"/>
    </row>
    <row r="346" spans="1:26" ht="13.5" customHeight="1" x14ac:dyDescent="0.15">
      <c r="A346" s="29">
        <v>342</v>
      </c>
      <c r="B346" s="30" t="s">
        <v>256</v>
      </c>
      <c r="C346" s="38">
        <v>0.17557186362667657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39">
        <v>2.3295432115363651E-2</v>
      </c>
      <c r="X346" s="34"/>
      <c r="Y346" s="36"/>
      <c r="Z346" s="40">
        <v>0.19886729574204021</v>
      </c>
    </row>
    <row r="347" spans="1:26" ht="13.5" customHeight="1" x14ac:dyDescent="0.15">
      <c r="A347" s="29">
        <v>343</v>
      </c>
      <c r="B347" s="30" t="s">
        <v>257</v>
      </c>
      <c r="C347" s="55">
        <v>3.4669067602086952E-4</v>
      </c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36"/>
      <c r="Z347" s="56">
        <v>3.4669067602086952E-4</v>
      </c>
    </row>
    <row r="348" spans="1:26" ht="13.5" customHeight="1" x14ac:dyDescent="0.15">
      <c r="A348" s="29">
        <v>344</v>
      </c>
      <c r="B348" s="30" t="s">
        <v>456</v>
      </c>
      <c r="C348" s="42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36"/>
      <c r="Z348" s="37"/>
    </row>
    <row r="349" spans="1:26" ht="13.5" customHeight="1" x14ac:dyDescent="0.15">
      <c r="A349" s="29">
        <v>345</v>
      </c>
      <c r="B349" s="30" t="s">
        <v>457</v>
      </c>
      <c r="C349" s="42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36"/>
      <c r="Z349" s="37"/>
    </row>
    <row r="350" spans="1:26" ht="13.5" customHeight="1" x14ac:dyDescent="0.15">
      <c r="A350" s="29">
        <v>346</v>
      </c>
      <c r="B350" s="30" t="s">
        <v>258</v>
      </c>
      <c r="C350" s="42"/>
      <c r="D350" s="33"/>
      <c r="E350" s="33">
        <v>70.306579689503479</v>
      </c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36"/>
      <c r="Z350" s="37">
        <v>70.306579689503479</v>
      </c>
    </row>
    <row r="351" spans="1:26" ht="13.5" customHeight="1" x14ac:dyDescent="0.15">
      <c r="A351" s="29">
        <v>347</v>
      </c>
      <c r="B351" s="30" t="s">
        <v>458</v>
      </c>
      <c r="C351" s="42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36"/>
      <c r="Z351" s="37"/>
    </row>
    <row r="352" spans="1:26" ht="13.5" customHeight="1" x14ac:dyDescent="0.15">
      <c r="A352" s="29">
        <v>348</v>
      </c>
      <c r="B352" s="30" t="s">
        <v>259</v>
      </c>
      <c r="C352" s="42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36"/>
      <c r="Z352" s="37"/>
    </row>
    <row r="353" spans="1:26" ht="13.5" customHeight="1" x14ac:dyDescent="0.15">
      <c r="A353" s="29">
        <v>349</v>
      </c>
      <c r="B353" s="30" t="s">
        <v>260</v>
      </c>
      <c r="C353" s="42">
        <v>14.297244773766142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9">
        <v>1.5562976963168568E-2</v>
      </c>
      <c r="X353" s="35">
        <v>3.2660412285727198</v>
      </c>
      <c r="Y353" s="36"/>
      <c r="Z353" s="37">
        <v>17.57884897930203</v>
      </c>
    </row>
    <row r="354" spans="1:26" ht="13.5" customHeight="1" x14ac:dyDescent="0.15">
      <c r="A354" s="29">
        <v>350</v>
      </c>
      <c r="B354" s="30" t="s">
        <v>261</v>
      </c>
      <c r="C354" s="42"/>
      <c r="D354" s="33">
        <v>40.399999999999991</v>
      </c>
      <c r="E354" s="33">
        <v>93.381490350961329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36"/>
      <c r="Z354" s="37">
        <v>133.78149035096132</v>
      </c>
    </row>
    <row r="355" spans="1:26" ht="13.5" customHeight="1" x14ac:dyDescent="0.15">
      <c r="A355" s="29">
        <v>351</v>
      </c>
      <c r="B355" s="30" t="s">
        <v>262</v>
      </c>
      <c r="C355" s="42"/>
      <c r="D355" s="33"/>
      <c r="E355" s="33"/>
      <c r="F355" s="33"/>
      <c r="G355" s="33"/>
      <c r="H355" s="33"/>
      <c r="I355" s="33"/>
      <c r="J355" s="33"/>
      <c r="K355" s="33">
        <v>143.65179456734452</v>
      </c>
      <c r="L355" s="33">
        <v>186.42841751931911</v>
      </c>
      <c r="M355" s="33">
        <v>4893.5352401515374</v>
      </c>
      <c r="N355" s="33">
        <v>95.038582519284148</v>
      </c>
      <c r="O355" s="33">
        <v>257.74979197787877</v>
      </c>
      <c r="P355" s="33">
        <v>1198.4786743336692</v>
      </c>
      <c r="Q355" s="33">
        <v>390.01804320000002</v>
      </c>
      <c r="R355" s="33">
        <v>198.20440899282002</v>
      </c>
      <c r="S355" s="33"/>
      <c r="T355" s="33"/>
      <c r="U355" s="33"/>
      <c r="V355" s="34"/>
      <c r="W355" s="34"/>
      <c r="X355" s="34"/>
      <c r="Y355" s="36"/>
      <c r="Z355" s="37">
        <v>7363.1049532618536</v>
      </c>
    </row>
    <row r="356" spans="1:26" ht="13.5" customHeight="1" x14ac:dyDescent="0.15">
      <c r="A356" s="29">
        <v>352</v>
      </c>
      <c r="B356" s="30" t="s">
        <v>459</v>
      </c>
      <c r="C356" s="42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36"/>
      <c r="Z356" s="37"/>
    </row>
    <row r="357" spans="1:26" ht="13.5" customHeight="1" x14ac:dyDescent="0.15">
      <c r="A357" s="29">
        <v>353</v>
      </c>
      <c r="B357" s="30" t="s">
        <v>460</v>
      </c>
      <c r="C357" s="42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36"/>
      <c r="Z357" s="37"/>
    </row>
    <row r="358" spans="1:26" ht="13.5" customHeight="1" x14ac:dyDescent="0.15">
      <c r="A358" s="29">
        <v>354</v>
      </c>
      <c r="B358" s="30" t="s">
        <v>263</v>
      </c>
      <c r="C358" s="31">
        <v>4.187221242096034</v>
      </c>
      <c r="D358" s="32">
        <v>7.6</v>
      </c>
      <c r="E358" s="33"/>
      <c r="F358" s="33"/>
      <c r="G358" s="33">
        <v>285.67544621731071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36"/>
      <c r="Z358" s="37">
        <v>297.46266745940676</v>
      </c>
    </row>
    <row r="359" spans="1:26" ht="13.5" customHeight="1" x14ac:dyDescent="0.15">
      <c r="A359" s="29">
        <v>355</v>
      </c>
      <c r="B359" s="30" t="s">
        <v>264</v>
      </c>
      <c r="C359" s="42">
        <v>73.614558319376002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1.4563093714534421</v>
      </c>
      <c r="X359" s="34"/>
      <c r="Y359" s="36"/>
      <c r="Z359" s="37">
        <v>75.070867690829445</v>
      </c>
    </row>
    <row r="360" spans="1:26" ht="13.5" customHeight="1" x14ac:dyDescent="0.15">
      <c r="A360" s="29">
        <v>356</v>
      </c>
      <c r="B360" s="30" t="s">
        <v>265</v>
      </c>
      <c r="C360" s="31">
        <v>2.8203002551299234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36"/>
      <c r="Z360" s="41">
        <v>2.8203002551299234</v>
      </c>
    </row>
    <row r="361" spans="1:26" ht="13.5" customHeight="1" x14ac:dyDescent="0.15">
      <c r="A361" s="29">
        <v>357</v>
      </c>
      <c r="B361" s="30" t="s">
        <v>266</v>
      </c>
      <c r="C361" s="42"/>
      <c r="D361" s="33">
        <v>365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36"/>
      <c r="Z361" s="37">
        <v>365</v>
      </c>
    </row>
    <row r="362" spans="1:26" ht="13.5" customHeight="1" x14ac:dyDescent="0.15">
      <c r="A362" s="29">
        <v>358</v>
      </c>
      <c r="B362" s="30" t="s">
        <v>267</v>
      </c>
      <c r="C362" s="42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36"/>
      <c r="Z362" s="37"/>
    </row>
    <row r="363" spans="1:26" ht="27" customHeight="1" x14ac:dyDescent="0.15">
      <c r="A363" s="29">
        <v>359</v>
      </c>
      <c r="B363" s="30" t="s">
        <v>461</v>
      </c>
      <c r="C363" s="42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36"/>
      <c r="Z363" s="37"/>
    </row>
    <row r="364" spans="1:26" ht="13.5" customHeight="1" x14ac:dyDescent="0.15">
      <c r="A364" s="29">
        <v>360</v>
      </c>
      <c r="B364" s="30" t="s">
        <v>268</v>
      </c>
      <c r="C364" s="42"/>
      <c r="D364" s="33">
        <v>60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36"/>
      <c r="Z364" s="37">
        <v>60</v>
      </c>
    </row>
    <row r="365" spans="1:26" ht="13.5" customHeight="1" x14ac:dyDescent="0.15">
      <c r="A365" s="29">
        <v>361</v>
      </c>
      <c r="B365" s="30" t="s">
        <v>269</v>
      </c>
      <c r="C365" s="42"/>
      <c r="D365" s="33">
        <v>43.2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36"/>
      <c r="Z365" s="37">
        <v>43.2</v>
      </c>
    </row>
    <row r="366" spans="1:26" ht="13.5" customHeight="1" x14ac:dyDescent="0.15">
      <c r="A366" s="29">
        <v>362</v>
      </c>
      <c r="B366" s="30" t="s">
        <v>270</v>
      </c>
      <c r="C366" s="42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36"/>
      <c r="Z366" s="37"/>
    </row>
    <row r="367" spans="1:26" ht="13.5" customHeight="1" x14ac:dyDescent="0.15">
      <c r="A367" s="29">
        <v>363</v>
      </c>
      <c r="B367" s="30" t="s">
        <v>271</v>
      </c>
      <c r="C367" s="42"/>
      <c r="D367" s="33">
        <v>32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36"/>
      <c r="Z367" s="37">
        <v>32</v>
      </c>
    </row>
    <row r="368" spans="1:26" ht="13.5" customHeight="1" x14ac:dyDescent="0.15">
      <c r="A368" s="29">
        <v>364</v>
      </c>
      <c r="B368" s="30" t="s">
        <v>272</v>
      </c>
      <c r="C368" s="42"/>
      <c r="D368" s="32">
        <v>4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36"/>
      <c r="Z368" s="41">
        <v>4</v>
      </c>
    </row>
    <row r="369" spans="1:26" ht="13.5" customHeight="1" x14ac:dyDescent="0.15">
      <c r="A369" s="29">
        <v>365</v>
      </c>
      <c r="B369" s="30" t="s">
        <v>462</v>
      </c>
      <c r="C369" s="42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36"/>
      <c r="Z369" s="37"/>
    </row>
    <row r="370" spans="1:26" ht="13.5" customHeight="1" x14ac:dyDescent="0.15">
      <c r="A370" s="29">
        <v>366</v>
      </c>
      <c r="B370" s="30" t="s">
        <v>273</v>
      </c>
      <c r="C370" s="42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36"/>
      <c r="Z370" s="37"/>
    </row>
    <row r="371" spans="1:26" ht="13.5" customHeight="1" x14ac:dyDescent="0.15">
      <c r="A371" s="29">
        <v>367</v>
      </c>
      <c r="B371" s="30" t="s">
        <v>463</v>
      </c>
      <c r="C371" s="42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36"/>
      <c r="Z371" s="37"/>
    </row>
    <row r="372" spans="1:26" ht="13.5" customHeight="1" x14ac:dyDescent="0.15">
      <c r="A372" s="29">
        <v>368</v>
      </c>
      <c r="B372" s="30" t="s">
        <v>274</v>
      </c>
      <c r="C372" s="43">
        <v>4.5608669183293857E-2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9">
        <v>1.7133920266634128E-2</v>
      </c>
      <c r="X372" s="34"/>
      <c r="Y372" s="36"/>
      <c r="Z372" s="45">
        <v>6.2742589449927985E-2</v>
      </c>
    </row>
    <row r="373" spans="1:26" ht="13.5" customHeight="1" x14ac:dyDescent="0.15">
      <c r="A373" s="29">
        <v>369</v>
      </c>
      <c r="B373" s="30" t="s">
        <v>275</v>
      </c>
      <c r="C373" s="42"/>
      <c r="D373" s="33">
        <v>30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36"/>
      <c r="Z373" s="37">
        <v>30</v>
      </c>
    </row>
    <row r="374" spans="1:26" ht="13.5" customHeight="1" x14ac:dyDescent="0.15">
      <c r="A374" s="29">
        <v>370</v>
      </c>
      <c r="B374" s="30" t="s">
        <v>276</v>
      </c>
      <c r="C374" s="42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36"/>
      <c r="Z374" s="37"/>
    </row>
    <row r="375" spans="1:26" ht="13.5" customHeight="1" x14ac:dyDescent="0.15">
      <c r="A375" s="29">
        <v>371</v>
      </c>
      <c r="B375" s="30" t="s">
        <v>277</v>
      </c>
      <c r="C375" s="42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36"/>
      <c r="Z375" s="37"/>
    </row>
    <row r="376" spans="1:26" ht="27" customHeight="1" x14ac:dyDescent="0.15">
      <c r="A376" s="29">
        <v>372</v>
      </c>
      <c r="B376" s="30" t="s">
        <v>464</v>
      </c>
      <c r="C376" s="31">
        <v>5.40327737268903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36"/>
      <c r="Z376" s="41">
        <v>5.40327737268903</v>
      </c>
    </row>
    <row r="377" spans="1:26" ht="27" customHeight="1" x14ac:dyDescent="0.15">
      <c r="A377" s="29">
        <v>373</v>
      </c>
      <c r="B377" s="30" t="s">
        <v>465</v>
      </c>
      <c r="C377" s="42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36"/>
      <c r="Z377" s="37"/>
    </row>
    <row r="378" spans="1:26" ht="13.5" customHeight="1" x14ac:dyDescent="0.15">
      <c r="A378" s="29">
        <v>374</v>
      </c>
      <c r="B378" s="30" t="s">
        <v>278</v>
      </c>
      <c r="C378" s="42">
        <v>197.71555933614826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4">
        <v>43596.965673676124</v>
      </c>
      <c r="W378" s="34"/>
      <c r="X378" s="34">
        <v>770.82827383906647</v>
      </c>
      <c r="Y378" s="36"/>
      <c r="Z378" s="37">
        <v>44565.50950685134</v>
      </c>
    </row>
    <row r="379" spans="1:26" ht="13.5" customHeight="1" x14ac:dyDescent="0.15">
      <c r="A379" s="29">
        <v>375</v>
      </c>
      <c r="B379" s="30" t="s">
        <v>466</v>
      </c>
      <c r="C379" s="42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36"/>
      <c r="Z379" s="37"/>
    </row>
    <row r="380" spans="1:26" ht="13.5" customHeight="1" x14ac:dyDescent="0.15">
      <c r="A380" s="29">
        <v>376</v>
      </c>
      <c r="B380" s="30" t="s">
        <v>279</v>
      </c>
      <c r="C380" s="42"/>
      <c r="D380" s="33">
        <v>48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36"/>
      <c r="Z380" s="37">
        <v>48</v>
      </c>
    </row>
    <row r="381" spans="1:26" ht="13.5" customHeight="1" x14ac:dyDescent="0.15">
      <c r="A381" s="29">
        <v>377</v>
      </c>
      <c r="B381" s="30" t="s">
        <v>280</v>
      </c>
      <c r="C381" s="42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36"/>
      <c r="Z381" s="37"/>
    </row>
    <row r="382" spans="1:26" ht="13.5" customHeight="1" x14ac:dyDescent="0.15">
      <c r="A382" s="29">
        <v>378</v>
      </c>
      <c r="B382" s="30" t="s">
        <v>281</v>
      </c>
      <c r="C382" s="42"/>
      <c r="D382" s="33">
        <v>140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36"/>
      <c r="Z382" s="37">
        <v>140</v>
      </c>
    </row>
    <row r="383" spans="1:26" ht="13.5" customHeight="1" x14ac:dyDescent="0.15">
      <c r="A383" s="29">
        <v>379</v>
      </c>
      <c r="B383" s="30" t="s">
        <v>282</v>
      </c>
      <c r="C383" s="42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36"/>
      <c r="Z383" s="37"/>
    </row>
    <row r="384" spans="1:26" ht="13.5" customHeight="1" x14ac:dyDescent="0.15">
      <c r="A384" s="29">
        <v>380</v>
      </c>
      <c r="B384" s="30" t="s">
        <v>467</v>
      </c>
      <c r="C384" s="42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36"/>
      <c r="Z384" s="37"/>
    </row>
    <row r="385" spans="1:26" ht="13.5" customHeight="1" x14ac:dyDescent="0.15">
      <c r="A385" s="29">
        <v>381</v>
      </c>
      <c r="B385" s="30" t="s">
        <v>283</v>
      </c>
      <c r="C385" s="42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>
        <v>139.4471907125745</v>
      </c>
      <c r="T385" s="33"/>
      <c r="U385" s="33"/>
      <c r="V385" s="34"/>
      <c r="W385" s="35">
        <v>5.0858452908115019</v>
      </c>
      <c r="X385" s="34"/>
      <c r="Y385" s="36"/>
      <c r="Z385" s="37">
        <v>144.533036003386</v>
      </c>
    </row>
    <row r="386" spans="1:26" ht="13.5" customHeight="1" x14ac:dyDescent="0.15">
      <c r="A386" s="29">
        <v>382</v>
      </c>
      <c r="B386" s="30" t="s">
        <v>284</v>
      </c>
      <c r="C386" s="42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>
        <v>454</v>
      </c>
      <c r="U386" s="33"/>
      <c r="V386" s="34"/>
      <c r="W386" s="34"/>
      <c r="X386" s="34"/>
      <c r="Y386" s="36"/>
      <c r="Z386" s="37">
        <v>454</v>
      </c>
    </row>
    <row r="387" spans="1:26" ht="13.5" customHeight="1" x14ac:dyDescent="0.15">
      <c r="A387" s="29">
        <v>383</v>
      </c>
      <c r="B387" s="30" t="s">
        <v>285</v>
      </c>
      <c r="C387" s="42"/>
      <c r="D387" s="33">
        <v>206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36"/>
      <c r="Z387" s="37">
        <v>206</v>
      </c>
    </row>
    <row r="388" spans="1:26" ht="13.5" customHeight="1" x14ac:dyDescent="0.15">
      <c r="A388" s="29">
        <v>384</v>
      </c>
      <c r="B388" s="30" t="s">
        <v>286</v>
      </c>
      <c r="C388" s="42">
        <v>1441.8748026949077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36"/>
      <c r="Z388" s="37">
        <v>1441.8748026949077</v>
      </c>
    </row>
    <row r="389" spans="1:26" ht="13.5" customHeight="1" x14ac:dyDescent="0.15">
      <c r="A389" s="29">
        <v>385</v>
      </c>
      <c r="B389" s="30" t="s">
        <v>287</v>
      </c>
      <c r="C389" s="42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36"/>
      <c r="Z389" s="37"/>
    </row>
    <row r="390" spans="1:26" ht="13.5" customHeight="1" x14ac:dyDescent="0.15">
      <c r="A390" s="29">
        <v>386</v>
      </c>
      <c r="B390" s="30" t="s">
        <v>288</v>
      </c>
      <c r="C390" s="42"/>
      <c r="D390" s="33">
        <v>9973.75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36"/>
      <c r="Z390" s="37">
        <v>9973.75</v>
      </c>
    </row>
    <row r="391" spans="1:26" ht="13.5" customHeight="1" x14ac:dyDescent="0.15">
      <c r="A391" s="29">
        <v>387</v>
      </c>
      <c r="B391" s="30" t="s">
        <v>468</v>
      </c>
      <c r="C391" s="42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36"/>
      <c r="Z391" s="37"/>
    </row>
    <row r="392" spans="1:26" ht="13.5" customHeight="1" x14ac:dyDescent="0.15">
      <c r="A392" s="29">
        <v>388</v>
      </c>
      <c r="B392" s="30" t="s">
        <v>469</v>
      </c>
      <c r="C392" s="42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36"/>
      <c r="Z392" s="37"/>
    </row>
    <row r="393" spans="1:26" ht="27" customHeight="1" x14ac:dyDescent="0.15">
      <c r="A393" s="29">
        <v>389</v>
      </c>
      <c r="B393" s="30" t="s">
        <v>289</v>
      </c>
      <c r="C393" s="31">
        <v>6.3404395636389168</v>
      </c>
      <c r="D393" s="33"/>
      <c r="E393" s="33"/>
      <c r="F393" s="33"/>
      <c r="G393" s="33"/>
      <c r="H393" s="33"/>
      <c r="I393" s="33">
        <v>965.96664687746647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4">
        <v>15.243317682396032</v>
      </c>
      <c r="X393" s="34"/>
      <c r="Y393" s="36"/>
      <c r="Z393" s="37">
        <v>987.55040412350149</v>
      </c>
    </row>
    <row r="394" spans="1:26" ht="13.5" customHeight="1" x14ac:dyDescent="0.15">
      <c r="A394" s="29">
        <v>390</v>
      </c>
      <c r="B394" s="30" t="s">
        <v>290</v>
      </c>
      <c r="C394" s="42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36"/>
      <c r="Z394" s="37"/>
    </row>
    <row r="395" spans="1:26" ht="13.5" customHeight="1" x14ac:dyDescent="0.15">
      <c r="A395" s="29">
        <v>391</v>
      </c>
      <c r="B395" s="30" t="s">
        <v>291</v>
      </c>
      <c r="C395" s="38">
        <v>0.19313715730223746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36"/>
      <c r="Z395" s="40">
        <v>0.19313715730223746</v>
      </c>
    </row>
    <row r="396" spans="1:26" ht="13.5" customHeight="1" x14ac:dyDescent="0.15">
      <c r="A396" s="29">
        <v>392</v>
      </c>
      <c r="B396" s="30" t="s">
        <v>292</v>
      </c>
      <c r="C396" s="42">
        <v>15567.067626364224</v>
      </c>
      <c r="D396" s="33"/>
      <c r="E396" s="33"/>
      <c r="F396" s="33">
        <v>433.35485983436536</v>
      </c>
      <c r="G396" s="33"/>
      <c r="H396" s="33"/>
      <c r="I396" s="33"/>
      <c r="J396" s="33"/>
      <c r="K396" s="33">
        <v>1883.8452001329158</v>
      </c>
      <c r="L396" s="33"/>
      <c r="M396" s="33">
        <v>30253.007989465299</v>
      </c>
      <c r="N396" s="33"/>
      <c r="O396" s="33">
        <v>438.09745802354217</v>
      </c>
      <c r="P396" s="33"/>
      <c r="Q396" s="33"/>
      <c r="R396" s="33"/>
      <c r="S396" s="33"/>
      <c r="T396" s="33"/>
      <c r="U396" s="33"/>
      <c r="V396" s="34"/>
      <c r="W396" s="39">
        <v>8.274833822248101E-2</v>
      </c>
      <c r="X396" s="34"/>
      <c r="Y396" s="36">
        <v>12.892525278440587</v>
      </c>
      <c r="Z396" s="37">
        <v>48588.348407437006</v>
      </c>
    </row>
    <row r="397" spans="1:26" ht="13.5" customHeight="1" x14ac:dyDescent="0.15">
      <c r="A397" s="29">
        <v>393</v>
      </c>
      <c r="B397" s="30" t="s">
        <v>293</v>
      </c>
      <c r="C397" s="42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36"/>
      <c r="Z397" s="37"/>
    </row>
    <row r="398" spans="1:26" ht="13.5" customHeight="1" x14ac:dyDescent="0.15">
      <c r="A398" s="29">
        <v>394</v>
      </c>
      <c r="B398" s="30" t="s">
        <v>294</v>
      </c>
      <c r="C398" s="42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4">
        <v>50.111454797328882</v>
      </c>
      <c r="W398" s="34"/>
      <c r="X398" s="34"/>
      <c r="Y398" s="36"/>
      <c r="Z398" s="37">
        <v>50.111454797328882</v>
      </c>
    </row>
    <row r="399" spans="1:26" ht="13.5" customHeight="1" x14ac:dyDescent="0.15">
      <c r="A399" s="29">
        <v>395</v>
      </c>
      <c r="B399" s="30" t="s">
        <v>295</v>
      </c>
      <c r="C399" s="31">
        <v>1.3355027703633993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36"/>
      <c r="Z399" s="41">
        <v>1.3355027703633993</v>
      </c>
    </row>
    <row r="400" spans="1:26" ht="13.5" customHeight="1" x14ac:dyDescent="0.15">
      <c r="A400" s="29">
        <v>396</v>
      </c>
      <c r="B400" s="30" t="s">
        <v>470</v>
      </c>
      <c r="C400" s="42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36"/>
      <c r="Z400" s="37"/>
    </row>
    <row r="401" spans="1:26" ht="13.5" customHeight="1" x14ac:dyDescent="0.15">
      <c r="A401" s="29">
        <v>397</v>
      </c>
      <c r="B401" s="30" t="s">
        <v>471</v>
      </c>
      <c r="C401" s="42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36"/>
      <c r="Z401" s="37"/>
    </row>
    <row r="402" spans="1:26" ht="13.5" customHeight="1" x14ac:dyDescent="0.15">
      <c r="A402" s="29">
        <v>398</v>
      </c>
      <c r="B402" s="30" t="s">
        <v>296</v>
      </c>
      <c r="C402" s="43">
        <v>1.8370195515282342E-3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36"/>
      <c r="Z402" s="45">
        <v>1.8370195515282342E-3</v>
      </c>
    </row>
    <row r="403" spans="1:26" ht="13.5" customHeight="1" x14ac:dyDescent="0.15">
      <c r="A403" s="29">
        <v>399</v>
      </c>
      <c r="B403" s="30" t="s">
        <v>297</v>
      </c>
      <c r="C403" s="55">
        <v>7.257923463481309E-4</v>
      </c>
      <c r="D403" s="33"/>
      <c r="E403" s="33"/>
      <c r="F403" s="33"/>
      <c r="G403" s="33"/>
      <c r="H403" s="33"/>
      <c r="I403" s="33"/>
      <c r="J403" s="33"/>
      <c r="K403" s="33">
        <v>84.937807224867925</v>
      </c>
      <c r="L403" s="33"/>
      <c r="M403" s="33">
        <v>2109.0617671359187</v>
      </c>
      <c r="N403" s="33">
        <v>59.040640391180851</v>
      </c>
      <c r="O403" s="33">
        <v>131.27353125396863</v>
      </c>
      <c r="P403" s="33">
        <v>201.97661461346667</v>
      </c>
      <c r="Q403" s="33">
        <v>97.504510800000006</v>
      </c>
      <c r="R403" s="33"/>
      <c r="S403" s="33"/>
      <c r="T403" s="33"/>
      <c r="U403" s="33"/>
      <c r="V403" s="34"/>
      <c r="W403" s="51">
        <v>1.4477990557657694E-5</v>
      </c>
      <c r="X403" s="34"/>
      <c r="Y403" s="36"/>
      <c r="Z403" s="37">
        <v>2683.7956116897394</v>
      </c>
    </row>
    <row r="404" spans="1:26" ht="13.5" customHeight="1" x14ac:dyDescent="0.15">
      <c r="A404" s="29">
        <v>400</v>
      </c>
      <c r="B404" s="30" t="s">
        <v>298</v>
      </c>
      <c r="C404" s="42">
        <v>886.07549213702077</v>
      </c>
      <c r="D404" s="53">
        <v>0.26</v>
      </c>
      <c r="E404" s="33"/>
      <c r="F404" s="33"/>
      <c r="G404" s="33"/>
      <c r="H404" s="33"/>
      <c r="I404" s="33"/>
      <c r="J404" s="33"/>
      <c r="K404" s="33">
        <v>3374.9706166716378</v>
      </c>
      <c r="L404" s="33">
        <v>152.34500225081496</v>
      </c>
      <c r="M404" s="33">
        <v>31050.468096312601</v>
      </c>
      <c r="N404" s="33">
        <v>935.70051799861631</v>
      </c>
      <c r="O404" s="33">
        <v>1424.8164852772229</v>
      </c>
      <c r="P404" s="33">
        <v>3872.741157914038</v>
      </c>
      <c r="Q404" s="33">
        <v>390.01804320000002</v>
      </c>
      <c r="R404" s="33">
        <v>209.20784267798402</v>
      </c>
      <c r="S404" s="33"/>
      <c r="T404" s="33"/>
      <c r="U404" s="33"/>
      <c r="V404" s="34"/>
      <c r="W404" s="49">
        <v>0.42023978434096249</v>
      </c>
      <c r="X404" s="34"/>
      <c r="Y404" s="36">
        <v>35.663593945589476</v>
      </c>
      <c r="Z404" s="37">
        <v>42332.687088169863</v>
      </c>
    </row>
    <row r="405" spans="1:26" ht="27" customHeight="1" x14ac:dyDescent="0.15">
      <c r="A405" s="29">
        <v>401</v>
      </c>
      <c r="B405" s="30" t="s">
        <v>472</v>
      </c>
      <c r="C405" s="58">
        <v>1.9858468892594126E-6</v>
      </c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36"/>
      <c r="Z405" s="59">
        <v>1.9858468892594126E-6</v>
      </c>
    </row>
    <row r="406" spans="1:26" ht="13.5" customHeight="1" x14ac:dyDescent="0.15">
      <c r="A406" s="29">
        <v>402</v>
      </c>
      <c r="B406" s="30" t="s">
        <v>299</v>
      </c>
      <c r="C406" s="42"/>
      <c r="D406" s="32">
        <v>3.5000000000000004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36"/>
      <c r="Z406" s="41">
        <v>3.5000000000000004</v>
      </c>
    </row>
    <row r="407" spans="1:26" ht="13.5" customHeight="1" x14ac:dyDescent="0.15">
      <c r="A407" s="29">
        <v>403</v>
      </c>
      <c r="B407" s="30" t="s">
        <v>300</v>
      </c>
      <c r="C407" s="55">
        <v>8.3032756163959893E-4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4">
        <v>3.9270762680663888E-4</v>
      </c>
      <c r="X407" s="34"/>
      <c r="Y407" s="36"/>
      <c r="Z407" s="45">
        <v>1.2230351884462377E-3</v>
      </c>
    </row>
    <row r="408" spans="1:26" ht="13.5" customHeight="1" x14ac:dyDescent="0.15">
      <c r="A408" s="29">
        <v>404</v>
      </c>
      <c r="B408" s="30" t="s">
        <v>473</v>
      </c>
      <c r="C408" s="42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36"/>
      <c r="Z408" s="37"/>
    </row>
    <row r="409" spans="1:26" ht="13.5" customHeight="1" x14ac:dyDescent="0.15">
      <c r="A409" s="29">
        <v>405</v>
      </c>
      <c r="B409" s="30" t="s">
        <v>301</v>
      </c>
      <c r="C409" s="42">
        <v>88.522362397744004</v>
      </c>
      <c r="D409" s="33">
        <v>76</v>
      </c>
      <c r="E409" s="33">
        <v>16.405730601539421</v>
      </c>
      <c r="F409" s="33"/>
      <c r="G409" s="33"/>
      <c r="H409" s="32">
        <v>9.7617295931191261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4">
        <v>88566.985208799073</v>
      </c>
      <c r="W409" s="34"/>
      <c r="X409" s="34"/>
      <c r="Y409" s="36"/>
      <c r="Z409" s="37">
        <v>88757.675031391482</v>
      </c>
    </row>
    <row r="410" spans="1:26" ht="13.5" customHeight="1" x14ac:dyDescent="0.15">
      <c r="A410" s="29">
        <v>406</v>
      </c>
      <c r="B410" s="30" t="s">
        <v>474</v>
      </c>
      <c r="C410" s="42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36"/>
      <c r="Z410" s="37"/>
    </row>
    <row r="411" spans="1:26" ht="40.5" customHeight="1" x14ac:dyDescent="0.15">
      <c r="A411" s="29">
        <v>407</v>
      </c>
      <c r="B411" s="30" t="s">
        <v>302</v>
      </c>
      <c r="C411" s="42">
        <v>1721.3771182522944</v>
      </c>
      <c r="D411" s="33">
        <v>1808.2749999999996</v>
      </c>
      <c r="E411" s="33">
        <v>17.612537971739716</v>
      </c>
      <c r="F411" s="33"/>
      <c r="G411" s="33"/>
      <c r="H411" s="33"/>
      <c r="I411" s="33">
        <v>209550.41022654661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4">
        <v>752.09230839570603</v>
      </c>
      <c r="X411" s="34"/>
      <c r="Y411" s="36"/>
      <c r="Z411" s="37">
        <v>213849.76719116635</v>
      </c>
    </row>
    <row r="412" spans="1:26" ht="27" customHeight="1" x14ac:dyDescent="0.15">
      <c r="A412" s="29">
        <v>408</v>
      </c>
      <c r="B412" s="30" t="s">
        <v>303</v>
      </c>
      <c r="C412" s="42">
        <v>22.471047594528034</v>
      </c>
      <c r="D412" s="33">
        <v>398.99999999999994</v>
      </c>
      <c r="E412" s="32">
        <v>1.6226746468754407</v>
      </c>
      <c r="F412" s="33"/>
      <c r="G412" s="33"/>
      <c r="H412" s="33"/>
      <c r="I412" s="33">
        <v>368.10291059420996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3.066297465542374</v>
      </c>
      <c r="X412" s="34"/>
      <c r="Y412" s="36"/>
      <c r="Z412" s="37">
        <v>794.26293030115573</v>
      </c>
    </row>
    <row r="413" spans="1:26" ht="27" customHeight="1" x14ac:dyDescent="0.15">
      <c r="A413" s="29">
        <v>409</v>
      </c>
      <c r="B413" s="30" t="s">
        <v>304</v>
      </c>
      <c r="C413" s="42">
        <v>52.429812762047419</v>
      </c>
      <c r="D413" s="33">
        <v>1513.2000000000003</v>
      </c>
      <c r="E413" s="54">
        <v>8.0852566642928992E-3</v>
      </c>
      <c r="F413" s="33"/>
      <c r="G413" s="33"/>
      <c r="H413" s="33"/>
      <c r="I413" s="33">
        <v>42146.433059365831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4">
        <v>1195.9015203291851</v>
      </c>
      <c r="X413" s="34"/>
      <c r="Y413" s="36"/>
      <c r="Z413" s="37">
        <v>44907.972477713731</v>
      </c>
    </row>
    <row r="414" spans="1:26" ht="27" customHeight="1" x14ac:dyDescent="0.15">
      <c r="A414" s="29">
        <v>410</v>
      </c>
      <c r="B414" s="30" t="s">
        <v>305</v>
      </c>
      <c r="C414" s="42">
        <v>222.27440607402849</v>
      </c>
      <c r="D414" s="33">
        <v>1967.5300000000002</v>
      </c>
      <c r="E414" s="33">
        <v>20.93585377674804</v>
      </c>
      <c r="F414" s="33"/>
      <c r="G414" s="33"/>
      <c r="H414" s="33"/>
      <c r="I414" s="33">
        <v>633.82986116301925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4">
        <v>22.94052254553635</v>
      </c>
      <c r="X414" s="34"/>
      <c r="Y414" s="36"/>
      <c r="Z414" s="37">
        <v>2867.510643559332</v>
      </c>
    </row>
    <row r="415" spans="1:26" ht="13.5" customHeight="1" x14ac:dyDescent="0.15">
      <c r="A415" s="29">
        <v>411</v>
      </c>
      <c r="B415" s="30" t="s">
        <v>306</v>
      </c>
      <c r="C415" s="42">
        <v>14726.529602194118</v>
      </c>
      <c r="D415" s="33"/>
      <c r="E415" s="33"/>
      <c r="F415" s="33">
        <v>82.789525051599767</v>
      </c>
      <c r="G415" s="33"/>
      <c r="H415" s="33"/>
      <c r="I415" s="33"/>
      <c r="J415" s="33"/>
      <c r="K415" s="33">
        <v>515.377094038618</v>
      </c>
      <c r="L415" s="33">
        <v>229.6738943213372</v>
      </c>
      <c r="M415" s="33">
        <v>16719.191161968225</v>
      </c>
      <c r="N415" s="33">
        <v>194.71342894068511</v>
      </c>
      <c r="O415" s="33">
        <v>4369.4736448151225</v>
      </c>
      <c r="P415" s="33">
        <v>3441.9351188721912</v>
      </c>
      <c r="Q415" s="33">
        <v>1170.0541295999999</v>
      </c>
      <c r="R415" s="33">
        <v>99.775633626060014</v>
      </c>
      <c r="S415" s="33"/>
      <c r="T415" s="33"/>
      <c r="U415" s="33"/>
      <c r="V415" s="34"/>
      <c r="W415" s="34">
        <v>2524.6688911208885</v>
      </c>
      <c r="X415" s="34">
        <v>185.27738057224411</v>
      </c>
      <c r="Y415" s="36">
        <v>12.863266918900552</v>
      </c>
      <c r="Z415" s="37">
        <v>44272.322772039995</v>
      </c>
    </row>
    <row r="416" spans="1:26" ht="13.5" customHeight="1" x14ac:dyDescent="0.15">
      <c r="A416" s="29">
        <v>412</v>
      </c>
      <c r="B416" s="30" t="s">
        <v>307</v>
      </c>
      <c r="C416" s="31">
        <v>1.8268630303975624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4">
        <v>83.519091328881473</v>
      </c>
      <c r="W416" s="35">
        <v>3.0300942064438057</v>
      </c>
      <c r="X416" s="35">
        <v>1.4343390114043166</v>
      </c>
      <c r="Y416" s="46">
        <v>2.0586116785507675</v>
      </c>
      <c r="Z416" s="37">
        <v>91.86899925567792</v>
      </c>
    </row>
    <row r="417" spans="1:26" ht="13.5" customHeight="1" x14ac:dyDescent="0.15">
      <c r="A417" s="29">
        <v>413</v>
      </c>
      <c r="B417" s="30" t="s">
        <v>308</v>
      </c>
      <c r="C417" s="38">
        <v>0.65594372991418515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34"/>
      <c r="Y417" s="36"/>
      <c r="Z417" s="40">
        <v>0.65594372991418515</v>
      </c>
    </row>
    <row r="418" spans="1:26" ht="13.5" customHeight="1" x14ac:dyDescent="0.15">
      <c r="A418" s="29">
        <v>414</v>
      </c>
      <c r="B418" s="30" t="s">
        <v>309</v>
      </c>
      <c r="C418" s="43">
        <v>5.1119199621585476E-3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57">
        <v>6.2904470681456098E-7</v>
      </c>
      <c r="X418" s="34"/>
      <c r="Y418" s="36"/>
      <c r="Z418" s="45">
        <v>5.1125490068653625E-3</v>
      </c>
    </row>
    <row r="419" spans="1:26" ht="13.5" customHeight="1" x14ac:dyDescent="0.15">
      <c r="A419" s="29">
        <v>415</v>
      </c>
      <c r="B419" s="30" t="s">
        <v>310</v>
      </c>
      <c r="C419" s="42">
        <v>21.583679845755768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49">
        <v>0.36198609028043505</v>
      </c>
      <c r="X419" s="34"/>
      <c r="Y419" s="36"/>
      <c r="Z419" s="37">
        <v>21.945665936036203</v>
      </c>
    </row>
    <row r="420" spans="1:26" ht="13.5" customHeight="1" x14ac:dyDescent="0.15">
      <c r="A420" s="29">
        <v>416</v>
      </c>
      <c r="B420" s="30" t="s">
        <v>311</v>
      </c>
      <c r="C420" s="31">
        <v>1.786667095997017</v>
      </c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9">
        <v>3.1211011083393738E-3</v>
      </c>
      <c r="X420" s="34"/>
      <c r="Y420" s="36"/>
      <c r="Z420" s="41">
        <v>1.7897881971053564</v>
      </c>
    </row>
    <row r="421" spans="1:26" ht="13.5" customHeight="1" x14ac:dyDescent="0.15">
      <c r="A421" s="29">
        <v>417</v>
      </c>
      <c r="B421" s="30" t="s">
        <v>475</v>
      </c>
      <c r="C421" s="42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36"/>
      <c r="Z421" s="37"/>
    </row>
    <row r="422" spans="1:26" ht="13.5" customHeight="1" x14ac:dyDescent="0.15">
      <c r="A422" s="29">
        <v>418</v>
      </c>
      <c r="B422" s="30" t="s">
        <v>312</v>
      </c>
      <c r="C422" s="55">
        <v>9.2425646781676691E-4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39">
        <v>2.7943712512163528E-3</v>
      </c>
      <c r="X422" s="34"/>
      <c r="Y422" s="36"/>
      <c r="Z422" s="45">
        <v>3.7186277190331199E-3</v>
      </c>
    </row>
    <row r="423" spans="1:26" ht="13.5" customHeight="1" x14ac:dyDescent="0.15">
      <c r="A423" s="29">
        <v>419</v>
      </c>
      <c r="B423" s="30" t="s">
        <v>313</v>
      </c>
      <c r="C423" s="42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36"/>
      <c r="Z423" s="37"/>
    </row>
    <row r="424" spans="1:26" ht="13.5" customHeight="1" x14ac:dyDescent="0.15">
      <c r="A424" s="29">
        <v>420</v>
      </c>
      <c r="B424" s="30" t="s">
        <v>314</v>
      </c>
      <c r="C424" s="42">
        <v>290.37778201079027</v>
      </c>
      <c r="D424" s="33"/>
      <c r="E424" s="33"/>
      <c r="F424" s="33">
        <v>44.686496111579928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5">
        <v>2.0462486064529983</v>
      </c>
      <c r="X424" s="34"/>
      <c r="Y424" s="36"/>
      <c r="Z424" s="37">
        <v>337.11052672882317</v>
      </c>
    </row>
    <row r="425" spans="1:26" ht="13.5" customHeight="1" x14ac:dyDescent="0.15">
      <c r="A425" s="29">
        <v>421</v>
      </c>
      <c r="B425" s="30" t="s">
        <v>476</v>
      </c>
      <c r="C425" s="42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36"/>
      <c r="Z425" s="37"/>
    </row>
    <row r="426" spans="1:26" ht="13.5" customHeight="1" x14ac:dyDescent="0.15">
      <c r="A426" s="29">
        <v>422</v>
      </c>
      <c r="B426" s="30" t="s">
        <v>315</v>
      </c>
      <c r="C426" s="42"/>
      <c r="D426" s="33">
        <v>202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36"/>
      <c r="Z426" s="37">
        <v>202</v>
      </c>
    </row>
    <row r="427" spans="1:26" ht="13.5" customHeight="1" x14ac:dyDescent="0.15">
      <c r="A427" s="29">
        <v>423</v>
      </c>
      <c r="B427" s="30" t="s">
        <v>477</v>
      </c>
      <c r="C427" s="47">
        <v>7.4577210198915376E-5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60">
        <v>1.8918044276753613E-6</v>
      </c>
      <c r="X427" s="34"/>
      <c r="Y427" s="36"/>
      <c r="Z427" s="48">
        <v>7.646901462659074E-5</v>
      </c>
    </row>
    <row r="428" spans="1:26" ht="13.5" customHeight="1" x14ac:dyDescent="0.15">
      <c r="A428" s="29">
        <v>424</v>
      </c>
      <c r="B428" s="30" t="s">
        <v>316</v>
      </c>
      <c r="C428" s="42"/>
      <c r="D428" s="33">
        <v>1040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36"/>
      <c r="Z428" s="37">
        <v>1040</v>
      </c>
    </row>
    <row r="429" spans="1:26" ht="13.5" customHeight="1" x14ac:dyDescent="0.15">
      <c r="A429" s="29">
        <v>425</v>
      </c>
      <c r="B429" s="30" t="s">
        <v>478</v>
      </c>
      <c r="C429" s="42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36"/>
      <c r="Z429" s="37"/>
    </row>
    <row r="430" spans="1:26" ht="13.5" customHeight="1" x14ac:dyDescent="0.15">
      <c r="A430" s="29">
        <v>426</v>
      </c>
      <c r="B430" s="30" t="s">
        <v>479</v>
      </c>
      <c r="C430" s="42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36"/>
      <c r="Z430" s="37"/>
    </row>
    <row r="431" spans="1:26" ht="13.5" customHeight="1" x14ac:dyDescent="0.15">
      <c r="A431" s="29">
        <v>427</v>
      </c>
      <c r="B431" s="30" t="s">
        <v>317</v>
      </c>
      <c r="C431" s="42"/>
      <c r="D431" s="33">
        <v>35</v>
      </c>
      <c r="E431" s="33">
        <v>78.133772437488147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36"/>
      <c r="Z431" s="37">
        <v>113.13377243748815</v>
      </c>
    </row>
    <row r="432" spans="1:26" ht="13.5" customHeight="1" x14ac:dyDescent="0.15">
      <c r="A432" s="29">
        <v>428</v>
      </c>
      <c r="B432" s="30" t="s">
        <v>318</v>
      </c>
      <c r="C432" s="42"/>
      <c r="D432" s="33"/>
      <c r="E432" s="33">
        <v>108.41750697187481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36"/>
      <c r="Z432" s="37">
        <v>108.41750697187481</v>
      </c>
    </row>
    <row r="433" spans="1:26" ht="13.5" customHeight="1" x14ac:dyDescent="0.15">
      <c r="A433" s="29">
        <v>429</v>
      </c>
      <c r="B433" s="30" t="s">
        <v>319</v>
      </c>
      <c r="C433" s="42"/>
      <c r="D433" s="32">
        <v>5.4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36"/>
      <c r="Z433" s="41">
        <v>5.4</v>
      </c>
    </row>
    <row r="434" spans="1:26" ht="13.5" customHeight="1" x14ac:dyDescent="0.15">
      <c r="A434" s="29">
        <v>430</v>
      </c>
      <c r="B434" s="30" t="s">
        <v>320</v>
      </c>
      <c r="C434" s="42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36"/>
      <c r="Z434" s="37"/>
    </row>
    <row r="435" spans="1:26" ht="13.5" customHeight="1" x14ac:dyDescent="0.15">
      <c r="A435" s="29">
        <v>431</v>
      </c>
      <c r="B435" s="30" t="s">
        <v>321</v>
      </c>
      <c r="C435" s="42"/>
      <c r="D435" s="33">
        <v>1452.4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36"/>
      <c r="Z435" s="37">
        <v>1452.4</v>
      </c>
    </row>
    <row r="436" spans="1:26" ht="13.5" customHeight="1" x14ac:dyDescent="0.15">
      <c r="A436" s="29">
        <v>432</v>
      </c>
      <c r="B436" s="30" t="s">
        <v>322</v>
      </c>
      <c r="C436" s="42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36"/>
      <c r="Z436" s="37"/>
    </row>
    <row r="437" spans="1:26" ht="13.5" customHeight="1" x14ac:dyDescent="0.15">
      <c r="A437" s="29">
        <v>433</v>
      </c>
      <c r="B437" s="30" t="s">
        <v>323</v>
      </c>
      <c r="C437" s="42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36"/>
      <c r="Z437" s="37"/>
    </row>
    <row r="438" spans="1:26" ht="13.5" customHeight="1" x14ac:dyDescent="0.15">
      <c r="A438" s="29">
        <v>434</v>
      </c>
      <c r="B438" s="30" t="s">
        <v>324</v>
      </c>
      <c r="C438" s="42"/>
      <c r="D438" s="32">
        <v>4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36"/>
      <c r="Z438" s="41">
        <v>4</v>
      </c>
    </row>
    <row r="439" spans="1:26" ht="13.5" customHeight="1" x14ac:dyDescent="0.15">
      <c r="A439" s="29">
        <v>435</v>
      </c>
      <c r="B439" s="30" t="s">
        <v>325</v>
      </c>
      <c r="C439" s="42"/>
      <c r="D439" s="32">
        <v>9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36"/>
      <c r="Z439" s="41">
        <v>9</v>
      </c>
    </row>
    <row r="440" spans="1:26" ht="13.5" customHeight="1" x14ac:dyDescent="0.15">
      <c r="A440" s="29">
        <v>436</v>
      </c>
      <c r="B440" s="30" t="s">
        <v>326</v>
      </c>
      <c r="C440" s="42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36"/>
      <c r="Z440" s="37"/>
    </row>
    <row r="441" spans="1:26" ht="13.5" customHeight="1" x14ac:dyDescent="0.15">
      <c r="A441" s="29">
        <v>437</v>
      </c>
      <c r="B441" s="30" t="s">
        <v>480</v>
      </c>
      <c r="C441" s="42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36"/>
      <c r="Z441" s="37"/>
    </row>
    <row r="442" spans="1:26" ht="13.5" customHeight="1" x14ac:dyDescent="0.15">
      <c r="A442" s="29">
        <v>438</v>
      </c>
      <c r="B442" s="30" t="s">
        <v>327</v>
      </c>
      <c r="C442" s="31">
        <v>4.2435866713722747</v>
      </c>
      <c r="D442" s="33">
        <v>40.799999999999997</v>
      </c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39">
        <v>1.6822152630307046E-2</v>
      </c>
      <c r="X442" s="34"/>
      <c r="Y442" s="36"/>
      <c r="Z442" s="37">
        <v>45.060408824002579</v>
      </c>
    </row>
    <row r="443" spans="1:26" ht="13.5" customHeight="1" x14ac:dyDescent="0.15">
      <c r="A443" s="29">
        <v>439</v>
      </c>
      <c r="B443" s="30" t="s">
        <v>328</v>
      </c>
      <c r="C443" s="42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36"/>
      <c r="Z443" s="37"/>
    </row>
    <row r="444" spans="1:26" ht="27" customHeight="1" x14ac:dyDescent="0.15">
      <c r="A444" s="29">
        <v>440</v>
      </c>
      <c r="B444" s="30" t="s">
        <v>329</v>
      </c>
      <c r="C444" s="43">
        <v>8.8310257772878403E-2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9">
        <v>0.45315112561627346</v>
      </c>
      <c r="X444" s="34"/>
      <c r="Y444" s="36"/>
      <c r="Z444" s="40">
        <v>0.54146138338915184</v>
      </c>
    </row>
    <row r="445" spans="1:26" ht="27" customHeight="1" x14ac:dyDescent="0.15">
      <c r="A445" s="29">
        <v>441</v>
      </c>
      <c r="B445" s="30" t="s">
        <v>481</v>
      </c>
      <c r="C445" s="42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36"/>
      <c r="Z445" s="37"/>
    </row>
    <row r="446" spans="1:26" ht="13.5" customHeight="1" x14ac:dyDescent="0.15">
      <c r="A446" s="29">
        <v>442</v>
      </c>
      <c r="B446" s="30" t="s">
        <v>330</v>
      </c>
      <c r="C446" s="42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36"/>
      <c r="Z446" s="37"/>
    </row>
    <row r="447" spans="1:26" ht="13.5" customHeight="1" x14ac:dyDescent="0.15">
      <c r="A447" s="29">
        <v>443</v>
      </c>
      <c r="B447" s="30" t="s">
        <v>331</v>
      </c>
      <c r="C447" s="42"/>
      <c r="D447" s="33">
        <v>48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36"/>
      <c r="Z447" s="37">
        <v>48</v>
      </c>
    </row>
    <row r="448" spans="1:26" ht="13.5" customHeight="1" x14ac:dyDescent="0.15">
      <c r="A448" s="29">
        <v>444</v>
      </c>
      <c r="B448" s="30" t="s">
        <v>332</v>
      </c>
      <c r="C448" s="42"/>
      <c r="D448" s="32">
        <v>8.7999999999999989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36"/>
      <c r="Z448" s="41">
        <v>8.7999999999999989</v>
      </c>
    </row>
    <row r="449" spans="1:26" ht="13.5" customHeight="1" x14ac:dyDescent="0.15">
      <c r="A449" s="29">
        <v>445</v>
      </c>
      <c r="B449" s="30" t="s">
        <v>333</v>
      </c>
      <c r="C449" s="42"/>
      <c r="D449" s="33">
        <v>50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36"/>
      <c r="Z449" s="37">
        <v>50</v>
      </c>
    </row>
    <row r="450" spans="1:26" ht="13.5" customHeight="1" x14ac:dyDescent="0.15">
      <c r="A450" s="29">
        <v>446</v>
      </c>
      <c r="B450" s="30" t="s">
        <v>482</v>
      </c>
      <c r="C450" s="42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36"/>
      <c r="Z450" s="37"/>
    </row>
    <row r="451" spans="1:26" ht="27" customHeight="1" x14ac:dyDescent="0.15">
      <c r="A451" s="29">
        <v>447</v>
      </c>
      <c r="B451" s="30" t="s">
        <v>483</v>
      </c>
      <c r="C451" s="38">
        <v>0.66752017037533062</v>
      </c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36"/>
      <c r="Z451" s="40">
        <v>0.66752017037533062</v>
      </c>
    </row>
    <row r="452" spans="1:26" ht="27" customHeight="1" x14ac:dyDescent="0.15">
      <c r="A452" s="29">
        <v>448</v>
      </c>
      <c r="B452" s="30" t="s">
        <v>334</v>
      </c>
      <c r="C452" s="42">
        <v>27.744315292829917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34"/>
      <c r="X452" s="34"/>
      <c r="Y452" s="36"/>
      <c r="Z452" s="37">
        <v>27.744315292829917</v>
      </c>
    </row>
    <row r="453" spans="1:26" ht="13.5" customHeight="1" x14ac:dyDescent="0.15">
      <c r="A453" s="29">
        <v>449</v>
      </c>
      <c r="B453" s="30" t="s">
        <v>335</v>
      </c>
      <c r="C453" s="42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36"/>
      <c r="Z453" s="37"/>
    </row>
    <row r="454" spans="1:26" ht="13.5" customHeight="1" x14ac:dyDescent="0.15">
      <c r="A454" s="29">
        <v>450</v>
      </c>
      <c r="B454" s="30" t="s">
        <v>336</v>
      </c>
      <c r="C454" s="42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36"/>
      <c r="Z454" s="37"/>
    </row>
    <row r="455" spans="1:26" ht="13.5" customHeight="1" x14ac:dyDescent="0.15">
      <c r="A455" s="29">
        <v>451</v>
      </c>
      <c r="B455" s="30" t="s">
        <v>484</v>
      </c>
      <c r="C455" s="42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36"/>
      <c r="Z455" s="37"/>
    </row>
    <row r="456" spans="1:26" ht="13.5" customHeight="1" x14ac:dyDescent="0.15">
      <c r="A456" s="29">
        <v>452</v>
      </c>
      <c r="B456" s="30" t="s">
        <v>337</v>
      </c>
      <c r="C456" s="31">
        <v>3.3466715784610375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36"/>
      <c r="Z456" s="41">
        <v>3.3466715784610375</v>
      </c>
    </row>
    <row r="457" spans="1:26" ht="13.5" customHeight="1" x14ac:dyDescent="0.15">
      <c r="A457" s="29">
        <v>453</v>
      </c>
      <c r="B457" s="30" t="s">
        <v>338</v>
      </c>
      <c r="C457" s="38">
        <v>0.65730526637622655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4">
        <v>16.524786232736229</v>
      </c>
      <c r="X457" s="34"/>
      <c r="Y457" s="52">
        <v>0.24375217343988673</v>
      </c>
      <c r="Z457" s="37">
        <v>17.425843672552343</v>
      </c>
    </row>
    <row r="458" spans="1:26" ht="13.5" customHeight="1" x14ac:dyDescent="0.15">
      <c r="A458" s="29">
        <v>454</v>
      </c>
      <c r="B458" s="30" t="s">
        <v>485</v>
      </c>
      <c r="C458" s="38">
        <v>0.27362555480379752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36"/>
      <c r="Z458" s="40">
        <v>0.27362555480379752</v>
      </c>
    </row>
    <row r="459" spans="1:26" ht="13.5" customHeight="1" x14ac:dyDescent="0.15">
      <c r="A459" s="29">
        <v>455</v>
      </c>
      <c r="B459" s="30" t="s">
        <v>339</v>
      </c>
      <c r="C459" s="42">
        <v>33.504787174828287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4">
        <v>142.7480676699391</v>
      </c>
      <c r="X459" s="34"/>
      <c r="Y459" s="36"/>
      <c r="Z459" s="37">
        <v>176.2528548447674</v>
      </c>
    </row>
    <row r="460" spans="1:26" ht="13.5" customHeight="1" x14ac:dyDescent="0.15">
      <c r="A460" s="29">
        <v>456</v>
      </c>
      <c r="B460" s="30" t="s">
        <v>340</v>
      </c>
      <c r="C460" s="42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36"/>
      <c r="Z460" s="37"/>
    </row>
    <row r="461" spans="1:26" ht="13.5" customHeight="1" x14ac:dyDescent="0.15">
      <c r="A461" s="29">
        <v>457</v>
      </c>
      <c r="B461" s="30" t="s">
        <v>341</v>
      </c>
      <c r="C461" s="42"/>
      <c r="D461" s="33"/>
      <c r="E461" s="33">
        <v>715.80721344032349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36"/>
      <c r="Z461" s="37">
        <v>715.80721344032349</v>
      </c>
    </row>
    <row r="462" spans="1:26" ht="13.5" customHeight="1" x14ac:dyDescent="0.15">
      <c r="A462" s="29">
        <v>458</v>
      </c>
      <c r="B462" s="30" t="s">
        <v>486</v>
      </c>
      <c r="C462" s="42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36"/>
      <c r="Z462" s="37"/>
    </row>
    <row r="463" spans="1:26" x14ac:dyDescent="0.15">
      <c r="A463" s="29">
        <v>459</v>
      </c>
      <c r="B463" s="30" t="s">
        <v>487</v>
      </c>
      <c r="C463" s="42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49">
        <v>0.37170832170761031</v>
      </c>
      <c r="X463" s="34"/>
      <c r="Y463" s="36"/>
      <c r="Z463" s="40">
        <v>0.37170832170761031</v>
      </c>
    </row>
    <row r="464" spans="1:26" x14ac:dyDescent="0.15">
      <c r="A464" s="29">
        <v>460</v>
      </c>
      <c r="B464" s="30" t="s">
        <v>488</v>
      </c>
      <c r="C464" s="38">
        <v>0.46159042866889516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36"/>
      <c r="Z464" s="40">
        <v>0.46159042866889516</v>
      </c>
    </row>
    <row r="465" spans="1:26" x14ac:dyDescent="0.15">
      <c r="A465" s="29">
        <v>461</v>
      </c>
      <c r="B465" s="30" t="s">
        <v>489</v>
      </c>
      <c r="C465" s="31">
        <v>1.0019931596383793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5">
        <v>1.8590115583443814</v>
      </c>
      <c r="X465" s="34"/>
      <c r="Y465" s="36"/>
      <c r="Z465" s="41">
        <v>2.8610047179827607</v>
      </c>
    </row>
    <row r="466" spans="1:26" x14ac:dyDescent="0.15">
      <c r="A466" s="29">
        <v>462</v>
      </c>
      <c r="B466" s="30" t="s">
        <v>490</v>
      </c>
      <c r="C466" s="47">
        <v>3.4019524239039041E-5</v>
      </c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44">
        <v>1.807619958775631E-4</v>
      </c>
      <c r="X466" s="34"/>
      <c r="Y466" s="36"/>
      <c r="Z466" s="56">
        <v>2.1478152011660215E-4</v>
      </c>
    </row>
    <row r="467" spans="1:26" x14ac:dyDescent="0.15">
      <c r="A467" s="15" t="s">
        <v>24</v>
      </c>
      <c r="B467" s="16"/>
      <c r="C467" s="1">
        <f t="shared" ref="C467:T467" si="0">SUM(C5:C246)+C247/10^6+SUM(C248:C466)</f>
        <v>204929.89916054107</v>
      </c>
      <c r="D467" s="2">
        <f t="shared" si="0"/>
        <v>540465.527</v>
      </c>
      <c r="E467" s="2">
        <f t="shared" si="0"/>
        <v>2515.2938047768735</v>
      </c>
      <c r="F467" s="2">
        <f t="shared" si="0"/>
        <v>4420.3357943976052</v>
      </c>
      <c r="G467" s="2">
        <f t="shared" si="0"/>
        <v>107630.75083668405</v>
      </c>
      <c r="H467" s="2">
        <f t="shared" si="0"/>
        <v>19521.429384298157</v>
      </c>
      <c r="I467" s="2">
        <f t="shared" si="0"/>
        <v>390165.68685829767</v>
      </c>
      <c r="J467" s="2">
        <f t="shared" si="0"/>
        <v>34043.899783030945</v>
      </c>
      <c r="K467" s="2">
        <f t="shared" si="0"/>
        <v>13892.119621841088</v>
      </c>
      <c r="L467" s="2">
        <f t="shared" si="0"/>
        <v>3412.6665023501455</v>
      </c>
      <c r="M467" s="2">
        <f t="shared" si="0"/>
        <v>387977.70710370585</v>
      </c>
      <c r="N467" s="2">
        <f t="shared" si="0"/>
        <v>8148.9926888411865</v>
      </c>
      <c r="O467" s="2">
        <f t="shared" si="0"/>
        <v>10814.657938372184</v>
      </c>
      <c r="P467" s="2">
        <f t="shared" si="0"/>
        <v>33039.338230915811</v>
      </c>
      <c r="Q467" s="2">
        <f t="shared" si="0"/>
        <v>3510.1623888000004</v>
      </c>
      <c r="R467" s="2">
        <f t="shared" si="0"/>
        <v>815.31164649064795</v>
      </c>
      <c r="S467" s="2">
        <f t="shared" si="0"/>
        <v>760.57227200915338</v>
      </c>
      <c r="T467" s="2">
        <f t="shared" si="0"/>
        <v>21830.310896423252</v>
      </c>
      <c r="U467" s="3">
        <f>SUM(U5:U466)</f>
        <v>243.1995931930872</v>
      </c>
      <c r="V467" s="4">
        <f>SUM(V5:V246)+V247/10^6+SUM(V248:V466)</f>
        <v>133020.67301750855</v>
      </c>
      <c r="W467" s="4">
        <f>SUM(W5:W246)+W247/10^6+SUM(W248:W466)</f>
        <v>10776.581420886685</v>
      </c>
      <c r="X467" s="4">
        <f>SUM(X5:X246)+X247/10^6+SUM(X248:X466)</f>
        <v>1031.4002637219075</v>
      </c>
      <c r="Y467" s="5">
        <f>SUM(Y5:Y246)+Y247/10^6+SUM(Y248:Y466)</f>
        <v>413.84101538690572</v>
      </c>
      <c r="Z467" s="6">
        <f>SUM(Z5:Z246)+Z247/10^6+SUM(Z248:Z466)</f>
        <v>1933137.1578724794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総括表36</vt:lpstr>
      <vt:lpstr>総括表36!Print_Titles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2024-02-09T08:46:01Z</dcterms:modified>
</cp:coreProperties>
</file>