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DF8A3C9A-1C58-4425-8371-30DB9AAF4FED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25" sheetId="21" r:id="rId1"/>
  </sheets>
  <definedNames>
    <definedName name="_xlnm._FilterDatabase" localSheetId="0" hidden="1">総括表25!$A$4:$FZ$325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総括表25!$1:$4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<sst xmlns="http://schemas.openxmlformats.org/spreadsheetml/2006/main" count="492" uniqueCount="491">
  <si>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</si>
  <si>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</si>
  <si>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</si>
  <si>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</si>
  <si>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</si>
  <si>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</si>
  <si>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</si>
  <si>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</si>
  <si>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</si>
  <si>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</si>
  <si>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</si>
  <si>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</si>
  <si>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</si>
  <si>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</si>
  <si>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</si>
  <si>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</si>
  <si>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</si>
  <si>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</si>
  <si>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</si>
  <si>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</si>
  <si>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</si>
  <si>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</si>
  <si>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</si>
  <si>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</si>
  <si>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</si>
  <si>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</si>
  <si>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</si>
  <si>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</si>
  <si>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</si>
  <si>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</si>
  <si>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</si>
  <si>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</si>
  <si>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</si>
  <si>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</si>
  <si>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</si>
  <si>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</si>
  <si>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</si>
  <si>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</si>
  <si>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</si>
  <si>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</si>
  <si>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</si>
  <si>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</si>
  <si>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</si>
  <si>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</si>
  <si>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</si>
  <si>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</si>
  <si>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</si>
  <si>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</si>
  <si>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</si>
  <si>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</si>
  <si>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</si>
  <si>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</si>
  <si>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</si>
  <si>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</si>
  <si>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</si>
  <si>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</si>
  <si>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</si>
  <si>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</si>
  <si>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</si>
  <si>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</si>
  <si>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</si>
  <si>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</si>
  <si>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</si>
  <si>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</si>
  <si>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</si>
  <si>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</si>
  <si>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</si>
  <si>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</si>
  <si>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</si>
  <si>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</si>
  <si>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</si>
  <si>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</si>
  <si>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</si>
  <si>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</si>
  <si>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</si>
  <si>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</si>
  <si>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</si>
  <si>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</si>
  <si>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</si>
  <si>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</si>
  <si>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</si>
  <si>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</si>
  <si>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</si>
  <si>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</si>
  <si>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</si>
  <si>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</si>
  <si>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</si>
  <si>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</si>
  <si>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</si>
  <si>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</si>
  <si>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</si>
  <si>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</si>
  <si>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</si>
  <si>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</si>
  <si>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</si>
  <si>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</si>
  <si>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</si>
  <si>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</si>
  <si>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</si>
  <si>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</si>
  <si>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</si>
  <si>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</si>
  <si>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</si>
  <si>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</si>
  <si>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</si>
  <si>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</si>
  <si>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</si>
  <si>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</si>
  <si>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</si>
  <si>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</si>
  <si>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</si>
  <si>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</si>
  <si>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</si>
  <si>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</si>
  <si>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</si>
  <si>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</si>
  <si>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</si>
  <si>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</si>
  <si>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</si>
  <si>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</si>
  <si>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</si>
  <si>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</si>
  <si>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</si>
  <si>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</si>
  <si>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</si>
  <si>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</si>
  <si>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</si>
  <si>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</si>
  <si>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</si>
  <si>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</si>
  <si>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</si>
  <si>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</si>
  <si>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</si>
  <si>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</si>
  <si>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</si>
  <si>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</si>
  <si>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</si>
  <si>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</si>
  <si>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</si>
  <si>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</si>
  <si>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</si>
  <si>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</si>
  <si>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</si>
  <si>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</si>
  <si>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</si>
  <si>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</si>
  <si>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</si>
  <si>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</si>
  <si>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</si>
  <si>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</si>
  <si>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</si>
  <si>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</si>
  <si>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</si>
  <si>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</si>
  <si>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</si>
  <si>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</si>
  <si>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</si>
  <si>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</si>
  <si>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</si>
  <si>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</si>
  <si>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</si>
  <si>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</si>
  <si>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</si>
  <si>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</si>
  <si>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</si>
  <si>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</si>
  <si>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</si>
  <si>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</si>
  <si>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</si>
  <si>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</si>
  <si>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</si>
  <si>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</si>
  <si>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</si>
  <si>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</si>
  <si>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</si>
  <si>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</si>
  <si>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</si>
  <si>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</si>
  <si>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</si>
  <si>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</si>
  <si>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</si>
  <si>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</si>
  <si>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</si>
  <si>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</si>
  <si>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</si>
  <si>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</si>
  <si>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</si>
  <si>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</si>
  <si>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</si>
  <si>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</si>
  <si>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</si>
  <si>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</si>
  <si>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</si>
  <si>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</si>
  <si>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</si>
  <si>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</si>
  <si>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</si>
  <si>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</si>
  <si>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</si>
  <si>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</si>
  <si>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</si>
  <si>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</si>
  <si>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</si>
  <si>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</si>
  <si>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</si>
  <si>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</si>
  <si>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</si>
  <si>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</si>
  <si>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</si>
  <si>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</si>
  <si>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</si>
  <si>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</si>
  <si>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</si>
  <si>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</si>
  <si>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</si>
  <si>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</si>
  <si>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</si>
  <si>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</si>
  <si>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</si>
  <si>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</si>
  <si>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</si>
  <si>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</si>
  <si>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</si>
  <si>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</si>
  <si>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</si>
  <si>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</si>
  <si>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</si>
  <si>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</si>
  <si>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</si>
  <si>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</si>
  <si>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</si>
  <si>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</si>
  <si>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</si>
  <si>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</si>
  <si>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</si>
  <si>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</si>
  <si>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</si>
  <si>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</si>
  <si>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</si>
  <si>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</si>
  <si>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</si>
  <si>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</si>
  <si>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</si>
  <si>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</si>
  <si>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</si>
  <si>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</si>
  <si>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</si>
  <si>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</si>
  <si>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</si>
  <si>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</si>
  <si>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</si>
  <si>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</si>
  <si>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</si>
  <si>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</si>
  <si>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</si>
  <si>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</si>
  <si>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</si>
  <si>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</si>
  <si>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</si>
  <si>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</si>
  <si>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</si>
  <si>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</si>
  <si>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</si>
  <si>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</si>
  <si>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</si>
  <si>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</si>
  <si>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</si>
  <si>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</si>
  <si>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</si>
  <si>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</si>
  <si>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</si>
  <si>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</si>
  <si>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</si>
  <si>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</si>
  <si>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</si>
  <si>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</si>
  <si>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</si>
  <si>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</si>
  <si>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</si>
  <si>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</si>
  <si>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</si>
  <si>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</si>
  <si>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</si>
  <si>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</si>
  <si>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</si>
  <si>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</si>
  <si>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</si>
  <si>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</si>
  <si>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</si>
  <si>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</si>
  <si>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</si>
  <si>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</si>
  <si>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</si>
  <si>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</si>
  <si>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</si>
  <si>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</si>
  <si>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</si>
  <si>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</si>
  <si>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</si>
  <si>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</si>
  <si>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</si>
  <si>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</si>
  <si>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</si>
  <si>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</si>
  <si>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</si>
  <si>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</si>
  <si>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</si>
  <si>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</si>
  <si>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</si>
  <si>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</si>
  <si>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</si>
  <si>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</si>
  <si>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</si>
  <si>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</si>
  <si>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</si>
  <si>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</si>
  <si>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</si>
  <si>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</si>
  <si>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</si>
  <si>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</si>
  <si>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</si>
  <si>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</si>
  <si>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</si>
  <si>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</si>
  <si>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</si>
  <si>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</si>
  <si>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</si>
  <si>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</si>
  <si>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</si>
  <si>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</si>
  <si>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</si>
  <si>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</si>
  <si>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</si>
  <si>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</si>
  <si>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</si>
  <si>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</si>
  <si>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</si>
  <si>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</si>
  <si>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</si>
  <si>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</si>
  <si>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</si>
  <si>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</si>
  <si>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総括表25　排出源別・対象化学物質別の排出量推計結果（2022年度：滋賀県）［１．対象業種を営む事業者からのすそ切り以下～23.産業廃棄物焼却施設］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</si>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</sst>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10.253116618293769</v>
      </c>
      <c r="D5" s="32">
        <v>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23.217047369397847</v>
      </c>
      <c r="X5" s="34">
        <v>11.622052785454638</v>
      </c>
      <c r="Y5" s="35">
        <v>134.04030689879667</v>
      </c>
      <c r="Z5" s="36">
        <v>180.13252367194292</v>
      </c>
    </row>
    <row r="6" spans="1:26" ht="13.5" customHeight="1" x14ac:dyDescent="0.15">
      <c r="A6" s="29">
        <v>2</v>
      </c>
      <c r="B6" s="30" t="s">
        <v>27</v>
      </c>
      <c r="C6" s="37">
        <v>0.33887782658175586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5.3957095536134245E-2</v>
      </c>
      <c r="X6" s="34"/>
      <c r="Y6" s="35"/>
      <c r="Z6" s="39">
        <v>0.39283492211789012</v>
      </c>
    </row>
    <row r="7" spans="1:26" ht="13.5" customHeight="1" x14ac:dyDescent="0.15">
      <c r="A7" s="29">
        <v>3</v>
      </c>
      <c r="B7" s="30" t="s">
        <v>28</v>
      </c>
      <c r="C7" s="40">
        <v>6.7739288980670667</v>
      </c>
      <c r="D7" s="33"/>
      <c r="E7" s="33"/>
      <c r="F7" s="33">
        <v>253.08681809063103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8">
        <v>4.6760979074710211E-2</v>
      </c>
      <c r="X7" s="34"/>
      <c r="Y7" s="35"/>
      <c r="Z7" s="36">
        <v>259.9075079677728</v>
      </c>
    </row>
    <row r="8" spans="1:26" ht="13.5" customHeight="1" x14ac:dyDescent="0.15">
      <c r="A8" s="29">
        <v>4</v>
      </c>
      <c r="B8" s="30" t="s">
        <v>29</v>
      </c>
      <c r="C8" s="31">
        <v>21.280501722009706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1">
        <v>0.3263775467577742</v>
      </c>
      <c r="X8" s="34"/>
      <c r="Y8" s="35"/>
      <c r="Z8" s="36">
        <v>21.606879268767482</v>
      </c>
    </row>
    <row r="9" spans="1:26" ht="13.5" customHeight="1" x14ac:dyDescent="0.15">
      <c r="A9" s="29">
        <v>5</v>
      </c>
      <c r="B9" s="30" t="s">
        <v>30</v>
      </c>
      <c r="C9" s="31"/>
      <c r="D9" s="33"/>
      <c r="E9" s="33"/>
      <c r="F9" s="33">
        <v>253.08681809063103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253.08681809063103</v>
      </c>
    </row>
    <row r="10" spans="1:26" ht="13.5" customHeight="1" x14ac:dyDescent="0.15">
      <c r="A10" s="29">
        <v>6</v>
      </c>
      <c r="B10" s="30" t="s">
        <v>31</v>
      </c>
      <c r="C10" s="42">
        <v>1.1997937177965854E-2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3">
        <v>7.5135679467190923E-4</v>
      </c>
      <c r="X10" s="34"/>
      <c r="Y10" s="35"/>
      <c r="Z10" s="44">
        <v>1.2749293972637764E-2</v>
      </c>
    </row>
    <row r="11" spans="1:26" ht="13.5" customHeight="1" x14ac:dyDescent="0.15">
      <c r="A11" s="29">
        <v>7</v>
      </c>
      <c r="B11" s="30" t="s">
        <v>32</v>
      </c>
      <c r="C11" s="31">
        <v>55.231206284233465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1">
        <v>0.10764389659185877</v>
      </c>
      <c r="X11" s="34"/>
      <c r="Y11" s="35"/>
      <c r="Z11" s="36">
        <v>55.338850180825325</v>
      </c>
    </row>
    <row r="12" spans="1:26" ht="13.5" customHeight="1" x14ac:dyDescent="0.15">
      <c r="A12" s="29">
        <v>8</v>
      </c>
      <c r="B12" s="30" t="s">
        <v>33</v>
      </c>
      <c r="C12" s="42">
        <v>1.3022198428811286E-2</v>
      </c>
      <c r="D12" s="33"/>
      <c r="E12" s="33"/>
      <c r="F12" s="33">
        <v>253.08681809063103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3">
        <v>8.4360065440082369E-4</v>
      </c>
      <c r="X12" s="34"/>
      <c r="Y12" s="35"/>
      <c r="Z12" s="36">
        <v>253.10068388971425</v>
      </c>
    </row>
    <row r="13" spans="1:26" ht="13.5" customHeight="1" x14ac:dyDescent="0.15">
      <c r="A13" s="29">
        <v>9</v>
      </c>
      <c r="B13" s="30" t="s">
        <v>34</v>
      </c>
      <c r="C13" s="37">
        <v>0.6901762387417939</v>
      </c>
      <c r="D13" s="33"/>
      <c r="E13" s="33"/>
      <c r="F13" s="33"/>
      <c r="G13" s="33"/>
      <c r="H13" s="33"/>
      <c r="I13" s="33"/>
      <c r="J13" s="33"/>
      <c r="K13" s="33"/>
      <c r="L13" s="33">
        <v>95.629062100236226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8">
        <v>9.6000633544009034E-3</v>
      </c>
      <c r="X13" s="34"/>
      <c r="Y13" s="35"/>
      <c r="Z13" s="36">
        <v>96.328838402332423</v>
      </c>
    </row>
    <row r="14" spans="1:26" ht="13.5" customHeight="1" x14ac:dyDescent="0.15">
      <c r="A14" s="29">
        <v>10</v>
      </c>
      <c r="B14" s="30" t="s">
        <v>35</v>
      </c>
      <c r="C14" s="31"/>
      <c r="D14" s="33"/>
      <c r="E14" s="33"/>
      <c r="F14" s="33"/>
      <c r="G14" s="33"/>
      <c r="H14" s="33"/>
      <c r="I14" s="33"/>
      <c r="J14" s="33"/>
      <c r="K14" s="33">
        <v>37.975425256223872</v>
      </c>
      <c r="L14" s="33">
        <v>309.32157551217142</v>
      </c>
      <c r="M14" s="33">
        <v>3479.2516554252052</v>
      </c>
      <c r="N14" s="33">
        <v>15.318133229658299</v>
      </c>
      <c r="O14" s="33">
        <v>508.56349520560838</v>
      </c>
      <c r="P14" s="33">
        <v>28.309205293672903</v>
      </c>
      <c r="Q14" s="32">
        <v>7.0921799999999999</v>
      </c>
      <c r="R14" s="33"/>
      <c r="S14" s="33"/>
      <c r="T14" s="33"/>
      <c r="U14" s="33"/>
      <c r="V14" s="34"/>
      <c r="W14" s="34"/>
      <c r="X14" s="34"/>
      <c r="Y14" s="35"/>
      <c r="Z14" s="36">
        <v>4385.8316699225388</v>
      </c>
    </row>
    <row r="15" spans="1:26" ht="13.5" customHeight="1" x14ac:dyDescent="0.15">
      <c r="A15" s="29">
        <v>11</v>
      </c>
      <c r="B15" s="30" t="s">
        <v>36</v>
      </c>
      <c r="C15" s="42">
        <v>8.1845341202211083E-2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44">
        <v>8.1845341202211083E-2</v>
      </c>
    </row>
    <row r="16" spans="1:26" ht="13.5" customHeight="1" x14ac:dyDescent="0.15">
      <c r="A16" s="29">
        <v>12</v>
      </c>
      <c r="B16" s="30" t="s">
        <v>37</v>
      </c>
      <c r="C16" s="37">
        <v>0.30904638603088674</v>
      </c>
      <c r="D16" s="33"/>
      <c r="E16" s="33"/>
      <c r="F16" s="33"/>
      <c r="G16" s="33"/>
      <c r="H16" s="33"/>
      <c r="I16" s="33"/>
      <c r="J16" s="33"/>
      <c r="K16" s="33">
        <v>177.67438021512746</v>
      </c>
      <c r="L16" s="33">
        <v>1699.2960978542569</v>
      </c>
      <c r="M16" s="33">
        <v>21381.683907811257</v>
      </c>
      <c r="N16" s="33">
        <v>79.721290977440745</v>
      </c>
      <c r="O16" s="33">
        <v>2147.3208374120304</v>
      </c>
      <c r="P16" s="33">
        <v>253.52662723439974</v>
      </c>
      <c r="Q16" s="32">
        <v>9.4562400000000011</v>
      </c>
      <c r="R16" s="33"/>
      <c r="S16" s="33"/>
      <c r="T16" s="33"/>
      <c r="U16" s="33"/>
      <c r="V16" s="34"/>
      <c r="W16" s="38">
        <v>1.7103225069144724E-3</v>
      </c>
      <c r="X16" s="34"/>
      <c r="Y16" s="35">
        <v>70.838862738262208</v>
      </c>
      <c r="Z16" s="36">
        <v>25819.829000951315</v>
      </c>
    </row>
    <row r="17" spans="1:26" ht="13.5" customHeight="1" x14ac:dyDescent="0.15">
      <c r="A17" s="29">
        <v>13</v>
      </c>
      <c r="B17" s="30" t="s">
        <v>38</v>
      </c>
      <c r="C17" s="31">
        <v>65.392512334060555</v>
      </c>
      <c r="D17" s="33">
        <v>12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18.786776959809981</v>
      </c>
      <c r="X17" s="34"/>
      <c r="Y17" s="35"/>
      <c r="Z17" s="36">
        <v>96.179289293870539</v>
      </c>
    </row>
    <row r="18" spans="1:26" ht="13.5" customHeight="1" x14ac:dyDescent="0.15">
      <c r="A18" s="29">
        <v>14</v>
      </c>
      <c r="B18" s="30" t="s">
        <v>346</v>
      </c>
      <c r="C18" s="3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3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2">
        <v>5.2953455844145913E-3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4">
        <v>5.2953455844145913E-3</v>
      </c>
    </row>
    <row r="21" spans="1:26" ht="13.5" customHeight="1" x14ac:dyDescent="0.15">
      <c r="A21" s="29">
        <v>17</v>
      </c>
      <c r="B21" s="30" t="s">
        <v>40</v>
      </c>
      <c r="C21" s="3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2">
        <v>4.677713058374651E-2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8">
        <v>7.1185704958182071E-3</v>
      </c>
      <c r="X22" s="34"/>
      <c r="Y22" s="35"/>
      <c r="Z22" s="44">
        <v>5.389570107956472E-2</v>
      </c>
    </row>
    <row r="23" spans="1:26" ht="13.5" customHeight="1" x14ac:dyDescent="0.15">
      <c r="A23" s="29">
        <v>19</v>
      </c>
      <c r="B23" s="30" t="s">
        <v>348</v>
      </c>
      <c r="C23" s="3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31">
        <v>219.46793269496982</v>
      </c>
      <c r="D24" s="33"/>
      <c r="E24" s="33"/>
      <c r="F24" s="33"/>
      <c r="G24" s="33"/>
      <c r="H24" s="33"/>
      <c r="I24" s="33">
        <v>10827.867924009008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33141.1223036499</v>
      </c>
      <c r="X24" s="34"/>
      <c r="Y24" s="35"/>
      <c r="Z24" s="36">
        <v>44188.458160353875</v>
      </c>
    </row>
    <row r="25" spans="1:26" ht="13.5" customHeight="1" x14ac:dyDescent="0.15">
      <c r="A25" s="29">
        <v>21</v>
      </c>
      <c r="B25" s="30" t="s">
        <v>43</v>
      </c>
      <c r="C25" s="3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31"/>
      <c r="D26" s="33">
        <v>23</v>
      </c>
      <c r="E26" s="33">
        <v>36.98678777295023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59.98678777295023</v>
      </c>
    </row>
    <row r="27" spans="1:26" ht="13.5" customHeight="1" x14ac:dyDescent="0.15">
      <c r="A27" s="29">
        <v>23</v>
      </c>
      <c r="B27" s="30" t="s">
        <v>45</v>
      </c>
      <c r="C27" s="3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3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3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/>
    </row>
    <row r="30" spans="1:26" ht="13.5" customHeight="1" x14ac:dyDescent="0.15">
      <c r="A30" s="29">
        <v>26</v>
      </c>
      <c r="B30" s="30" t="s">
        <v>349</v>
      </c>
      <c r="C30" s="3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31"/>
      <c r="D33" s="32">
        <v>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45">
        <v>2</v>
      </c>
    </row>
    <row r="34" spans="1:26" ht="40.5" customHeight="1" x14ac:dyDescent="0.15">
      <c r="A34" s="29">
        <v>30</v>
      </c>
      <c r="B34" s="30" t="s">
        <v>51</v>
      </c>
      <c r="C34" s="31">
        <v>3427.0216822451362</v>
      </c>
      <c r="D34" s="33">
        <v>1211.5220000000002</v>
      </c>
      <c r="E34" s="33">
        <v>77.513507522853288</v>
      </c>
      <c r="F34" s="33"/>
      <c r="G34" s="33"/>
      <c r="H34" s="33"/>
      <c r="I34" s="33">
        <v>30954.364567047996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18924.222760995519</v>
      </c>
      <c r="X34" s="34"/>
      <c r="Y34" s="35"/>
      <c r="Z34" s="36">
        <v>54594.64451781151</v>
      </c>
    </row>
    <row r="35" spans="1:26" ht="13.5" customHeight="1" x14ac:dyDescent="0.15">
      <c r="A35" s="29">
        <v>31</v>
      </c>
      <c r="B35" s="30" t="s">
        <v>52</v>
      </c>
      <c r="C35" s="31">
        <v>38.723842273137294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4">
        <v>167.40772889663239</v>
      </c>
      <c r="X35" s="34"/>
      <c r="Y35" s="46">
        <v>3.1031363300906718</v>
      </c>
      <c r="Z35" s="36">
        <v>209.23470749986038</v>
      </c>
    </row>
    <row r="36" spans="1:26" ht="13.5" customHeight="1" x14ac:dyDescent="0.15">
      <c r="A36" s="29">
        <v>32</v>
      </c>
      <c r="B36" s="30" t="s">
        <v>350</v>
      </c>
      <c r="C36" s="47">
        <v>1.7460823843893684E-4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8">
        <v>1.7460823843893684E-4</v>
      </c>
    </row>
    <row r="37" spans="1:26" ht="13.5" customHeight="1" x14ac:dyDescent="0.15">
      <c r="A37" s="29">
        <v>33</v>
      </c>
      <c r="B37" s="30" t="s">
        <v>53</v>
      </c>
      <c r="C37" s="3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7">
        <v>0.50811490904660761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39">
        <v>0.50811490904660761</v>
      </c>
    </row>
    <row r="39" spans="1:26" ht="13.5" customHeight="1" x14ac:dyDescent="0.15">
      <c r="A39" s="29">
        <v>35</v>
      </c>
      <c r="B39" s="30" t="s">
        <v>352</v>
      </c>
      <c r="C39" s="3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31"/>
      <c r="D40" s="33"/>
      <c r="E40" s="33"/>
      <c r="F40" s="33"/>
      <c r="G40" s="33"/>
      <c r="H40" s="33"/>
      <c r="I40" s="33"/>
      <c r="J40" s="33"/>
      <c r="K40" s="33"/>
      <c r="L40" s="33">
        <v>2690.9557481432953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5"/>
      <c r="Z40" s="36">
        <v>2690.9557481432953</v>
      </c>
    </row>
    <row r="41" spans="1:26" ht="13.5" customHeight="1" x14ac:dyDescent="0.15">
      <c r="A41" s="29">
        <v>37</v>
      </c>
      <c r="B41" s="30" t="s">
        <v>55</v>
      </c>
      <c r="C41" s="42">
        <v>1.1131800145198286E-2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9">
        <v>1.6012938862139754</v>
      </c>
      <c r="X41" s="34"/>
      <c r="Y41" s="35"/>
      <c r="Z41" s="45">
        <v>1.6124256863591737</v>
      </c>
    </row>
    <row r="42" spans="1:26" ht="40.5" customHeight="1" x14ac:dyDescent="0.15">
      <c r="A42" s="29">
        <v>38</v>
      </c>
      <c r="B42" s="30" t="s">
        <v>353</v>
      </c>
      <c r="C42" s="3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3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31"/>
      <c r="D44" s="33">
        <v>20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20</v>
      </c>
    </row>
    <row r="45" spans="1:26" ht="13.5" customHeight="1" x14ac:dyDescent="0.15">
      <c r="A45" s="29">
        <v>41</v>
      </c>
      <c r="B45" s="30" t="s">
        <v>57</v>
      </c>
      <c r="C45" s="31"/>
      <c r="D45" s="33">
        <v>108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108</v>
      </c>
    </row>
    <row r="46" spans="1:26" ht="13.5" customHeight="1" x14ac:dyDescent="0.15">
      <c r="A46" s="29">
        <v>42</v>
      </c>
      <c r="B46" s="30" t="s">
        <v>355</v>
      </c>
      <c r="C46" s="40">
        <v>2.7848859774327615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45">
        <v>2.7848859774327615</v>
      </c>
    </row>
    <row r="47" spans="1:26" ht="13.5" customHeight="1" x14ac:dyDescent="0.15">
      <c r="A47" s="29">
        <v>43</v>
      </c>
      <c r="B47" s="30" t="s">
        <v>356</v>
      </c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7">
        <v>1.8626504905138195E-4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0">
        <v>8.0699157172103176E-3</v>
      </c>
      <c r="Z48" s="44">
        <v>8.2561807662617E-3</v>
      </c>
    </row>
    <row r="49" spans="1:26" ht="13.5" customHeight="1" x14ac:dyDescent="0.15">
      <c r="A49" s="29">
        <v>45</v>
      </c>
      <c r="B49" s="30" t="s">
        <v>358</v>
      </c>
      <c r="C49" s="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31"/>
      <c r="D50" s="33">
        <v>350.00000000000006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>
        <v>350.00000000000006</v>
      </c>
    </row>
    <row r="51" spans="1:26" ht="13.5" customHeight="1" x14ac:dyDescent="0.15">
      <c r="A51" s="29">
        <v>47</v>
      </c>
      <c r="B51" s="30" t="s">
        <v>59</v>
      </c>
      <c r="C51" s="31"/>
      <c r="D51" s="33">
        <v>48.5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>
        <v>48.5</v>
      </c>
    </row>
    <row r="52" spans="1:26" ht="13.5" customHeight="1" x14ac:dyDescent="0.15">
      <c r="A52" s="29">
        <v>48</v>
      </c>
      <c r="B52" s="30" t="s">
        <v>60</v>
      </c>
      <c r="C52" s="3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31"/>
      <c r="D53" s="33">
        <v>598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598</v>
      </c>
    </row>
    <row r="54" spans="1:26" ht="13.5" customHeight="1" x14ac:dyDescent="0.15">
      <c r="A54" s="29">
        <v>50</v>
      </c>
      <c r="B54" s="30" t="s">
        <v>62</v>
      </c>
      <c r="C54" s="31"/>
      <c r="D54" s="32">
        <v>8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45">
        <v>8</v>
      </c>
    </row>
    <row r="55" spans="1:26" ht="13.5" customHeight="1" x14ac:dyDescent="0.15">
      <c r="A55" s="29">
        <v>51</v>
      </c>
      <c r="B55" s="30" t="s">
        <v>63</v>
      </c>
      <c r="C55" s="31">
        <v>30.526572239772889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1">
        <v>0.36388232586793945</v>
      </c>
      <c r="X55" s="34"/>
      <c r="Y55" s="35"/>
      <c r="Z55" s="36">
        <v>30.89045456564083</v>
      </c>
    </row>
    <row r="56" spans="1:26" ht="13.5" customHeight="1" x14ac:dyDescent="0.15">
      <c r="A56" s="29">
        <v>52</v>
      </c>
      <c r="B56" s="30" t="s">
        <v>64</v>
      </c>
      <c r="C56" s="31"/>
      <c r="D56" s="33">
        <v>40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>
        <v>40</v>
      </c>
    </row>
    <row r="57" spans="1:26" ht="13.5" customHeight="1" x14ac:dyDescent="0.15">
      <c r="A57" s="29">
        <v>53</v>
      </c>
      <c r="B57" s="30" t="s">
        <v>65</v>
      </c>
      <c r="C57" s="31">
        <v>39632.977707636404</v>
      </c>
      <c r="D57" s="33">
        <v>2673.7</v>
      </c>
      <c r="E57" s="33">
        <v>39.359417080579853</v>
      </c>
      <c r="F57" s="33"/>
      <c r="G57" s="33">
        <v>13360.548624890011</v>
      </c>
      <c r="H57" s="33"/>
      <c r="I57" s="33"/>
      <c r="J57" s="33"/>
      <c r="K57" s="33">
        <v>283.11109326278324</v>
      </c>
      <c r="L57" s="33"/>
      <c r="M57" s="33">
        <v>45332.258642298009</v>
      </c>
      <c r="N57" s="33">
        <v>926.72003334848739</v>
      </c>
      <c r="O57" s="33">
        <v>451.25766941414145</v>
      </c>
      <c r="P57" s="33">
        <v>1893.530121692912</v>
      </c>
      <c r="Q57" s="32">
        <v>2.3640600000000003</v>
      </c>
      <c r="R57" s="33"/>
      <c r="S57" s="33"/>
      <c r="T57" s="33"/>
      <c r="U57" s="33"/>
      <c r="V57" s="34"/>
      <c r="W57" s="34">
        <v>40.507018432064868</v>
      </c>
      <c r="X57" s="34"/>
      <c r="Y57" s="35">
        <v>10.010400135104074</v>
      </c>
      <c r="Z57" s="36">
        <v>104646.34478819052</v>
      </c>
    </row>
    <row r="58" spans="1:26" ht="13.5" customHeight="1" x14ac:dyDescent="0.15">
      <c r="A58" s="29">
        <v>54</v>
      </c>
      <c r="B58" s="30" t="s">
        <v>66</v>
      </c>
      <c r="C58" s="31"/>
      <c r="D58" s="33">
        <v>96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96</v>
      </c>
    </row>
    <row r="59" spans="1:26" ht="13.5" customHeight="1" x14ac:dyDescent="0.15">
      <c r="A59" s="29">
        <v>55</v>
      </c>
      <c r="B59" s="30" t="s">
        <v>359</v>
      </c>
      <c r="C59" s="3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31">
        <v>462.70422615144753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103.98789847639732</v>
      </c>
      <c r="X60" s="34"/>
      <c r="Y60" s="35"/>
      <c r="Z60" s="36">
        <v>566.69212462784481</v>
      </c>
    </row>
    <row r="61" spans="1:26" ht="13.5" customHeight="1" x14ac:dyDescent="0.15">
      <c r="A61" s="29">
        <v>57</v>
      </c>
      <c r="B61" s="30" t="s">
        <v>68</v>
      </c>
      <c r="C61" s="31">
        <v>496.45362284424954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8">
        <v>8.5470090731595408E-2</v>
      </c>
      <c r="X61" s="34"/>
      <c r="Y61" s="35"/>
      <c r="Z61" s="36">
        <v>496.53909293498111</v>
      </c>
    </row>
    <row r="62" spans="1:26" ht="13.5" customHeight="1" x14ac:dyDescent="0.15">
      <c r="A62" s="29">
        <v>58</v>
      </c>
      <c r="B62" s="30" t="s">
        <v>69</v>
      </c>
      <c r="C62" s="31">
        <v>34.486605884733095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1">
        <v>0.15480492955356448</v>
      </c>
      <c r="X62" s="34"/>
      <c r="Y62" s="35"/>
      <c r="Z62" s="36">
        <v>34.641410814286658</v>
      </c>
    </row>
    <row r="63" spans="1:26" ht="13.5" customHeight="1" x14ac:dyDescent="0.15">
      <c r="A63" s="29">
        <v>59</v>
      </c>
      <c r="B63" s="30" t="s">
        <v>70</v>
      </c>
      <c r="C63" s="42">
        <v>2.4551921626889878E-2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3">
        <v>9.2414775943807129E-4</v>
      </c>
      <c r="X63" s="34"/>
      <c r="Y63" s="35"/>
      <c r="Z63" s="44">
        <v>2.5476069386327949E-2</v>
      </c>
    </row>
    <row r="64" spans="1:26" ht="13.5" customHeight="1" x14ac:dyDescent="0.15">
      <c r="A64" s="29">
        <v>60</v>
      </c>
      <c r="B64" s="30" t="s">
        <v>71</v>
      </c>
      <c r="C64" s="37">
        <v>0.8572268412064511</v>
      </c>
      <c r="D64" s="33"/>
      <c r="E64" s="33"/>
      <c r="F64" s="33"/>
      <c r="G64" s="33"/>
      <c r="H64" s="33"/>
      <c r="I64" s="32">
        <v>6.8095540777132122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68.506990405562632</v>
      </c>
      <c r="X64" s="34"/>
      <c r="Y64" s="35"/>
      <c r="Z64" s="36">
        <v>76.173771324482288</v>
      </c>
    </row>
    <row r="65" spans="1:26" ht="13.5" customHeight="1" x14ac:dyDescent="0.15">
      <c r="A65" s="29">
        <v>61</v>
      </c>
      <c r="B65" s="30" t="s">
        <v>72</v>
      </c>
      <c r="C65" s="31"/>
      <c r="D65" s="33">
        <v>75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75</v>
      </c>
    </row>
    <row r="66" spans="1:26" ht="13.5" customHeight="1" x14ac:dyDescent="0.15">
      <c r="A66" s="29">
        <v>62</v>
      </c>
      <c r="B66" s="30" t="s">
        <v>73</v>
      </c>
      <c r="C66" s="31"/>
      <c r="D66" s="33">
        <v>1565.0000000000002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1565.0000000000002</v>
      </c>
    </row>
    <row r="67" spans="1:26" ht="13.5" customHeight="1" x14ac:dyDescent="0.15">
      <c r="A67" s="29">
        <v>63</v>
      </c>
      <c r="B67" s="30" t="s">
        <v>74</v>
      </c>
      <c r="C67" s="31"/>
      <c r="D67" s="33">
        <v>231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231</v>
      </c>
    </row>
    <row r="68" spans="1:26" ht="13.5" customHeight="1" x14ac:dyDescent="0.15">
      <c r="A68" s="29">
        <v>64</v>
      </c>
      <c r="B68" s="30" t="s">
        <v>75</v>
      </c>
      <c r="C68" s="31"/>
      <c r="D68" s="33">
        <v>491.40000000000003</v>
      </c>
      <c r="E68" s="33">
        <v>48.297083129504273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539.69708312950434</v>
      </c>
    </row>
    <row r="69" spans="1:26" ht="13.5" customHeight="1" x14ac:dyDescent="0.15">
      <c r="A69" s="29">
        <v>65</v>
      </c>
      <c r="B69" s="30" t="s">
        <v>360</v>
      </c>
      <c r="C69" s="42">
        <v>4.6761067671726372E-2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4">
        <v>4.6761067671726372E-2</v>
      </c>
    </row>
    <row r="70" spans="1:26" ht="13.5" customHeight="1" x14ac:dyDescent="0.15">
      <c r="A70" s="29">
        <v>66</v>
      </c>
      <c r="B70" s="30" t="s">
        <v>361</v>
      </c>
      <c r="C70" s="40">
        <v>5.3930907326697115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45">
        <v>5.3930907326697115</v>
      </c>
    </row>
    <row r="71" spans="1:26" ht="13.5" customHeight="1" x14ac:dyDescent="0.15">
      <c r="A71" s="29">
        <v>67</v>
      </c>
      <c r="B71" s="30" t="s">
        <v>362</v>
      </c>
      <c r="C71" s="3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2">
        <v>2.0068472650202729E-2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4">
        <v>2.0068472650202729E-2</v>
      </c>
    </row>
    <row r="73" spans="1:26" ht="27" customHeight="1" x14ac:dyDescent="0.15">
      <c r="A73" s="29">
        <v>69</v>
      </c>
      <c r="B73" s="30" t="s">
        <v>76</v>
      </c>
      <c r="C73" s="3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31"/>
      <c r="D74" s="32">
        <v>5.4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45">
        <v>5.4</v>
      </c>
    </row>
    <row r="75" spans="1:26" ht="13.5" customHeight="1" x14ac:dyDescent="0.15">
      <c r="A75" s="29">
        <v>71</v>
      </c>
      <c r="B75" s="30" t="s">
        <v>78</v>
      </c>
      <c r="C75" s="37">
        <v>0.23237636947700169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39">
        <v>0.23237636947700169</v>
      </c>
    </row>
    <row r="76" spans="1:26" ht="27" customHeight="1" x14ac:dyDescent="0.15">
      <c r="A76" s="29">
        <v>72</v>
      </c>
      <c r="B76" s="30" t="s">
        <v>364</v>
      </c>
      <c r="C76" s="3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2">
        <v>6.2765157010150438E-2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3">
        <v>1.2455778579792591E-4</v>
      </c>
      <c r="X77" s="34"/>
      <c r="Y77" s="35"/>
      <c r="Z77" s="44">
        <v>6.2889714795948362E-2</v>
      </c>
    </row>
    <row r="78" spans="1:26" ht="13.5" customHeight="1" x14ac:dyDescent="0.15">
      <c r="A78" s="29">
        <v>74</v>
      </c>
      <c r="B78" s="30" t="s">
        <v>365</v>
      </c>
      <c r="C78" s="37">
        <v>0.16995179001130833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39">
        <v>0.16995179001130833</v>
      </c>
    </row>
    <row r="79" spans="1:26" ht="13.5" customHeight="1" x14ac:dyDescent="0.15">
      <c r="A79" s="29">
        <v>75</v>
      </c>
      <c r="B79" s="30" t="s">
        <v>80</v>
      </c>
      <c r="C79" s="42">
        <v>6.8153676523858711E-3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38">
        <v>8.718732069584581E-3</v>
      </c>
      <c r="X79" s="49">
        <v>8.1863154490224623</v>
      </c>
      <c r="Y79" s="46">
        <v>2.4198671395260591</v>
      </c>
      <c r="Z79" s="36">
        <v>10.621716688270492</v>
      </c>
    </row>
    <row r="80" spans="1:26" ht="13.5" customHeight="1" x14ac:dyDescent="0.15">
      <c r="A80" s="29">
        <v>76</v>
      </c>
      <c r="B80" s="30" t="s">
        <v>81</v>
      </c>
      <c r="C80" s="40">
        <v>2.768257425043303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9">
        <v>3.368476818156366</v>
      </c>
      <c r="X80" s="34"/>
      <c r="Y80" s="35"/>
      <c r="Z80" s="45">
        <v>6.136734243199669</v>
      </c>
    </row>
    <row r="81" spans="1:26" ht="13.5" customHeight="1" x14ac:dyDescent="0.15">
      <c r="A81" s="29">
        <v>77</v>
      </c>
      <c r="B81" s="30" t="s">
        <v>366</v>
      </c>
      <c r="C81" s="3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3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3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31">
        <v>52561.208825964524</v>
      </c>
      <c r="D84" s="33">
        <v>2865.1</v>
      </c>
      <c r="E84" s="33">
        <v>106.3926599461096</v>
      </c>
      <c r="F84" s="33">
        <v>655.28653009104903</v>
      </c>
      <c r="G84" s="33">
        <v>25191.598295702803</v>
      </c>
      <c r="H84" s="33"/>
      <c r="I84" s="33"/>
      <c r="J84" s="33"/>
      <c r="K84" s="33">
        <v>1453.3912957470457</v>
      </c>
      <c r="L84" s="33"/>
      <c r="M84" s="33">
        <v>179179.75671335834</v>
      </c>
      <c r="N84" s="33">
        <v>2920.5880449110205</v>
      </c>
      <c r="O84" s="33">
        <v>2403.3749139715205</v>
      </c>
      <c r="P84" s="33">
        <v>4523.3852496393711</v>
      </c>
      <c r="Q84" s="32">
        <v>9.4562400000000011</v>
      </c>
      <c r="R84" s="33"/>
      <c r="S84" s="33"/>
      <c r="T84" s="33"/>
      <c r="U84" s="33"/>
      <c r="V84" s="34"/>
      <c r="W84" s="34">
        <v>53.06645106624174</v>
      </c>
      <c r="X84" s="34"/>
      <c r="Y84" s="35">
        <v>51.761246815689539</v>
      </c>
      <c r="Z84" s="36">
        <v>271974.36646721372</v>
      </c>
    </row>
    <row r="85" spans="1:26" ht="13.5" customHeight="1" x14ac:dyDescent="0.15">
      <c r="A85" s="29">
        <v>81</v>
      </c>
      <c r="B85" s="30" t="s">
        <v>84</v>
      </c>
      <c r="C85" s="51">
        <v>4.7340764064166805E-5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52">
        <v>4.7340764064166805E-5</v>
      </c>
    </row>
    <row r="86" spans="1:26" ht="13.5" customHeight="1" x14ac:dyDescent="0.15">
      <c r="A86" s="29">
        <v>82</v>
      </c>
      <c r="B86" s="30" t="s">
        <v>85</v>
      </c>
      <c r="C86" s="40">
        <v>9.842450705763909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16.012406617988624</v>
      </c>
      <c r="X86" s="34"/>
      <c r="Y86" s="46">
        <v>1.3247845984415159</v>
      </c>
      <c r="Z86" s="36">
        <v>27.179641922194048</v>
      </c>
    </row>
    <row r="87" spans="1:26" ht="13.5" customHeight="1" x14ac:dyDescent="0.15">
      <c r="A87" s="29">
        <v>83</v>
      </c>
      <c r="B87" s="30" t="s">
        <v>86</v>
      </c>
      <c r="C87" s="31">
        <v>554.1675226644245</v>
      </c>
      <c r="D87" s="32">
        <v>4</v>
      </c>
      <c r="E87" s="53">
        <v>0.37550199231402281</v>
      </c>
      <c r="F87" s="33"/>
      <c r="G87" s="33"/>
      <c r="H87" s="33"/>
      <c r="I87" s="33"/>
      <c r="J87" s="33"/>
      <c r="K87" s="33"/>
      <c r="L87" s="33"/>
      <c r="M87" s="33">
        <v>971.60179126047888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23.931590378449396</v>
      </c>
      <c r="X87" s="34"/>
      <c r="Y87" s="35"/>
      <c r="Z87" s="36">
        <v>1554.0764062956666</v>
      </c>
    </row>
    <row r="88" spans="1:26" ht="13.5" customHeight="1" x14ac:dyDescent="0.15">
      <c r="A88" s="29">
        <v>84</v>
      </c>
      <c r="B88" s="30" t="s">
        <v>87</v>
      </c>
      <c r="C88" s="42">
        <v>2.2509074833663243E-2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8">
        <v>8.2162766410042554E-2</v>
      </c>
      <c r="X88" s="34"/>
      <c r="Y88" s="35"/>
      <c r="Z88" s="39">
        <v>0.10467184124370579</v>
      </c>
    </row>
    <row r="89" spans="1:26" ht="13.5" customHeight="1" x14ac:dyDescent="0.15">
      <c r="A89" s="29">
        <v>85</v>
      </c>
      <c r="B89" s="30" t="s">
        <v>88</v>
      </c>
      <c r="C89" s="31">
        <v>11.744602300125019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8">
        <v>8.1647858360091669E-2</v>
      </c>
      <c r="X89" s="34"/>
      <c r="Y89" s="35"/>
      <c r="Z89" s="36">
        <v>11.826250158485109</v>
      </c>
    </row>
    <row r="90" spans="1:26" ht="13.5" customHeight="1" x14ac:dyDescent="0.15">
      <c r="A90" s="29">
        <v>86</v>
      </c>
      <c r="B90" s="30" t="s">
        <v>89</v>
      </c>
      <c r="C90" s="40">
        <v>2.4687096045730623</v>
      </c>
      <c r="D90" s="33"/>
      <c r="E90" s="33">
        <v>52.5525889738514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1">
        <v>0.55237811840195561</v>
      </c>
      <c r="X90" s="34"/>
      <c r="Y90" s="35"/>
      <c r="Z90" s="36">
        <v>55.573676696826418</v>
      </c>
    </row>
    <row r="91" spans="1:26" ht="13.5" customHeight="1" x14ac:dyDescent="0.15">
      <c r="A91" s="29">
        <v>87</v>
      </c>
      <c r="B91" s="30" t="s">
        <v>90</v>
      </c>
      <c r="C91" s="40">
        <v>7.1533543378766726</v>
      </c>
      <c r="D91" s="33"/>
      <c r="E91" s="53">
        <v>0.24470213165797156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49">
        <v>3.6565879497410916</v>
      </c>
      <c r="X91" s="34">
        <v>31.318237324210511</v>
      </c>
      <c r="Y91" s="46">
        <v>3.7346361678468933</v>
      </c>
      <c r="Z91" s="36">
        <v>46.10751791133314</v>
      </c>
    </row>
    <row r="92" spans="1:26" ht="13.5" customHeight="1" x14ac:dyDescent="0.15">
      <c r="A92" s="29">
        <v>88</v>
      </c>
      <c r="B92" s="30" t="s">
        <v>91</v>
      </c>
      <c r="C92" s="40">
        <v>1.0626575095090811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45">
        <v>1.0626575095090811</v>
      </c>
    </row>
    <row r="93" spans="1:26" ht="13.5" customHeight="1" x14ac:dyDescent="0.15">
      <c r="A93" s="29">
        <v>89</v>
      </c>
      <c r="B93" s="30" t="s">
        <v>92</v>
      </c>
      <c r="C93" s="3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31"/>
      <c r="D94" s="33">
        <v>319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319</v>
      </c>
    </row>
    <row r="95" spans="1:26" ht="13.5" customHeight="1" x14ac:dyDescent="0.15">
      <c r="A95" s="29">
        <v>91</v>
      </c>
      <c r="B95" s="30" t="s">
        <v>94</v>
      </c>
      <c r="C95" s="31"/>
      <c r="D95" s="32">
        <v>8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45">
        <v>8</v>
      </c>
    </row>
    <row r="96" spans="1:26" ht="13.5" customHeight="1" x14ac:dyDescent="0.15">
      <c r="A96" s="29">
        <v>92</v>
      </c>
      <c r="B96" s="30" t="s">
        <v>95</v>
      </c>
      <c r="C96" s="31"/>
      <c r="D96" s="33">
        <v>45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45</v>
      </c>
    </row>
    <row r="97" spans="1:26" ht="13.5" customHeight="1" x14ac:dyDescent="0.15">
      <c r="A97" s="29">
        <v>93</v>
      </c>
      <c r="B97" s="30" t="s">
        <v>96</v>
      </c>
      <c r="C97" s="31"/>
      <c r="D97" s="33">
        <v>1559.3999999999999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1559.3999999999999</v>
      </c>
    </row>
    <row r="98" spans="1:26" ht="13.5" customHeight="1" x14ac:dyDescent="0.15">
      <c r="A98" s="29">
        <v>94</v>
      </c>
      <c r="B98" s="30" t="s">
        <v>97</v>
      </c>
      <c r="C98" s="3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41">
        <v>0.70149000594214295</v>
      </c>
      <c r="Y98" s="35"/>
      <c r="Z98" s="39">
        <v>0.70149000594214295</v>
      </c>
    </row>
    <row r="99" spans="1:26" ht="13.5" customHeight="1" x14ac:dyDescent="0.15">
      <c r="A99" s="29">
        <v>95</v>
      </c>
      <c r="B99" s="30" t="s">
        <v>98</v>
      </c>
      <c r="C99" s="31"/>
      <c r="D99" s="33">
        <v>256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256</v>
      </c>
    </row>
    <row r="100" spans="1:26" ht="13.5" customHeight="1" x14ac:dyDescent="0.15">
      <c r="A100" s="29">
        <v>96</v>
      </c>
      <c r="B100" s="30" t="s">
        <v>99</v>
      </c>
      <c r="C100" s="31"/>
      <c r="D100" s="33">
        <v>66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66</v>
      </c>
    </row>
    <row r="101" spans="1:26" ht="13.5" customHeight="1" x14ac:dyDescent="0.15">
      <c r="A101" s="29">
        <v>97</v>
      </c>
      <c r="B101" s="30" t="s">
        <v>368</v>
      </c>
      <c r="C101" s="3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3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3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31"/>
      <c r="D104" s="33">
        <v>1319.3000000000002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1319.3000000000002</v>
      </c>
    </row>
    <row r="105" spans="1:26" ht="13.5" customHeight="1" x14ac:dyDescent="0.15">
      <c r="A105" s="29">
        <v>101</v>
      </c>
      <c r="B105" s="30" t="s">
        <v>102</v>
      </c>
      <c r="C105" s="31"/>
      <c r="D105" s="33">
        <v>2068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2068</v>
      </c>
    </row>
    <row r="106" spans="1:26" ht="13.5" customHeight="1" x14ac:dyDescent="0.15">
      <c r="A106" s="29">
        <v>102</v>
      </c>
      <c r="B106" s="30" t="s">
        <v>370</v>
      </c>
      <c r="C106" s="3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3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3821.3473980237127</v>
      </c>
      <c r="U107" s="33"/>
      <c r="V107" s="34"/>
      <c r="W107" s="34"/>
      <c r="X107" s="34"/>
      <c r="Y107" s="35"/>
      <c r="Z107" s="36">
        <v>3821.3473980237127</v>
      </c>
    </row>
    <row r="108" spans="1:26" ht="13.5" customHeight="1" x14ac:dyDescent="0.15">
      <c r="A108" s="29">
        <v>104</v>
      </c>
      <c r="B108" s="30" t="s">
        <v>104</v>
      </c>
      <c r="C108" s="3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7934.134344116791</v>
      </c>
      <c r="U108" s="33"/>
      <c r="V108" s="34"/>
      <c r="W108" s="34"/>
      <c r="X108" s="34"/>
      <c r="Y108" s="35"/>
      <c r="Z108" s="36">
        <v>7934.134344116791</v>
      </c>
    </row>
    <row r="109" spans="1:26" ht="13.5" customHeight="1" x14ac:dyDescent="0.15">
      <c r="A109" s="29">
        <v>105</v>
      </c>
      <c r="B109" s="30" t="s">
        <v>371</v>
      </c>
      <c r="C109" s="3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3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3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31"/>
      <c r="D112" s="33">
        <v>404.59999999999997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404.59999999999997</v>
      </c>
    </row>
    <row r="113" spans="1:26" ht="13.5" customHeight="1" x14ac:dyDescent="0.15">
      <c r="A113" s="29">
        <v>109</v>
      </c>
      <c r="B113" s="30" t="s">
        <v>374</v>
      </c>
      <c r="C113" s="3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3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3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3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3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/>
    </row>
    <row r="118" spans="1:26" ht="13.5" customHeight="1" x14ac:dyDescent="0.15">
      <c r="A118" s="29">
        <v>114</v>
      </c>
      <c r="B118" s="30" t="s">
        <v>107</v>
      </c>
      <c r="C118" s="31"/>
      <c r="D118" s="33">
        <v>35.6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36">
        <v>35.6</v>
      </c>
    </row>
    <row r="119" spans="1:26" ht="13.5" customHeight="1" x14ac:dyDescent="0.15">
      <c r="A119" s="29">
        <v>115</v>
      </c>
      <c r="B119" s="30" t="s">
        <v>108</v>
      </c>
      <c r="C119" s="31"/>
      <c r="D119" s="33">
        <v>1708.2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1708.2</v>
      </c>
    </row>
    <row r="120" spans="1:26" ht="13.5" customHeight="1" x14ac:dyDescent="0.15">
      <c r="A120" s="29">
        <v>116</v>
      </c>
      <c r="B120" s="30" t="s">
        <v>109</v>
      </c>
      <c r="C120" s="3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/>
    </row>
    <row r="121" spans="1:26" ht="13.5" customHeight="1" x14ac:dyDescent="0.15">
      <c r="A121" s="29">
        <v>117</v>
      </c>
      <c r="B121" s="30" t="s">
        <v>110</v>
      </c>
      <c r="C121" s="31"/>
      <c r="D121" s="33">
        <v>360</v>
      </c>
      <c r="E121" s="32">
        <v>3.0796378675198679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363.07963786751986</v>
      </c>
    </row>
    <row r="122" spans="1:26" ht="13.5" customHeight="1" x14ac:dyDescent="0.15">
      <c r="A122" s="29">
        <v>118</v>
      </c>
      <c r="B122" s="30" t="s">
        <v>111</v>
      </c>
      <c r="C122" s="31"/>
      <c r="D122" s="33">
        <v>50.031500000000001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6">
        <v>50.031500000000001</v>
      </c>
    </row>
    <row r="123" spans="1:26" ht="13.5" customHeight="1" x14ac:dyDescent="0.15">
      <c r="A123" s="29">
        <v>119</v>
      </c>
      <c r="B123" s="30" t="s">
        <v>112</v>
      </c>
      <c r="C123" s="31"/>
      <c r="D123" s="33">
        <v>22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>
        <v>22</v>
      </c>
    </row>
    <row r="124" spans="1:26" ht="13.5" customHeight="1" x14ac:dyDescent="0.15">
      <c r="A124" s="29">
        <v>120</v>
      </c>
      <c r="B124" s="30" t="s">
        <v>378</v>
      </c>
      <c r="C124" s="3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3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3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3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31"/>
      <c r="D128" s="33">
        <v>108.4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>
        <v>108.4</v>
      </c>
    </row>
    <row r="129" spans="1:26" ht="13.5" customHeight="1" x14ac:dyDescent="0.15">
      <c r="A129" s="29">
        <v>125</v>
      </c>
      <c r="B129" s="30" t="s">
        <v>116</v>
      </c>
      <c r="C129" s="31">
        <v>271.05251169731434</v>
      </c>
      <c r="D129" s="33">
        <v>392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21.108456957477834</v>
      </c>
      <c r="X129" s="34"/>
      <c r="Y129" s="46">
        <v>4.2532879722664223</v>
      </c>
      <c r="Z129" s="36">
        <v>688.41425662705865</v>
      </c>
    </row>
    <row r="130" spans="1:26" ht="13.5" customHeight="1" x14ac:dyDescent="0.15">
      <c r="A130" s="29">
        <v>126</v>
      </c>
      <c r="B130" s="30" t="s">
        <v>117</v>
      </c>
      <c r="C130" s="3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31">
        <v>111.51207085213187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400.60353647461557</v>
      </c>
      <c r="T131" s="33"/>
      <c r="U131" s="33"/>
      <c r="V131" s="34"/>
      <c r="W131" s="34">
        <v>96.734993904803829</v>
      </c>
      <c r="X131" s="34"/>
      <c r="Y131" s="46">
        <v>4.4234101236197896</v>
      </c>
      <c r="Z131" s="36">
        <v>613.27401135517096</v>
      </c>
    </row>
    <row r="132" spans="1:26" ht="13.5" customHeight="1" x14ac:dyDescent="0.15">
      <c r="A132" s="29">
        <v>128</v>
      </c>
      <c r="B132" s="30" t="s">
        <v>380</v>
      </c>
      <c r="C132" s="3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3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3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3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46.572956913255766</v>
      </c>
      <c r="D136" s="33"/>
      <c r="E136" s="54">
        <v>1.1160753660444568E-2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4">
        <v>175.97154490730736</v>
      </c>
      <c r="X136" s="34"/>
      <c r="Y136" s="55">
        <v>0.19138447728439778</v>
      </c>
      <c r="Z136" s="36">
        <v>222.74704705150796</v>
      </c>
    </row>
    <row r="137" spans="1:26" ht="27" customHeight="1" x14ac:dyDescent="0.15">
      <c r="A137" s="29">
        <v>133</v>
      </c>
      <c r="B137" s="30" t="s">
        <v>120</v>
      </c>
      <c r="C137" s="31">
        <v>421.93138289291664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8">
        <v>3.9349017702562834E-3</v>
      </c>
      <c r="X137" s="34"/>
      <c r="Y137" s="35"/>
      <c r="Z137" s="36">
        <v>421.93531779468691</v>
      </c>
    </row>
    <row r="138" spans="1:26" ht="13.5" customHeight="1" x14ac:dyDescent="0.15">
      <c r="A138" s="29">
        <v>134</v>
      </c>
      <c r="B138" s="30" t="s">
        <v>121</v>
      </c>
      <c r="C138" s="31">
        <v>605.48550054111365</v>
      </c>
      <c r="D138" s="33"/>
      <c r="E138" s="33"/>
      <c r="F138" s="33">
        <v>203.16800054646637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49">
        <v>6.7752342520257169</v>
      </c>
      <c r="X138" s="34"/>
      <c r="Y138" s="35"/>
      <c r="Z138" s="36">
        <v>815.42873533960574</v>
      </c>
    </row>
    <row r="139" spans="1:26" ht="27" customHeight="1" x14ac:dyDescent="0.15">
      <c r="A139" s="29">
        <v>135</v>
      </c>
      <c r="B139" s="30" t="s">
        <v>384</v>
      </c>
      <c r="C139" s="3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3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31"/>
      <c r="D141" s="33">
        <v>10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36">
        <v>10</v>
      </c>
    </row>
    <row r="142" spans="1:26" ht="13.5" customHeight="1" x14ac:dyDescent="0.15">
      <c r="A142" s="29">
        <v>138</v>
      </c>
      <c r="B142" s="30" t="s">
        <v>123</v>
      </c>
      <c r="C142" s="3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31"/>
      <c r="D143" s="33"/>
      <c r="E143" s="32">
        <v>2.5364918297957795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45">
        <v>2.5364918297957795</v>
      </c>
    </row>
    <row r="144" spans="1:26" ht="13.5" customHeight="1" x14ac:dyDescent="0.15">
      <c r="A144" s="29">
        <v>140</v>
      </c>
      <c r="B144" s="30" t="s">
        <v>125</v>
      </c>
      <c r="C144" s="31"/>
      <c r="D144" s="33">
        <v>10.319999999999999</v>
      </c>
      <c r="E144" s="32">
        <v>2.0907835500776568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12.410783550077655</v>
      </c>
    </row>
    <row r="145" spans="1:26" ht="13.5" customHeight="1" x14ac:dyDescent="0.15">
      <c r="A145" s="29">
        <v>141</v>
      </c>
      <c r="B145" s="30" t="s">
        <v>126</v>
      </c>
      <c r="C145" s="3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/>
    </row>
    <row r="146" spans="1:26" ht="13.5" customHeight="1" x14ac:dyDescent="0.15">
      <c r="A146" s="29">
        <v>142</v>
      </c>
      <c r="B146" s="30" t="s">
        <v>386</v>
      </c>
      <c r="C146" s="3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3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34.784044511434132</v>
      </c>
      <c r="D148" s="33"/>
      <c r="E148" s="33"/>
      <c r="F148" s="33"/>
      <c r="G148" s="33"/>
      <c r="H148" s="33"/>
      <c r="I148" s="33"/>
      <c r="J148" s="33"/>
      <c r="K148" s="33"/>
      <c r="L148" s="33">
        <v>123.07796255227595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157.86200706371008</v>
      </c>
    </row>
    <row r="149" spans="1:26" ht="13.5" customHeight="1" x14ac:dyDescent="0.15">
      <c r="A149" s="29">
        <v>145</v>
      </c>
      <c r="B149" s="30" t="s">
        <v>128</v>
      </c>
      <c r="C149" s="3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3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31"/>
      <c r="D151" s="33">
        <v>14412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>
        <v>14412</v>
      </c>
    </row>
    <row r="152" spans="1:26" ht="13.5" customHeight="1" x14ac:dyDescent="0.15">
      <c r="A152" s="29">
        <v>148</v>
      </c>
      <c r="B152" s="30" t="s">
        <v>131</v>
      </c>
      <c r="C152" s="31"/>
      <c r="D152" s="33">
        <v>186.3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186.3</v>
      </c>
    </row>
    <row r="153" spans="1:26" ht="13.5" customHeight="1" x14ac:dyDescent="0.15">
      <c r="A153" s="29">
        <v>149</v>
      </c>
      <c r="B153" s="30" t="s">
        <v>388</v>
      </c>
      <c r="C153" s="42">
        <v>6.117294478938675E-2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44">
        <v>6.117294478938675E-2</v>
      </c>
    </row>
    <row r="154" spans="1:26" ht="13.5" customHeight="1" x14ac:dyDescent="0.15">
      <c r="A154" s="29">
        <v>150</v>
      </c>
      <c r="B154" s="30" t="s">
        <v>132</v>
      </c>
      <c r="C154" s="31">
        <v>33.056681370425927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46">
        <v>6.0598309376261241</v>
      </c>
      <c r="Z154" s="36">
        <v>39.116512308052052</v>
      </c>
    </row>
    <row r="155" spans="1:26" ht="13.5" customHeight="1" x14ac:dyDescent="0.15">
      <c r="A155" s="29">
        <v>151</v>
      </c>
      <c r="B155" s="30" t="s">
        <v>133</v>
      </c>
      <c r="C155" s="3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31"/>
      <c r="D156" s="33">
        <v>783.49999999999989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783.49999999999989</v>
      </c>
    </row>
    <row r="157" spans="1:26" ht="13.5" customHeight="1" x14ac:dyDescent="0.15">
      <c r="A157" s="29">
        <v>153</v>
      </c>
      <c r="B157" s="30" t="s">
        <v>135</v>
      </c>
      <c r="C157" s="31"/>
      <c r="D157" s="33"/>
      <c r="E157" s="33">
        <v>351.34187558012206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351.34187558012206</v>
      </c>
    </row>
    <row r="158" spans="1:26" ht="13.5" customHeight="1" x14ac:dyDescent="0.15">
      <c r="A158" s="29">
        <v>154</v>
      </c>
      <c r="B158" s="30" t="s">
        <v>136</v>
      </c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40">
        <v>3.3057100805392334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49">
        <v>3.4416010769527983</v>
      </c>
      <c r="X159" s="34"/>
      <c r="Y159" s="35"/>
      <c r="Z159" s="45">
        <v>6.7473111574920317</v>
      </c>
    </row>
    <row r="160" spans="1:26" ht="13.5" customHeight="1" x14ac:dyDescent="0.15">
      <c r="A160" s="29">
        <v>156</v>
      </c>
      <c r="B160" s="30" t="s">
        <v>390</v>
      </c>
      <c r="C160" s="3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38.746851606288615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9">
        <v>1.0604973296831723</v>
      </c>
      <c r="X161" s="34"/>
      <c r="Y161" s="35"/>
      <c r="Z161" s="36">
        <v>39.807348935971788</v>
      </c>
    </row>
    <row r="162" spans="1:26" ht="13.5" customHeight="1" x14ac:dyDescent="0.15">
      <c r="A162" s="29">
        <v>158</v>
      </c>
      <c r="B162" s="30" t="s">
        <v>391</v>
      </c>
      <c r="C162" s="3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3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40">
        <v>1.1109818019147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45">
        <v>1.1109818019147</v>
      </c>
    </row>
    <row r="165" spans="1:26" ht="13.5" customHeight="1" x14ac:dyDescent="0.15">
      <c r="A165" s="29">
        <v>161</v>
      </c>
      <c r="B165" s="30" t="s">
        <v>138</v>
      </c>
      <c r="C165" s="3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4673.6546894741632</v>
      </c>
      <c r="U165" s="33"/>
      <c r="V165" s="34"/>
      <c r="W165" s="34"/>
      <c r="X165" s="34"/>
      <c r="Y165" s="35"/>
      <c r="Z165" s="36">
        <v>4673.6546894741632</v>
      </c>
    </row>
    <row r="166" spans="1:26" ht="13.5" customHeight="1" x14ac:dyDescent="0.15">
      <c r="A166" s="29">
        <v>162</v>
      </c>
      <c r="B166" s="30" t="s">
        <v>139</v>
      </c>
      <c r="C166" s="31"/>
      <c r="D166" s="33">
        <v>892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892</v>
      </c>
    </row>
    <row r="167" spans="1:26" ht="13.5" customHeight="1" x14ac:dyDescent="0.15">
      <c r="A167" s="29">
        <v>163</v>
      </c>
      <c r="B167" s="30" t="s">
        <v>394</v>
      </c>
      <c r="C167" s="3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3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508.37894650918588</v>
      </c>
      <c r="U168" s="33"/>
      <c r="V168" s="34"/>
      <c r="W168" s="34"/>
      <c r="X168" s="34"/>
      <c r="Y168" s="35"/>
      <c r="Z168" s="36">
        <v>508.37894650918588</v>
      </c>
    </row>
    <row r="169" spans="1:26" ht="13.5" customHeight="1" x14ac:dyDescent="0.15">
      <c r="A169" s="29">
        <v>165</v>
      </c>
      <c r="B169" s="30" t="s">
        <v>395</v>
      </c>
      <c r="C169" s="3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3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3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31"/>
      <c r="D172" s="33">
        <v>106.50000000000001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106.50000000000001</v>
      </c>
    </row>
    <row r="173" spans="1:26" ht="13.5" customHeight="1" x14ac:dyDescent="0.15">
      <c r="A173" s="29">
        <v>169</v>
      </c>
      <c r="B173" s="30" t="s">
        <v>142</v>
      </c>
      <c r="C173" s="37">
        <v>0.37028770815953715</v>
      </c>
      <c r="D173" s="33">
        <v>494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41">
        <v>0.12641595567807409</v>
      </c>
      <c r="X173" s="34"/>
      <c r="Y173" s="35"/>
      <c r="Z173" s="36">
        <v>494.49670366383759</v>
      </c>
    </row>
    <row r="174" spans="1:26" ht="13.5" customHeight="1" x14ac:dyDescent="0.15">
      <c r="A174" s="29">
        <v>170</v>
      </c>
      <c r="B174" s="30" t="s">
        <v>143</v>
      </c>
      <c r="C174" s="31"/>
      <c r="D174" s="33">
        <v>11.610000000000001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36">
        <v>11.610000000000001</v>
      </c>
    </row>
    <row r="175" spans="1:26" ht="13.5" customHeight="1" x14ac:dyDescent="0.15">
      <c r="A175" s="29">
        <v>171</v>
      </c>
      <c r="B175" s="30" t="s">
        <v>144</v>
      </c>
      <c r="C175" s="31"/>
      <c r="D175" s="33">
        <v>364.3</v>
      </c>
      <c r="E175" s="33">
        <v>19.866558740027237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384.16655874002726</v>
      </c>
    </row>
    <row r="176" spans="1:26" ht="13.5" customHeight="1" x14ac:dyDescent="0.15">
      <c r="A176" s="29">
        <v>172</v>
      </c>
      <c r="B176" s="30" t="s">
        <v>145</v>
      </c>
      <c r="C176" s="31"/>
      <c r="D176" s="33">
        <v>176.40000000000003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176.40000000000003</v>
      </c>
    </row>
    <row r="177" spans="1:26" ht="13.5" customHeight="1" x14ac:dyDescent="0.15">
      <c r="A177" s="29">
        <v>173</v>
      </c>
      <c r="B177" s="30" t="s">
        <v>398</v>
      </c>
      <c r="C177" s="3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31"/>
      <c r="D178" s="33">
        <v>7975.5400000000009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6">
        <v>7975.5400000000009</v>
      </c>
    </row>
    <row r="179" spans="1:26" ht="13.5" customHeight="1" x14ac:dyDescent="0.15">
      <c r="A179" s="29">
        <v>175</v>
      </c>
      <c r="B179" s="30" t="s">
        <v>147</v>
      </c>
      <c r="C179" s="31"/>
      <c r="D179" s="33">
        <v>1337.9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1337.9</v>
      </c>
    </row>
    <row r="180" spans="1:26" ht="13.5" customHeight="1" x14ac:dyDescent="0.15">
      <c r="A180" s="29">
        <v>176</v>
      </c>
      <c r="B180" s="30" t="s">
        <v>148</v>
      </c>
      <c r="C180" s="3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10764.363616771949</v>
      </c>
      <c r="U180" s="33"/>
      <c r="V180" s="34"/>
      <c r="W180" s="34"/>
      <c r="X180" s="34"/>
      <c r="Y180" s="35"/>
      <c r="Z180" s="36">
        <v>10764.363616771949</v>
      </c>
    </row>
    <row r="181" spans="1:26" ht="13.5" customHeight="1" x14ac:dyDescent="0.15">
      <c r="A181" s="29">
        <v>177</v>
      </c>
      <c r="B181" s="30" t="s">
        <v>399</v>
      </c>
      <c r="C181" s="3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3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46">
        <v>6.6912986392147662</v>
      </c>
      <c r="Z182" s="45">
        <v>6.6912986392147662</v>
      </c>
    </row>
    <row r="183" spans="1:26" ht="13.5" customHeight="1" x14ac:dyDescent="0.15">
      <c r="A183" s="29">
        <v>179</v>
      </c>
      <c r="B183" s="30" t="s">
        <v>150</v>
      </c>
      <c r="C183" s="31"/>
      <c r="D183" s="33">
        <v>3007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3007</v>
      </c>
    </row>
    <row r="184" spans="1:26" ht="13.5" customHeight="1" x14ac:dyDescent="0.15">
      <c r="A184" s="29">
        <v>180</v>
      </c>
      <c r="B184" s="30" t="s">
        <v>400</v>
      </c>
      <c r="C184" s="3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0.13798418797499312</v>
      </c>
      <c r="D185" s="33"/>
      <c r="E185" s="33">
        <v>420.08911359195372</v>
      </c>
      <c r="F185" s="33"/>
      <c r="G185" s="33"/>
      <c r="H185" s="33"/>
      <c r="I185" s="33"/>
      <c r="J185" s="33">
        <v>53245.784832577709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8">
        <v>5.0578645282017415E-3</v>
      </c>
      <c r="X185" s="34"/>
      <c r="Y185" s="35">
        <v>16.51777371758482</v>
      </c>
      <c r="Z185" s="36">
        <v>53682.534761939751</v>
      </c>
    </row>
    <row r="186" spans="1:26" ht="13.5" customHeight="1" x14ac:dyDescent="0.15">
      <c r="A186" s="29">
        <v>182</v>
      </c>
      <c r="B186" s="30" t="s">
        <v>152</v>
      </c>
      <c r="C186" s="31"/>
      <c r="D186" s="33">
        <v>100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>
        <v>100</v>
      </c>
    </row>
    <row r="187" spans="1:26" ht="13.5" customHeight="1" x14ac:dyDescent="0.15">
      <c r="A187" s="29">
        <v>183</v>
      </c>
      <c r="B187" s="30" t="s">
        <v>153</v>
      </c>
      <c r="C187" s="31"/>
      <c r="D187" s="33">
        <v>3205.6000000000004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3205.6000000000004</v>
      </c>
    </row>
    <row r="188" spans="1:26" ht="13.5" customHeight="1" x14ac:dyDescent="0.15">
      <c r="A188" s="29">
        <v>184</v>
      </c>
      <c r="B188" s="30" t="s">
        <v>154</v>
      </c>
      <c r="C188" s="31"/>
      <c r="D188" s="33">
        <v>608.09999999999991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608.09999999999991</v>
      </c>
    </row>
    <row r="189" spans="1:26" ht="13.5" customHeight="1" x14ac:dyDescent="0.15">
      <c r="A189" s="29">
        <v>185</v>
      </c>
      <c r="B189" s="30" t="s">
        <v>155</v>
      </c>
      <c r="C189" s="3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364.92755925719979</v>
      </c>
      <c r="U189" s="33"/>
      <c r="V189" s="34"/>
      <c r="W189" s="34"/>
      <c r="X189" s="34"/>
      <c r="Y189" s="35"/>
      <c r="Z189" s="36">
        <v>364.92755925719979</v>
      </c>
    </row>
    <row r="190" spans="1:26" ht="13.5" customHeight="1" x14ac:dyDescent="0.15">
      <c r="A190" s="29">
        <v>186</v>
      </c>
      <c r="B190" s="30" t="s">
        <v>156</v>
      </c>
      <c r="C190" s="31">
        <v>21962.591570202527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23.984452110919996</v>
      </c>
      <c r="X190" s="34"/>
      <c r="Y190" s="35"/>
      <c r="Z190" s="36">
        <v>21986.576022313446</v>
      </c>
    </row>
    <row r="191" spans="1:26" ht="13.5" customHeight="1" x14ac:dyDescent="0.15">
      <c r="A191" s="29">
        <v>187</v>
      </c>
      <c r="B191" s="30" t="s">
        <v>157</v>
      </c>
      <c r="C191" s="31"/>
      <c r="D191" s="33">
        <v>714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714</v>
      </c>
    </row>
    <row r="192" spans="1:26" ht="13.5" customHeight="1" x14ac:dyDescent="0.15">
      <c r="A192" s="29">
        <v>188</v>
      </c>
      <c r="B192" s="30" t="s">
        <v>158</v>
      </c>
      <c r="C192" s="3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8">
        <v>5.5321577341973731E-2</v>
      </c>
      <c r="X192" s="34"/>
      <c r="Y192" s="35"/>
      <c r="Z192" s="44">
        <v>5.5321577341973731E-2</v>
      </c>
    </row>
    <row r="193" spans="1:26" ht="27" customHeight="1" x14ac:dyDescent="0.15">
      <c r="A193" s="29">
        <v>189</v>
      </c>
      <c r="B193" s="30" t="s">
        <v>401</v>
      </c>
      <c r="C193" s="3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7">
        <v>2.3967363824026468E-4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8">
        <v>2.3967363824026468E-4</v>
      </c>
    </row>
    <row r="195" spans="1:26" ht="13.5" customHeight="1" x14ac:dyDescent="0.15">
      <c r="A195" s="29">
        <v>191</v>
      </c>
      <c r="B195" s="30" t="s">
        <v>160</v>
      </c>
      <c r="C195" s="31"/>
      <c r="D195" s="33">
        <v>420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420</v>
      </c>
    </row>
    <row r="196" spans="1:26" ht="13.5" customHeight="1" x14ac:dyDescent="0.15">
      <c r="A196" s="29">
        <v>192</v>
      </c>
      <c r="B196" s="30" t="s">
        <v>402</v>
      </c>
      <c r="C196" s="3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3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31"/>
      <c r="D199" s="33">
        <v>451.00000000000006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6">
        <v>451.00000000000006</v>
      </c>
    </row>
    <row r="200" spans="1:26" ht="13.5" customHeight="1" x14ac:dyDescent="0.15">
      <c r="A200" s="29">
        <v>196</v>
      </c>
      <c r="B200" s="30" t="s">
        <v>163</v>
      </c>
      <c r="C200" s="31"/>
      <c r="D200" s="33">
        <v>160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>
        <v>160</v>
      </c>
    </row>
    <row r="201" spans="1:26" ht="13.5" customHeight="1" x14ac:dyDescent="0.15">
      <c r="A201" s="29">
        <v>197</v>
      </c>
      <c r="B201" s="30" t="s">
        <v>164</v>
      </c>
      <c r="C201" s="31"/>
      <c r="D201" s="33">
        <v>60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60</v>
      </c>
    </row>
    <row r="202" spans="1:26" ht="13.5" customHeight="1" x14ac:dyDescent="0.15">
      <c r="A202" s="29">
        <v>198</v>
      </c>
      <c r="B202" s="30" t="s">
        <v>165</v>
      </c>
      <c r="C202" s="3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3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3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3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3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40">
        <v>1.0463209907110662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45">
        <v>1.0463209907110662</v>
      </c>
    </row>
    <row r="208" spans="1:26" ht="13.5" customHeight="1" x14ac:dyDescent="0.15">
      <c r="A208" s="29">
        <v>204</v>
      </c>
      <c r="B208" s="30" t="s">
        <v>168</v>
      </c>
      <c r="C208" s="3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7">
        <v>1.1724646954399874E-4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3">
        <v>4.1799996985206916E-4</v>
      </c>
      <c r="X209" s="34"/>
      <c r="Y209" s="35"/>
      <c r="Z209" s="48">
        <v>5.3524643939606789E-4</v>
      </c>
    </row>
    <row r="210" spans="1:26" ht="13.5" customHeight="1" x14ac:dyDescent="0.15">
      <c r="A210" s="29">
        <v>206</v>
      </c>
      <c r="B210" s="30" t="s">
        <v>169</v>
      </c>
      <c r="C210" s="3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/>
    </row>
    <row r="211" spans="1:26" ht="27" customHeight="1" x14ac:dyDescent="0.15">
      <c r="A211" s="29">
        <v>207</v>
      </c>
      <c r="B211" s="30" t="s">
        <v>170</v>
      </c>
      <c r="C211" s="40">
        <v>9.8730356819381537</v>
      </c>
      <c r="D211" s="33">
        <v>14</v>
      </c>
      <c r="E211" s="33">
        <v>19.167372594508208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8">
        <v>8.7846289081630072E-2</v>
      </c>
      <c r="X211" s="34"/>
      <c r="Y211" s="35"/>
      <c r="Z211" s="36">
        <v>43.128254565527996</v>
      </c>
    </row>
    <row r="212" spans="1:26" ht="13.5" customHeight="1" x14ac:dyDescent="0.15">
      <c r="A212" s="29">
        <v>208</v>
      </c>
      <c r="B212" s="30" t="s">
        <v>408</v>
      </c>
      <c r="C212" s="3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3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176.42907128952393</v>
      </c>
      <c r="T213" s="33"/>
      <c r="U213" s="33"/>
      <c r="V213" s="34"/>
      <c r="W213" s="34">
        <v>133.38035673628517</v>
      </c>
      <c r="X213" s="34"/>
      <c r="Y213" s="35"/>
      <c r="Z213" s="36">
        <v>309.8094280258091</v>
      </c>
    </row>
    <row r="214" spans="1:26" ht="13.5" customHeight="1" x14ac:dyDescent="0.15">
      <c r="A214" s="29">
        <v>210</v>
      </c>
      <c r="B214" s="30" t="s">
        <v>172</v>
      </c>
      <c r="C214" s="3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3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31"/>
      <c r="D216" s="33">
        <v>1045.3800000000001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1045.3800000000001</v>
      </c>
    </row>
    <row r="217" spans="1:26" ht="13.5" customHeight="1" x14ac:dyDescent="0.15">
      <c r="A217" s="29">
        <v>213</v>
      </c>
      <c r="B217" s="30" t="s">
        <v>174</v>
      </c>
      <c r="C217" s="31">
        <v>193.94904331171401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4">
        <v>57.742874586037537</v>
      </c>
      <c r="X217" s="34"/>
      <c r="Y217" s="35"/>
      <c r="Z217" s="36">
        <v>251.69191789775155</v>
      </c>
    </row>
    <row r="218" spans="1:26" ht="13.5" customHeight="1" x14ac:dyDescent="0.15">
      <c r="A218" s="29">
        <v>214</v>
      </c>
      <c r="B218" s="30" t="s">
        <v>410</v>
      </c>
      <c r="C218" s="3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3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2">
        <v>3.4996372302504974E-3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4">
        <v>3.4996372302504974E-3</v>
      </c>
    </row>
    <row r="221" spans="1:26" ht="13.5" customHeight="1" x14ac:dyDescent="0.15">
      <c r="A221" s="29">
        <v>217</v>
      </c>
      <c r="B221" s="30" t="s">
        <v>175</v>
      </c>
      <c r="C221" s="31"/>
      <c r="D221" s="33">
        <v>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>
        <v>50</v>
      </c>
    </row>
    <row r="222" spans="1:26" ht="13.5" customHeight="1" x14ac:dyDescent="0.15">
      <c r="A222" s="29">
        <v>218</v>
      </c>
      <c r="B222" s="30" t="s">
        <v>176</v>
      </c>
      <c r="C222" s="37">
        <v>0.84017536576403351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8">
        <v>9.3609082187697552E-3</v>
      </c>
      <c r="X222" s="34"/>
      <c r="Y222" s="35"/>
      <c r="Z222" s="39">
        <v>0.84953627398280329</v>
      </c>
    </row>
    <row r="223" spans="1:26" ht="13.5" customHeight="1" x14ac:dyDescent="0.15">
      <c r="A223" s="29">
        <v>219</v>
      </c>
      <c r="B223" s="30" t="s">
        <v>413</v>
      </c>
      <c r="C223" s="3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3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31"/>
      <c r="D225" s="33">
        <v>46.000000000000007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46.000000000000007</v>
      </c>
    </row>
    <row r="226" spans="1:26" ht="13.5" customHeight="1" x14ac:dyDescent="0.15">
      <c r="A226" s="29">
        <v>222</v>
      </c>
      <c r="B226" s="30" t="s">
        <v>415</v>
      </c>
      <c r="C226" s="3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3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13.375932958229408</v>
      </c>
      <c r="D228" s="33"/>
      <c r="E228" s="33"/>
      <c r="F228" s="33"/>
      <c r="G228" s="33"/>
      <c r="H228" s="33"/>
      <c r="I228" s="33">
        <v>4183.2570274585905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147.41286965374994</v>
      </c>
      <c r="X228" s="34"/>
      <c r="Y228" s="35"/>
      <c r="Z228" s="36">
        <v>4344.0458300705695</v>
      </c>
    </row>
    <row r="229" spans="1:26" ht="13.5" customHeight="1" x14ac:dyDescent="0.15">
      <c r="A229" s="29">
        <v>225</v>
      </c>
      <c r="B229" s="30" t="s">
        <v>180</v>
      </c>
      <c r="C229" s="31"/>
      <c r="D229" s="33"/>
      <c r="E229" s="32">
        <v>3.812282171813083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45">
        <v>3.812282171813083</v>
      </c>
    </row>
    <row r="230" spans="1:26" ht="13.5" customHeight="1" x14ac:dyDescent="0.15">
      <c r="A230" s="29">
        <v>226</v>
      </c>
      <c r="B230" s="30" t="s">
        <v>416</v>
      </c>
      <c r="C230" s="3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31"/>
      <c r="D231" s="33">
        <v>165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165</v>
      </c>
    </row>
    <row r="232" spans="1:26" ht="27" customHeight="1" x14ac:dyDescent="0.15">
      <c r="A232" s="29">
        <v>228</v>
      </c>
      <c r="B232" s="30" t="s">
        <v>417</v>
      </c>
      <c r="C232" s="3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31"/>
      <c r="D233" s="33">
        <v>1055.1600000000001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1055.1600000000001</v>
      </c>
    </row>
    <row r="234" spans="1:26" ht="27" customHeight="1" x14ac:dyDescent="0.15">
      <c r="A234" s="29">
        <v>230</v>
      </c>
      <c r="B234" s="30" t="s">
        <v>418</v>
      </c>
      <c r="C234" s="3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3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31">
        <v>7170.0873221064749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7170.0873221064749</v>
      </c>
    </row>
    <row r="237" spans="1:26" ht="13.5" customHeight="1" x14ac:dyDescent="0.15">
      <c r="A237" s="29">
        <v>233</v>
      </c>
      <c r="B237" s="30" t="s">
        <v>185</v>
      </c>
      <c r="C237" s="31"/>
      <c r="D237" s="33">
        <v>66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66</v>
      </c>
    </row>
    <row r="238" spans="1:26" ht="13.5" customHeight="1" x14ac:dyDescent="0.15">
      <c r="A238" s="29">
        <v>234</v>
      </c>
      <c r="B238" s="30" t="s">
        <v>186</v>
      </c>
      <c r="C238" s="42">
        <v>5.3383897929906721E-2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4">
        <v>5.3383897929906721E-2</v>
      </c>
    </row>
    <row r="239" spans="1:26" ht="13.5" customHeight="1" x14ac:dyDescent="0.15">
      <c r="A239" s="29">
        <v>235</v>
      </c>
      <c r="B239" s="30" t="s">
        <v>419</v>
      </c>
      <c r="C239" s="47">
        <v>1.4430252014868702E-4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48">
        <v>1.4430252014868702E-4</v>
      </c>
    </row>
    <row r="240" spans="1:26" ht="13.5" customHeight="1" x14ac:dyDescent="0.15">
      <c r="A240" s="29">
        <v>236</v>
      </c>
      <c r="B240" s="30" t="s">
        <v>187</v>
      </c>
      <c r="C240" s="31"/>
      <c r="D240" s="33">
        <v>90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>
        <v>90</v>
      </c>
    </row>
    <row r="241" spans="1:26" ht="13.5" customHeight="1" x14ac:dyDescent="0.15">
      <c r="A241" s="29">
        <v>237</v>
      </c>
      <c r="B241" s="30" t="s">
        <v>188</v>
      </c>
      <c r="C241" s="37">
        <v>0.41864594248187581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4">
        <v>16.815691040530723</v>
      </c>
      <c r="Y241" s="35"/>
      <c r="Z241" s="36">
        <v>17.2343369830126</v>
      </c>
    </row>
    <row r="242" spans="1:26" ht="13.5" customHeight="1" x14ac:dyDescent="0.15">
      <c r="A242" s="29">
        <v>238</v>
      </c>
      <c r="B242" s="30" t="s">
        <v>420</v>
      </c>
      <c r="C242" s="3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40">
        <v>4.71733158206347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45">
        <v>4.71733158206347</v>
      </c>
    </row>
    <row r="244" spans="1:26" ht="13.5" customHeight="1" x14ac:dyDescent="0.15">
      <c r="A244" s="29">
        <v>240</v>
      </c>
      <c r="B244" s="30" t="s">
        <v>190</v>
      </c>
      <c r="C244" s="31">
        <v>2273.5525601450186</v>
      </c>
      <c r="D244" s="33"/>
      <c r="E244" s="33"/>
      <c r="F244" s="54">
        <v>5.0638650265642571E-2</v>
      </c>
      <c r="G244" s="33">
        <v>20.290606632934068</v>
      </c>
      <c r="H244" s="33"/>
      <c r="I244" s="33"/>
      <c r="J244" s="33"/>
      <c r="K244" s="33">
        <v>194.43072279370955</v>
      </c>
      <c r="L244" s="33"/>
      <c r="M244" s="33">
        <v>8744.2710834645495</v>
      </c>
      <c r="N244" s="33">
        <v>481.81307719867476</v>
      </c>
      <c r="O244" s="33">
        <v>500.17562017546379</v>
      </c>
      <c r="P244" s="33">
        <v>1056.4297507992364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13271.014059859852</v>
      </c>
    </row>
    <row r="245" spans="1:26" ht="27" customHeight="1" x14ac:dyDescent="0.15">
      <c r="A245" s="29">
        <v>241</v>
      </c>
      <c r="B245" s="30" t="s">
        <v>421</v>
      </c>
      <c r="C245" s="3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2">
        <v>1.972237913200307E-3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43">
        <v>6.7289185835563473E-4</v>
      </c>
      <c r="X246" s="34"/>
      <c r="Y246" s="35"/>
      <c r="Z246" s="44">
        <v>2.6451297715559419E-3</v>
      </c>
    </row>
    <row r="247" spans="1:26" ht="13.5" customHeight="1" x14ac:dyDescent="0.15">
      <c r="A247" s="29">
        <v>243</v>
      </c>
      <c r="B247" s="30" t="s">
        <v>21</v>
      </c>
      <c r="C247" s="3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400.24588935354501</v>
      </c>
      <c r="V247" s="34"/>
      <c r="W247" s="34"/>
      <c r="X247" s="34"/>
      <c r="Y247" s="35"/>
      <c r="Z247" s="36">
        <v>400.24588935354501</v>
      </c>
    </row>
    <row r="248" spans="1:26" ht="13.5" customHeight="1" x14ac:dyDescent="0.15">
      <c r="A248" s="29">
        <v>244</v>
      </c>
      <c r="B248" s="30" t="s">
        <v>192</v>
      </c>
      <c r="C248" s="31"/>
      <c r="D248" s="33">
        <v>8106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8106</v>
      </c>
    </row>
    <row r="249" spans="1:26" ht="13.5" customHeight="1" x14ac:dyDescent="0.15">
      <c r="A249" s="29">
        <v>245</v>
      </c>
      <c r="B249" s="30" t="s">
        <v>193</v>
      </c>
      <c r="C249" s="51">
        <v>8.2736227908797793E-5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3">
        <v>4.4924346401505825E-4</v>
      </c>
      <c r="X249" s="34"/>
      <c r="Y249" s="35"/>
      <c r="Z249" s="48">
        <v>5.3197969192385602E-4</v>
      </c>
    </row>
    <row r="250" spans="1:26" ht="13.5" customHeight="1" x14ac:dyDescent="0.15">
      <c r="A250" s="29">
        <v>246</v>
      </c>
      <c r="B250" s="30" t="s">
        <v>422</v>
      </c>
      <c r="C250" s="3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3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31"/>
      <c r="D252" s="33">
        <v>2350</v>
      </c>
      <c r="E252" s="53">
        <v>0.35226241406805531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2350.3522624140683</v>
      </c>
    </row>
    <row r="253" spans="1:26" ht="13.5" customHeight="1" x14ac:dyDescent="0.15">
      <c r="A253" s="29">
        <v>249</v>
      </c>
      <c r="B253" s="30" t="s">
        <v>195</v>
      </c>
      <c r="C253" s="31"/>
      <c r="D253" s="33">
        <v>40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40</v>
      </c>
    </row>
    <row r="254" spans="1:26" ht="13.5" customHeight="1" x14ac:dyDescent="0.15">
      <c r="A254" s="29">
        <v>250</v>
      </c>
      <c r="B254" s="30" t="s">
        <v>196</v>
      </c>
      <c r="C254" s="31"/>
      <c r="D254" s="33">
        <v>144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144</v>
      </c>
    </row>
    <row r="255" spans="1:26" ht="13.5" customHeight="1" x14ac:dyDescent="0.15">
      <c r="A255" s="29">
        <v>251</v>
      </c>
      <c r="B255" s="30" t="s">
        <v>197</v>
      </c>
      <c r="C255" s="31"/>
      <c r="D255" s="33">
        <v>2719.84</v>
      </c>
      <c r="E255" s="33">
        <v>91.878641752264727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2811.7186417522648</v>
      </c>
    </row>
    <row r="256" spans="1:26" ht="13.5" customHeight="1" x14ac:dyDescent="0.15">
      <c r="A256" s="29">
        <v>252</v>
      </c>
      <c r="B256" s="30" t="s">
        <v>198</v>
      </c>
      <c r="C256" s="31"/>
      <c r="D256" s="33"/>
      <c r="E256" s="33">
        <v>40.98153965227381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40.98153965227381</v>
      </c>
    </row>
    <row r="257" spans="1:26" ht="13.5" customHeight="1" x14ac:dyDescent="0.15">
      <c r="A257" s="29">
        <v>253</v>
      </c>
      <c r="B257" s="30" t="s">
        <v>199</v>
      </c>
      <c r="C257" s="3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31"/>
      <c r="D258" s="33">
        <v>17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>
        <v>17</v>
      </c>
    </row>
    <row r="259" spans="1:26" ht="13.5" customHeight="1" x14ac:dyDescent="0.15">
      <c r="A259" s="29">
        <v>255</v>
      </c>
      <c r="B259" s="30" t="s">
        <v>201</v>
      </c>
      <c r="C259" s="40">
        <v>1.0224486013380902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45">
        <v>1.0224486013380902</v>
      </c>
    </row>
    <row r="260" spans="1:26" ht="13.5" customHeight="1" x14ac:dyDescent="0.15">
      <c r="A260" s="29">
        <v>256</v>
      </c>
      <c r="B260" s="30" t="s">
        <v>202</v>
      </c>
      <c r="C260" s="31"/>
      <c r="D260" s="33"/>
      <c r="E260" s="54">
        <v>5.1422911725225909E-2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41">
        <v>0.65845510058677514</v>
      </c>
      <c r="X260" s="34"/>
      <c r="Y260" s="35"/>
      <c r="Z260" s="39">
        <v>0.70987801231200109</v>
      </c>
    </row>
    <row r="261" spans="1:26" ht="13.5" customHeight="1" x14ac:dyDescent="0.15">
      <c r="A261" s="29">
        <v>257</v>
      </c>
      <c r="B261" s="30" t="s">
        <v>203</v>
      </c>
      <c r="C261" s="3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>
        <v>19.092402759003853</v>
      </c>
      <c r="X261" s="34"/>
      <c r="Y261" s="35"/>
      <c r="Z261" s="36">
        <v>19.092402759003853</v>
      </c>
    </row>
    <row r="262" spans="1:26" ht="13.5" customHeight="1" x14ac:dyDescent="0.15">
      <c r="A262" s="29">
        <v>258</v>
      </c>
      <c r="B262" s="30" t="s">
        <v>204</v>
      </c>
      <c r="C262" s="40">
        <v>1.5069294644262374</v>
      </c>
      <c r="D262" s="33">
        <v>57.6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9">
        <v>1.0099433236312396</v>
      </c>
      <c r="X262" s="34"/>
      <c r="Y262" s="35"/>
      <c r="Z262" s="36">
        <v>60.116872788057478</v>
      </c>
    </row>
    <row r="263" spans="1:26" ht="13.5" customHeight="1" x14ac:dyDescent="0.15">
      <c r="A263" s="29">
        <v>259</v>
      </c>
      <c r="B263" s="30" t="s">
        <v>205</v>
      </c>
      <c r="C263" s="40">
        <v>5.971539442870049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45">
        <v>5.971539442870049</v>
      </c>
    </row>
    <row r="264" spans="1:26" ht="13.5" customHeight="1" x14ac:dyDescent="0.15">
      <c r="A264" s="29">
        <v>260</v>
      </c>
      <c r="B264" s="30" t="s">
        <v>206</v>
      </c>
      <c r="C264" s="31"/>
      <c r="D264" s="33">
        <v>1182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1182</v>
      </c>
    </row>
    <row r="265" spans="1:26" ht="13.5" customHeight="1" x14ac:dyDescent="0.15">
      <c r="A265" s="29">
        <v>261</v>
      </c>
      <c r="B265" s="30" t="s">
        <v>207</v>
      </c>
      <c r="C265" s="31"/>
      <c r="D265" s="33">
        <v>817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817</v>
      </c>
    </row>
    <row r="266" spans="1:26" ht="13.5" customHeight="1" x14ac:dyDescent="0.15">
      <c r="A266" s="29">
        <v>262</v>
      </c>
      <c r="B266" s="30" t="s">
        <v>208</v>
      </c>
      <c r="C266" s="31">
        <v>1370.0576026878164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49">
        <v>3.0234228115138309</v>
      </c>
      <c r="X266" s="34"/>
      <c r="Y266" s="46">
        <v>7.5008991143698598</v>
      </c>
      <c r="Z266" s="36">
        <v>1380.5819246137</v>
      </c>
    </row>
    <row r="267" spans="1:26" ht="13.5" customHeight="1" x14ac:dyDescent="0.15">
      <c r="A267" s="29">
        <v>263</v>
      </c>
      <c r="B267" s="30" t="s">
        <v>424</v>
      </c>
      <c r="C267" s="3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3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3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31"/>
      <c r="D270" s="33">
        <v>46.5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46.5</v>
      </c>
    </row>
    <row r="271" spans="1:26" ht="13.5" customHeight="1" x14ac:dyDescent="0.15">
      <c r="A271" s="29">
        <v>267</v>
      </c>
      <c r="B271" s="30" t="s">
        <v>210</v>
      </c>
      <c r="C271" s="31"/>
      <c r="D271" s="33">
        <v>158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>
        <v>158</v>
      </c>
    </row>
    <row r="272" spans="1:26" ht="13.5" customHeight="1" x14ac:dyDescent="0.15">
      <c r="A272" s="29">
        <v>268</v>
      </c>
      <c r="B272" s="30" t="s">
        <v>211</v>
      </c>
      <c r="C272" s="31">
        <v>12.56803949083392</v>
      </c>
      <c r="D272" s="33">
        <v>710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722.56803949083394</v>
      </c>
    </row>
    <row r="273" spans="1:26" ht="13.5" customHeight="1" x14ac:dyDescent="0.15">
      <c r="A273" s="29">
        <v>269</v>
      </c>
      <c r="B273" s="30" t="s">
        <v>427</v>
      </c>
      <c r="C273" s="3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1">
        <v>5.2030713932470645E-5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3">
        <v>1.5850253604977665E-4</v>
      </c>
      <c r="X274" s="34"/>
      <c r="Y274" s="35"/>
      <c r="Z274" s="48">
        <v>2.105332499822473E-4</v>
      </c>
    </row>
    <row r="275" spans="1:26" ht="13.5" customHeight="1" x14ac:dyDescent="0.15">
      <c r="A275" s="29">
        <v>271</v>
      </c>
      <c r="B275" s="30" t="s">
        <v>428</v>
      </c>
      <c r="C275" s="3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40">
        <v>2.6506714296038352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19.287043441836794</v>
      </c>
      <c r="X276" s="34">
        <v>10.504546046137968</v>
      </c>
      <c r="Y276" s="46">
        <v>8.5016291524642131</v>
      </c>
      <c r="Z276" s="36">
        <v>40.943890070042805</v>
      </c>
    </row>
    <row r="277" spans="1:26" ht="13.5" customHeight="1" x14ac:dyDescent="0.15">
      <c r="A277" s="29">
        <v>273</v>
      </c>
      <c r="B277" s="30" t="s">
        <v>214</v>
      </c>
      <c r="C277" s="37">
        <v>0.18101951220308893</v>
      </c>
      <c r="D277" s="32">
        <v>7.3999999999999995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3">
        <v>3.06855277695488E-4</v>
      </c>
      <c r="X277" s="34"/>
      <c r="Y277" s="35"/>
      <c r="Z277" s="45">
        <v>7.5813263674807843</v>
      </c>
    </row>
    <row r="278" spans="1:26" ht="13.5" customHeight="1" x14ac:dyDescent="0.15">
      <c r="A278" s="29">
        <v>274</v>
      </c>
      <c r="B278" s="30" t="s">
        <v>429</v>
      </c>
      <c r="C278" s="3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31">
        <v>1219.7951608814542</v>
      </c>
      <c r="D279" s="33">
        <v>122.9</v>
      </c>
      <c r="E279" s="53">
        <v>0.87051366943654562</v>
      </c>
      <c r="F279" s="33"/>
      <c r="G279" s="33"/>
      <c r="H279" s="33"/>
      <c r="I279" s="33">
        <v>9871.8708747277615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6359.3509763904985</v>
      </c>
      <c r="X279" s="34"/>
      <c r="Y279" s="35"/>
      <c r="Z279" s="36">
        <v>17574.787525669151</v>
      </c>
    </row>
    <row r="280" spans="1:26" ht="13.5" customHeight="1" x14ac:dyDescent="0.15">
      <c r="A280" s="29">
        <v>276</v>
      </c>
      <c r="B280" s="30" t="s">
        <v>216</v>
      </c>
      <c r="C280" s="40">
        <v>1.041769183045238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49">
        <v>2.9850425162013745</v>
      </c>
      <c r="X280" s="34"/>
      <c r="Y280" s="35"/>
      <c r="Z280" s="45">
        <v>4.026811699246613</v>
      </c>
    </row>
    <row r="281" spans="1:26" ht="13.5" customHeight="1" x14ac:dyDescent="0.15">
      <c r="A281" s="29">
        <v>277</v>
      </c>
      <c r="B281" s="30" t="s">
        <v>217</v>
      </c>
      <c r="C281" s="31">
        <v>70.877486692934724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152.49422521591086</v>
      </c>
      <c r="X281" s="34"/>
      <c r="Y281" s="35"/>
      <c r="Z281" s="36">
        <v>223.37171190884558</v>
      </c>
    </row>
    <row r="282" spans="1:26" ht="13.5" customHeight="1" x14ac:dyDescent="0.15">
      <c r="A282" s="29">
        <v>278</v>
      </c>
      <c r="B282" s="30" t="s">
        <v>218</v>
      </c>
      <c r="C282" s="40">
        <v>4.1543888469847445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17.980072440976823</v>
      </c>
      <c r="X282" s="34"/>
      <c r="Y282" s="35"/>
      <c r="Z282" s="36">
        <v>22.134461287961567</v>
      </c>
    </row>
    <row r="283" spans="1:26" ht="13.5" customHeight="1" x14ac:dyDescent="0.15">
      <c r="A283" s="29">
        <v>279</v>
      </c>
      <c r="B283" s="30" t="s">
        <v>430</v>
      </c>
      <c r="C283" s="3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3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31">
        <v>6289.4532171189821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49">
        <v>3.7739824475179207</v>
      </c>
      <c r="X285" s="34"/>
      <c r="Y285" s="35">
        <v>10.516427644826884</v>
      </c>
      <c r="Z285" s="36">
        <v>6303.7436272113264</v>
      </c>
    </row>
    <row r="286" spans="1:26" ht="13.5" customHeight="1" x14ac:dyDescent="0.15">
      <c r="A286" s="29">
        <v>282</v>
      </c>
      <c r="B286" s="30" t="s">
        <v>220</v>
      </c>
      <c r="C286" s="37">
        <v>0.701839005132746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49">
        <v>3.230784907209642</v>
      </c>
      <c r="X286" s="34"/>
      <c r="Y286" s="35"/>
      <c r="Z286" s="45">
        <v>3.9326239123423878</v>
      </c>
    </row>
    <row r="287" spans="1:26" ht="13.5" customHeight="1" x14ac:dyDescent="0.15">
      <c r="A287" s="29">
        <v>283</v>
      </c>
      <c r="B287" s="30" t="s">
        <v>221</v>
      </c>
      <c r="C287" s="3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3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31"/>
      <c r="D289" s="33">
        <v>3084.5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3084.5</v>
      </c>
    </row>
    <row r="290" spans="1:26" ht="13.5" customHeight="1" x14ac:dyDescent="0.15">
      <c r="A290" s="29">
        <v>286</v>
      </c>
      <c r="B290" s="30" t="s">
        <v>223</v>
      </c>
      <c r="C290" s="31"/>
      <c r="D290" s="33">
        <v>132.00000000000003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132.00000000000003</v>
      </c>
    </row>
    <row r="291" spans="1:26" ht="13.5" customHeight="1" x14ac:dyDescent="0.15">
      <c r="A291" s="29">
        <v>287</v>
      </c>
      <c r="B291" s="30" t="s">
        <v>433</v>
      </c>
      <c r="C291" s="3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3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8730.1829362114931</v>
      </c>
      <c r="U292" s="33"/>
      <c r="V292" s="34"/>
      <c r="W292" s="34"/>
      <c r="X292" s="34"/>
      <c r="Y292" s="35"/>
      <c r="Z292" s="36">
        <v>8730.1829362114931</v>
      </c>
    </row>
    <row r="293" spans="1:26" ht="13.5" customHeight="1" x14ac:dyDescent="0.15">
      <c r="A293" s="29">
        <v>289</v>
      </c>
      <c r="B293" s="30" t="s">
        <v>434</v>
      </c>
      <c r="C293" s="3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3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3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3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31"/>
      <c r="D297" s="33">
        <v>1204.3999999999999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1204.3999999999999</v>
      </c>
    </row>
    <row r="298" spans="1:26" ht="13.5" customHeight="1" x14ac:dyDescent="0.15">
      <c r="A298" s="29">
        <v>294</v>
      </c>
      <c r="B298" s="30" t="s">
        <v>227</v>
      </c>
      <c r="C298" s="3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3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31">
        <v>11900.231470063449</v>
      </c>
      <c r="D300" s="33">
        <v>115.6</v>
      </c>
      <c r="E300" s="33">
        <v>176.05692536137195</v>
      </c>
      <c r="F300" s="33"/>
      <c r="G300" s="33"/>
      <c r="H300" s="33"/>
      <c r="I300" s="33"/>
      <c r="J300" s="33"/>
      <c r="K300" s="33">
        <v>214.10107891550712</v>
      </c>
      <c r="L300" s="33"/>
      <c r="M300" s="33">
        <v>23764.172402370401</v>
      </c>
      <c r="N300" s="33"/>
      <c r="O300" s="33">
        <v>220.52334856111864</v>
      </c>
      <c r="P300" s="33"/>
      <c r="Q300" s="33"/>
      <c r="R300" s="33"/>
      <c r="S300" s="33"/>
      <c r="T300" s="33"/>
      <c r="U300" s="33"/>
      <c r="V300" s="34"/>
      <c r="W300" s="49">
        <v>6.9730576579716672</v>
      </c>
      <c r="X300" s="34"/>
      <c r="Y300" s="35">
        <v>186.6736379405499</v>
      </c>
      <c r="Z300" s="36">
        <v>36584.331920870369</v>
      </c>
    </row>
    <row r="301" spans="1:26" ht="13.5" customHeight="1" x14ac:dyDescent="0.15">
      <c r="A301" s="29">
        <v>297</v>
      </c>
      <c r="B301" s="30" t="s">
        <v>229</v>
      </c>
      <c r="C301" s="31">
        <v>5137.807311748893</v>
      </c>
      <c r="D301" s="32">
        <v>8</v>
      </c>
      <c r="E301" s="33">
        <v>47.422772445991804</v>
      </c>
      <c r="F301" s="33"/>
      <c r="G301" s="33">
        <v>5168.289011798056</v>
      </c>
      <c r="H301" s="33"/>
      <c r="I301" s="33"/>
      <c r="J301" s="33"/>
      <c r="K301" s="33">
        <v>298.82555684436477</v>
      </c>
      <c r="L301" s="33"/>
      <c r="M301" s="33">
        <v>14124.396983158827</v>
      </c>
      <c r="N301" s="33">
        <v>339.13566876451432</v>
      </c>
      <c r="O301" s="33">
        <v>580.8112347523487</v>
      </c>
      <c r="P301" s="33">
        <v>677.40951808449609</v>
      </c>
      <c r="Q301" s="33"/>
      <c r="R301" s="33"/>
      <c r="S301" s="33"/>
      <c r="T301" s="33"/>
      <c r="U301" s="33"/>
      <c r="V301" s="34"/>
      <c r="W301" s="49">
        <v>3.2714408234329566</v>
      </c>
      <c r="X301" s="34"/>
      <c r="Y301" s="35">
        <v>18.129553548730804</v>
      </c>
      <c r="Z301" s="36">
        <v>26403.499051969655</v>
      </c>
    </row>
    <row r="302" spans="1:26" ht="13.5" customHeight="1" x14ac:dyDescent="0.15">
      <c r="A302" s="29">
        <v>298</v>
      </c>
      <c r="B302" s="30" t="s">
        <v>230</v>
      </c>
      <c r="C302" s="40">
        <v>4.1138789475342223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45">
        <v>4.1138789475342223</v>
      </c>
    </row>
    <row r="303" spans="1:26" ht="13.5" customHeight="1" x14ac:dyDescent="0.15">
      <c r="A303" s="29">
        <v>299</v>
      </c>
      <c r="B303" s="30" t="s">
        <v>231</v>
      </c>
      <c r="C303" s="42">
        <v>1.0488705809818279E-2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8">
        <v>3.2211499787642259E-3</v>
      </c>
      <c r="X303" s="34"/>
      <c r="Y303" s="35"/>
      <c r="Z303" s="44">
        <v>1.3709855788582505E-2</v>
      </c>
    </row>
    <row r="304" spans="1:26" ht="13.5" customHeight="1" x14ac:dyDescent="0.15">
      <c r="A304" s="29">
        <v>300</v>
      </c>
      <c r="B304" s="30" t="s">
        <v>232</v>
      </c>
      <c r="C304" s="31">
        <v>98121.050413300007</v>
      </c>
      <c r="D304" s="32">
        <v>1.1000000000000001</v>
      </c>
      <c r="E304" s="53">
        <v>0.66599450581250985</v>
      </c>
      <c r="F304" s="33">
        <v>6753.9547755503445</v>
      </c>
      <c r="G304" s="33">
        <v>30725.441777659333</v>
      </c>
      <c r="H304" s="33"/>
      <c r="I304" s="33"/>
      <c r="J304" s="33"/>
      <c r="K304" s="33">
        <v>2696.6564202070404</v>
      </c>
      <c r="L304" s="33">
        <v>591.70915143638047</v>
      </c>
      <c r="M304" s="33">
        <v>307861.26624436065</v>
      </c>
      <c r="N304" s="33">
        <v>4354.9910079776155</v>
      </c>
      <c r="O304" s="33">
        <v>3653.0800047065413</v>
      </c>
      <c r="P304" s="33">
        <v>6670.9981133076317</v>
      </c>
      <c r="Q304" s="32">
        <v>7.0921799999999999</v>
      </c>
      <c r="R304" s="33"/>
      <c r="S304" s="33"/>
      <c r="T304" s="33"/>
      <c r="U304" s="33"/>
      <c r="V304" s="34"/>
      <c r="W304" s="34">
        <v>82.223338680321433</v>
      </c>
      <c r="X304" s="34"/>
      <c r="Y304" s="46">
        <v>2.3250489487511823</v>
      </c>
      <c r="Z304" s="36">
        <v>461522.55447064043</v>
      </c>
    </row>
    <row r="305" spans="1:26" ht="13.5" customHeight="1" x14ac:dyDescent="0.15">
      <c r="A305" s="29">
        <v>301</v>
      </c>
      <c r="B305" s="30" t="s">
        <v>233</v>
      </c>
      <c r="C305" s="3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31">
        <v>954.57148366377953</v>
      </c>
      <c r="D306" s="33">
        <v>1380.1999999999998</v>
      </c>
      <c r="E306" s="54">
        <v>1.1577978096349039E-2</v>
      </c>
      <c r="F306" s="33"/>
      <c r="G306" s="33"/>
      <c r="H306" s="33"/>
      <c r="I306" s="33"/>
      <c r="J306" s="33">
        <v>601.10718721408716</v>
      </c>
      <c r="K306" s="33"/>
      <c r="L306" s="33"/>
      <c r="M306" s="33">
        <v>238.74948799533112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49">
        <v>8.7180496055931105</v>
      </c>
      <c r="X306" s="34"/>
      <c r="Y306" s="35"/>
      <c r="Z306" s="36">
        <v>3183.3577864568865</v>
      </c>
    </row>
    <row r="307" spans="1:26" ht="13.5" customHeight="1" x14ac:dyDescent="0.15">
      <c r="A307" s="29">
        <v>303</v>
      </c>
      <c r="B307" s="30" t="s">
        <v>438</v>
      </c>
      <c r="C307" s="3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2">
        <v>7.5654699179133464E-2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44">
        <v>7.5654699179133464E-2</v>
      </c>
    </row>
    <row r="309" spans="1:26" ht="13.5" customHeight="1" x14ac:dyDescent="0.15">
      <c r="A309" s="29">
        <v>305</v>
      </c>
      <c r="B309" s="30" t="s">
        <v>236</v>
      </c>
      <c r="C309" s="40">
        <v>3.9939591210061058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4">
        <v>20.075007207953867</v>
      </c>
      <c r="X309" s="34">
        <v>27.528879355939189</v>
      </c>
      <c r="Y309" s="35">
        <v>11.192812088784779</v>
      </c>
      <c r="Z309" s="36">
        <v>62.79065777368394</v>
      </c>
    </row>
    <row r="310" spans="1:26" ht="13.5" customHeight="1" x14ac:dyDescent="0.15">
      <c r="A310" s="29">
        <v>306</v>
      </c>
      <c r="B310" s="30" t="s">
        <v>237</v>
      </c>
      <c r="C310" s="42">
        <v>4.1826524560136878E-2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44">
        <v>4.1826524560136878E-2</v>
      </c>
    </row>
    <row r="311" spans="1:26" ht="13.5" customHeight="1" x14ac:dyDescent="0.15">
      <c r="A311" s="29">
        <v>307</v>
      </c>
      <c r="B311" s="30" t="s">
        <v>439</v>
      </c>
      <c r="C311" s="3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2">
        <v>5.8741883433140997E-2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8">
        <v>7.3860832957878361E-2</v>
      </c>
      <c r="X312" s="34"/>
      <c r="Y312" s="35"/>
      <c r="Z312" s="39">
        <v>0.13260271639101937</v>
      </c>
    </row>
    <row r="313" spans="1:26" ht="13.5" customHeight="1" x14ac:dyDescent="0.15">
      <c r="A313" s="29">
        <v>309</v>
      </c>
      <c r="B313" s="30" t="s">
        <v>239</v>
      </c>
      <c r="C313" s="31">
        <v>14.366090814426258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4">
        <v>697.94586887510184</v>
      </c>
      <c r="X313" s="34">
        <v>12.364987325138554</v>
      </c>
      <c r="Y313" s="35">
        <v>10.38995071787933</v>
      </c>
      <c r="Z313" s="36">
        <v>735.06689773254595</v>
      </c>
    </row>
    <row r="314" spans="1:26" ht="13.5" customHeight="1" x14ac:dyDescent="0.15">
      <c r="A314" s="29">
        <v>310</v>
      </c>
      <c r="B314" s="30" t="s">
        <v>440</v>
      </c>
      <c r="C314" s="3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3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3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3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3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3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0.16069049257396728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39">
        <v>0.16069049257396728</v>
      </c>
    </row>
    <row r="321" spans="1:26" ht="13.5" customHeight="1" x14ac:dyDescent="0.15">
      <c r="A321" s="29">
        <v>317</v>
      </c>
      <c r="B321" s="30" t="s">
        <v>446</v>
      </c>
      <c r="C321" s="42">
        <v>4.7103986485838016E-2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4">
        <v>4.7103986485838016E-2</v>
      </c>
    </row>
    <row r="322" spans="1:26" ht="13.5" customHeight="1" x14ac:dyDescent="0.15">
      <c r="A322" s="29">
        <v>318</v>
      </c>
      <c r="B322" s="30" t="s">
        <v>241</v>
      </c>
      <c r="C322" s="37">
        <v>0.32517406977593577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8">
        <v>1.6320834251407693E-2</v>
      </c>
      <c r="X322" s="34"/>
      <c r="Y322" s="35"/>
      <c r="Z322" s="39">
        <v>0.34149490402734345</v>
      </c>
    </row>
    <row r="323" spans="1:26" ht="13.5" customHeight="1" x14ac:dyDescent="0.15">
      <c r="A323" s="29">
        <v>319</v>
      </c>
      <c r="B323" s="30" t="s">
        <v>447</v>
      </c>
      <c r="C323" s="3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2">
        <v>2.295109038558588E-2</v>
      </c>
      <c r="D324" s="33"/>
      <c r="E324" s="54">
        <v>8.5322397142464076E-2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39">
        <v>0.10827348752804995</v>
      </c>
    </row>
    <row r="325" spans="1:26" ht="13.5" customHeight="1" x14ac:dyDescent="0.15">
      <c r="A325" s="29">
        <v>321</v>
      </c>
      <c r="B325" s="30" t="s">
        <v>243</v>
      </c>
      <c r="C325" s="42">
        <v>3.7480030468498765E-2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4">
        <v>52.340131780852069</v>
      </c>
      <c r="X325" s="34"/>
      <c r="Y325" s="55">
        <v>0.44178341307826624</v>
      </c>
      <c r="Z325" s="36">
        <v>52.819395224398839</v>
      </c>
    </row>
    <row r="326" spans="1:26" ht="54" customHeight="1" x14ac:dyDescent="0.15">
      <c r="A326" s="29">
        <v>322</v>
      </c>
      <c r="B326" s="30" t="s">
        <v>244</v>
      </c>
      <c r="C326" s="31">
        <v>25.998042078174525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>
        <v>21.665998764804595</v>
      </c>
      <c r="X326" s="34"/>
      <c r="Y326" s="35"/>
      <c r="Z326" s="36">
        <v>47.664040842979119</v>
      </c>
    </row>
    <row r="327" spans="1:26" ht="13.5" customHeight="1" x14ac:dyDescent="0.15">
      <c r="A327" s="29">
        <v>323</v>
      </c>
      <c r="B327" s="30" t="s">
        <v>245</v>
      </c>
      <c r="C327" s="31"/>
      <c r="D327" s="33">
        <v>570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>
        <v>570</v>
      </c>
    </row>
    <row r="328" spans="1:26" ht="27" customHeight="1" x14ac:dyDescent="0.15">
      <c r="A328" s="29">
        <v>324</v>
      </c>
      <c r="B328" s="30" t="s">
        <v>448</v>
      </c>
      <c r="C328" s="3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31"/>
      <c r="D329" s="33">
        <v>2374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2374</v>
      </c>
    </row>
    <row r="330" spans="1:26" ht="13.5" customHeight="1" x14ac:dyDescent="0.15">
      <c r="A330" s="29">
        <v>326</v>
      </c>
      <c r="B330" s="30" t="s">
        <v>449</v>
      </c>
      <c r="C330" s="3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3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40">
        <v>1.0437347383019517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1">
        <v>0.97436549772550174</v>
      </c>
      <c r="X332" s="34"/>
      <c r="Y332" s="35"/>
      <c r="Z332" s="45">
        <v>2.0181002360274536</v>
      </c>
    </row>
    <row r="333" spans="1:26" ht="13.5" customHeight="1" x14ac:dyDescent="0.15">
      <c r="A333" s="29">
        <v>329</v>
      </c>
      <c r="B333" s="30" t="s">
        <v>248</v>
      </c>
      <c r="C333" s="31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/>
    </row>
    <row r="334" spans="1:26" ht="27" customHeight="1" x14ac:dyDescent="0.15">
      <c r="A334" s="29">
        <v>330</v>
      </c>
      <c r="B334" s="30" t="s">
        <v>451</v>
      </c>
      <c r="C334" s="40">
        <v>4.9772681876146798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1">
        <v>0.20475560208037355</v>
      </c>
      <c r="X334" s="34"/>
      <c r="Y334" s="35"/>
      <c r="Z334" s="45">
        <v>5.1820237896950534</v>
      </c>
    </row>
    <row r="335" spans="1:26" ht="13.5" customHeight="1" x14ac:dyDescent="0.15">
      <c r="A335" s="29">
        <v>331</v>
      </c>
      <c r="B335" s="30" t="s">
        <v>249</v>
      </c>
      <c r="C335" s="31"/>
      <c r="D335" s="33">
        <v>147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>
        <v>147</v>
      </c>
    </row>
    <row r="336" spans="1:26" ht="13.5" customHeight="1" x14ac:dyDescent="0.15">
      <c r="A336" s="29">
        <v>332</v>
      </c>
      <c r="B336" s="30" t="s">
        <v>250</v>
      </c>
      <c r="C336" s="51">
        <v>1.945804122953542E-5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56">
        <v>1.7068593671650649E-6</v>
      </c>
      <c r="X336" s="49">
        <v>3.1399641982156306</v>
      </c>
      <c r="Y336" s="55">
        <v>0.58617955400975019</v>
      </c>
      <c r="Z336" s="45">
        <v>3.7261649171259772</v>
      </c>
    </row>
    <row r="337" spans="1:26" ht="13.5" customHeight="1" x14ac:dyDescent="0.15">
      <c r="A337" s="29">
        <v>333</v>
      </c>
      <c r="B337" s="30" t="s">
        <v>251</v>
      </c>
      <c r="C337" s="40">
        <v>2.0906269745001067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45">
        <v>2.0906269745001067</v>
      </c>
    </row>
    <row r="338" spans="1:26" ht="13.5" customHeight="1" x14ac:dyDescent="0.15">
      <c r="A338" s="29">
        <v>334</v>
      </c>
      <c r="B338" s="30" t="s">
        <v>252</v>
      </c>
      <c r="C338" s="3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>
        <v>19.923391086632492</v>
      </c>
      <c r="X338" s="34"/>
      <c r="Y338" s="35"/>
      <c r="Z338" s="36">
        <v>19.923391086632492</v>
      </c>
    </row>
    <row r="339" spans="1:26" ht="13.5" customHeight="1" x14ac:dyDescent="0.15">
      <c r="A339" s="29">
        <v>335</v>
      </c>
      <c r="B339" s="30" t="s">
        <v>253</v>
      </c>
      <c r="C339" s="3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40">
        <v>1.8989471232719868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9">
        <v>1.2130218587001611</v>
      </c>
      <c r="X340" s="34"/>
      <c r="Y340" s="35"/>
      <c r="Z340" s="45">
        <v>3.1119689819721481</v>
      </c>
    </row>
    <row r="341" spans="1:26" ht="13.5" customHeight="1" x14ac:dyDescent="0.15">
      <c r="A341" s="29">
        <v>337</v>
      </c>
      <c r="B341" s="30" t="s">
        <v>452</v>
      </c>
      <c r="C341" s="3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3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3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3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3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0.35683092003939226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8">
        <v>7.1817492665926963E-2</v>
      </c>
      <c r="X346" s="34"/>
      <c r="Y346" s="35"/>
      <c r="Z346" s="39">
        <v>0.42864841270531923</v>
      </c>
    </row>
    <row r="347" spans="1:26" ht="13.5" customHeight="1" x14ac:dyDescent="0.15">
      <c r="A347" s="29">
        <v>343</v>
      </c>
      <c r="B347" s="30" t="s">
        <v>257</v>
      </c>
      <c r="C347" s="47">
        <v>6.7428721733739513E-4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8">
        <v>6.7428721733739513E-4</v>
      </c>
    </row>
    <row r="348" spans="1:26" ht="13.5" customHeight="1" x14ac:dyDescent="0.15">
      <c r="A348" s="29">
        <v>344</v>
      </c>
      <c r="B348" s="30" t="s">
        <v>456</v>
      </c>
      <c r="C348" s="3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3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31"/>
      <c r="D350" s="33"/>
      <c r="E350" s="33">
        <v>104.30610897611746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104.30610897611746</v>
      </c>
    </row>
    <row r="351" spans="1:26" ht="13.5" customHeight="1" x14ac:dyDescent="0.15">
      <c r="A351" s="29">
        <v>347</v>
      </c>
      <c r="B351" s="30" t="s">
        <v>458</v>
      </c>
      <c r="C351" s="3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3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>
        <v>421.77510396529323</v>
      </c>
      <c r="X352" s="34"/>
      <c r="Y352" s="35"/>
      <c r="Z352" s="36">
        <v>421.77510396529323</v>
      </c>
    </row>
    <row r="353" spans="1:26" ht="13.5" customHeight="1" x14ac:dyDescent="0.15">
      <c r="A353" s="29">
        <v>349</v>
      </c>
      <c r="B353" s="30" t="s">
        <v>260</v>
      </c>
      <c r="C353" s="31">
        <v>33.14755107987768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8">
        <v>3.960915135784214E-2</v>
      </c>
      <c r="X353" s="34">
        <v>12.465166150550633</v>
      </c>
      <c r="Y353" s="35"/>
      <c r="Z353" s="36">
        <v>45.652326381786153</v>
      </c>
    </row>
    <row r="354" spans="1:26" ht="13.5" customHeight="1" x14ac:dyDescent="0.15">
      <c r="A354" s="29">
        <v>350</v>
      </c>
      <c r="B354" s="30" t="s">
        <v>261</v>
      </c>
      <c r="C354" s="31"/>
      <c r="D354" s="33">
        <v>40.970000000000006</v>
      </c>
      <c r="E354" s="33">
        <v>110.6198246140996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151.5898246140996</v>
      </c>
    </row>
    <row r="355" spans="1:26" ht="13.5" customHeight="1" x14ac:dyDescent="0.15">
      <c r="A355" s="29">
        <v>351</v>
      </c>
      <c r="B355" s="30" t="s">
        <v>262</v>
      </c>
      <c r="C355" s="31"/>
      <c r="D355" s="33"/>
      <c r="E355" s="33"/>
      <c r="F355" s="33"/>
      <c r="G355" s="33"/>
      <c r="H355" s="33"/>
      <c r="I355" s="33"/>
      <c r="J355" s="33"/>
      <c r="K355" s="33">
        <v>111.07801408072251</v>
      </c>
      <c r="L355" s="33">
        <v>361.16015441732446</v>
      </c>
      <c r="M355" s="33">
        <v>9746.3444249733329</v>
      </c>
      <c r="N355" s="33">
        <v>124.04208035382274</v>
      </c>
      <c r="O355" s="33">
        <v>590.85611122238902</v>
      </c>
      <c r="P355" s="33">
        <v>292.51292408486665</v>
      </c>
      <c r="Q355" s="32">
        <v>9.4562400000000011</v>
      </c>
      <c r="R355" s="33"/>
      <c r="S355" s="33"/>
      <c r="T355" s="33"/>
      <c r="U355" s="33"/>
      <c r="V355" s="34"/>
      <c r="W355" s="34"/>
      <c r="X355" s="34"/>
      <c r="Y355" s="35"/>
      <c r="Z355" s="36">
        <v>11235.449949132459</v>
      </c>
    </row>
    <row r="356" spans="1:26" ht="13.5" customHeight="1" x14ac:dyDescent="0.15">
      <c r="A356" s="29">
        <v>352</v>
      </c>
      <c r="B356" s="30" t="s">
        <v>459</v>
      </c>
      <c r="C356" s="3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3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40">
        <v>8.8566119623411712</v>
      </c>
      <c r="D358" s="33"/>
      <c r="E358" s="33"/>
      <c r="F358" s="33"/>
      <c r="G358" s="33">
        <v>265.95004066107401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274.80665262341518</v>
      </c>
    </row>
    <row r="359" spans="1:26" ht="13.5" customHeight="1" x14ac:dyDescent="0.15">
      <c r="A359" s="29">
        <v>355</v>
      </c>
      <c r="B359" s="30" t="s">
        <v>264</v>
      </c>
      <c r="C359" s="31">
        <v>187.77348192702408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15.001012719211218</v>
      </c>
      <c r="X359" s="34"/>
      <c r="Y359" s="35"/>
      <c r="Z359" s="36">
        <v>202.7744946462353</v>
      </c>
    </row>
    <row r="360" spans="1:26" ht="13.5" customHeight="1" x14ac:dyDescent="0.15">
      <c r="A360" s="29">
        <v>356</v>
      </c>
      <c r="B360" s="30" t="s">
        <v>265</v>
      </c>
      <c r="C360" s="40">
        <v>3.4008930379864415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45">
        <v>3.4008930379864415</v>
      </c>
    </row>
    <row r="361" spans="1:26" ht="13.5" customHeight="1" x14ac:dyDescent="0.15">
      <c r="A361" s="29">
        <v>357</v>
      </c>
      <c r="B361" s="30" t="s">
        <v>266</v>
      </c>
      <c r="C361" s="31"/>
      <c r="D361" s="33">
        <v>167.00000000000003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167.00000000000003</v>
      </c>
    </row>
    <row r="362" spans="1:26" ht="13.5" customHeight="1" x14ac:dyDescent="0.15">
      <c r="A362" s="29">
        <v>358</v>
      </c>
      <c r="B362" s="30" t="s">
        <v>267</v>
      </c>
      <c r="C362" s="31"/>
      <c r="D362" s="33">
        <v>20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>
        <v>20</v>
      </c>
    </row>
    <row r="363" spans="1:26" ht="27" customHeight="1" x14ac:dyDescent="0.15">
      <c r="A363" s="29">
        <v>359</v>
      </c>
      <c r="B363" s="30" t="s">
        <v>461</v>
      </c>
      <c r="C363" s="3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31"/>
      <c r="D364" s="33">
        <v>479.99999999999994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479.99999999999994</v>
      </c>
    </row>
    <row r="365" spans="1:26" ht="13.5" customHeight="1" x14ac:dyDescent="0.15">
      <c r="A365" s="29">
        <v>361</v>
      </c>
      <c r="B365" s="30" t="s">
        <v>269</v>
      </c>
      <c r="C365" s="31"/>
      <c r="D365" s="33">
        <v>941.4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941.4</v>
      </c>
    </row>
    <row r="366" spans="1:26" ht="13.5" customHeight="1" x14ac:dyDescent="0.15">
      <c r="A366" s="29">
        <v>362</v>
      </c>
      <c r="B366" s="30" t="s">
        <v>270</v>
      </c>
      <c r="C366" s="3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31"/>
      <c r="D367" s="33">
        <v>40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40</v>
      </c>
    </row>
    <row r="368" spans="1:26" ht="13.5" customHeight="1" x14ac:dyDescent="0.15">
      <c r="A368" s="29">
        <v>364</v>
      </c>
      <c r="B368" s="30" t="s">
        <v>272</v>
      </c>
      <c r="C368" s="31"/>
      <c r="D368" s="33">
        <v>35.000000000000007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35.000000000000007</v>
      </c>
    </row>
    <row r="369" spans="1:26" ht="13.5" customHeight="1" x14ac:dyDescent="0.15">
      <c r="A369" s="29">
        <v>365</v>
      </c>
      <c r="B369" s="30" t="s">
        <v>462</v>
      </c>
      <c r="C369" s="3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3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3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37">
        <v>0.10515242985093286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8">
        <v>4.5965018914830298E-2</v>
      </c>
      <c r="X372" s="34"/>
      <c r="Y372" s="35"/>
      <c r="Z372" s="39">
        <v>0.15111744876576316</v>
      </c>
    </row>
    <row r="373" spans="1:26" ht="13.5" customHeight="1" x14ac:dyDescent="0.15">
      <c r="A373" s="29">
        <v>369</v>
      </c>
      <c r="B373" s="30" t="s">
        <v>275</v>
      </c>
      <c r="C373" s="31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/>
    </row>
    <row r="374" spans="1:26" ht="13.5" customHeight="1" x14ac:dyDescent="0.15">
      <c r="A374" s="29">
        <v>370</v>
      </c>
      <c r="B374" s="30" t="s">
        <v>276</v>
      </c>
      <c r="C374" s="31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/>
    </row>
    <row r="375" spans="1:26" ht="13.5" customHeight="1" x14ac:dyDescent="0.15">
      <c r="A375" s="29">
        <v>371</v>
      </c>
      <c r="B375" s="30" t="s">
        <v>277</v>
      </c>
      <c r="C375" s="31"/>
      <c r="D375" s="33">
        <v>20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>
        <v>20</v>
      </c>
    </row>
    <row r="376" spans="1:26" ht="27" customHeight="1" x14ac:dyDescent="0.15">
      <c r="A376" s="29">
        <v>372</v>
      </c>
      <c r="B376" s="30" t="s">
        <v>464</v>
      </c>
      <c r="C376" s="31">
        <v>13.571350641018924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36">
        <v>13.571350641018924</v>
      </c>
    </row>
    <row r="377" spans="1:26" ht="27" customHeight="1" x14ac:dyDescent="0.15">
      <c r="A377" s="29">
        <v>373</v>
      </c>
      <c r="B377" s="30" t="s">
        <v>465</v>
      </c>
      <c r="C377" s="3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31">
        <v>541.33857170630722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4">
        <v>1257.0924081488079</v>
      </c>
      <c r="Y378" s="35"/>
      <c r="Z378" s="36">
        <v>1798.4309798551151</v>
      </c>
    </row>
    <row r="379" spans="1:26" ht="13.5" customHeight="1" x14ac:dyDescent="0.15">
      <c r="A379" s="29">
        <v>375</v>
      </c>
      <c r="B379" s="30" t="s">
        <v>466</v>
      </c>
      <c r="C379" s="3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31"/>
      <c r="D380" s="33">
        <v>1365.5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1365.5</v>
      </c>
    </row>
    <row r="381" spans="1:26" ht="13.5" customHeight="1" x14ac:dyDescent="0.15">
      <c r="A381" s="29">
        <v>377</v>
      </c>
      <c r="B381" s="30" t="s">
        <v>280</v>
      </c>
      <c r="C381" s="3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31"/>
      <c r="D382" s="33">
        <v>1120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1120</v>
      </c>
    </row>
    <row r="383" spans="1:26" ht="13.5" customHeight="1" x14ac:dyDescent="0.15">
      <c r="A383" s="29">
        <v>379</v>
      </c>
      <c r="B383" s="30" t="s">
        <v>282</v>
      </c>
      <c r="C383" s="3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3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3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284.05973615010276</v>
      </c>
      <c r="T385" s="33"/>
      <c r="U385" s="33"/>
      <c r="V385" s="34"/>
      <c r="W385" s="34">
        <v>128.58591801914196</v>
      </c>
      <c r="X385" s="34"/>
      <c r="Y385" s="35"/>
      <c r="Z385" s="36">
        <v>412.64565416924472</v>
      </c>
    </row>
    <row r="386" spans="1:26" ht="13.5" customHeight="1" x14ac:dyDescent="0.15">
      <c r="A386" s="29">
        <v>382</v>
      </c>
      <c r="B386" s="30" t="s">
        <v>284</v>
      </c>
      <c r="C386" s="3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>
        <v>60</v>
      </c>
      <c r="U386" s="33"/>
      <c r="V386" s="34"/>
      <c r="W386" s="34"/>
      <c r="X386" s="34"/>
      <c r="Y386" s="35"/>
      <c r="Z386" s="36">
        <v>60</v>
      </c>
    </row>
    <row r="387" spans="1:26" ht="13.5" customHeight="1" x14ac:dyDescent="0.15">
      <c r="A387" s="29">
        <v>383</v>
      </c>
      <c r="B387" s="30" t="s">
        <v>285</v>
      </c>
      <c r="C387" s="31"/>
      <c r="D387" s="33">
        <v>1222.3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1222.3</v>
      </c>
    </row>
    <row r="388" spans="1:26" ht="13.5" customHeight="1" x14ac:dyDescent="0.15">
      <c r="A388" s="29">
        <v>384</v>
      </c>
      <c r="B388" s="30" t="s">
        <v>286</v>
      </c>
      <c r="C388" s="31">
        <v>4143.8429573593075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4143.8429573593075</v>
      </c>
    </row>
    <row r="389" spans="1:26" ht="13.5" customHeight="1" x14ac:dyDescent="0.15">
      <c r="A389" s="29">
        <v>385</v>
      </c>
      <c r="B389" s="30" t="s">
        <v>287</v>
      </c>
      <c r="C389" s="3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31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/>
    </row>
    <row r="391" spans="1:26" ht="13.5" customHeight="1" x14ac:dyDescent="0.15">
      <c r="A391" s="29">
        <v>387</v>
      </c>
      <c r="B391" s="30" t="s">
        <v>468</v>
      </c>
      <c r="C391" s="3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3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29.50037886596126</v>
      </c>
      <c r="D393" s="33"/>
      <c r="E393" s="33"/>
      <c r="F393" s="33"/>
      <c r="G393" s="33"/>
      <c r="H393" s="33"/>
      <c r="I393" s="33">
        <v>484.85862249208515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124.70705356295836</v>
      </c>
      <c r="X393" s="34"/>
      <c r="Y393" s="35"/>
      <c r="Z393" s="36">
        <v>639.06605492100471</v>
      </c>
    </row>
    <row r="394" spans="1:26" ht="13.5" customHeight="1" x14ac:dyDescent="0.15">
      <c r="A394" s="29">
        <v>390</v>
      </c>
      <c r="B394" s="30" t="s">
        <v>290</v>
      </c>
      <c r="C394" s="3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8">
        <v>1.9998145044059053E-2</v>
      </c>
      <c r="X394" s="34"/>
      <c r="Y394" s="35"/>
      <c r="Z394" s="44">
        <v>1.9998145044059053E-2</v>
      </c>
    </row>
    <row r="395" spans="1:26" ht="13.5" customHeight="1" x14ac:dyDescent="0.15">
      <c r="A395" s="29">
        <v>391</v>
      </c>
      <c r="B395" s="30" t="s">
        <v>291</v>
      </c>
      <c r="C395" s="37">
        <v>0.43265158441909091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39">
        <v>0.43265158441909091</v>
      </c>
    </row>
    <row r="396" spans="1:26" ht="13.5" customHeight="1" x14ac:dyDescent="0.15">
      <c r="A396" s="29">
        <v>392</v>
      </c>
      <c r="B396" s="30" t="s">
        <v>292</v>
      </c>
      <c r="C396" s="31">
        <v>26984.533545022106</v>
      </c>
      <c r="D396" s="33"/>
      <c r="E396" s="33"/>
      <c r="F396" s="33">
        <v>1131.4242463264561</v>
      </c>
      <c r="G396" s="33"/>
      <c r="H396" s="33"/>
      <c r="I396" s="33"/>
      <c r="J396" s="33"/>
      <c r="K396" s="33">
        <v>1235.198532204849</v>
      </c>
      <c r="L396" s="33"/>
      <c r="M396" s="33">
        <v>59341.385057481624</v>
      </c>
      <c r="N396" s="33"/>
      <c r="O396" s="33">
        <v>1272.2500878526077</v>
      </c>
      <c r="P396" s="33"/>
      <c r="Q396" s="33"/>
      <c r="R396" s="33"/>
      <c r="S396" s="33"/>
      <c r="T396" s="33"/>
      <c r="U396" s="33"/>
      <c r="V396" s="34"/>
      <c r="W396" s="41">
        <v>0.16277054720075343</v>
      </c>
      <c r="X396" s="34"/>
      <c r="Y396" s="35">
        <v>20.561655776974828</v>
      </c>
      <c r="Z396" s="36">
        <v>89985.515895211807</v>
      </c>
    </row>
    <row r="397" spans="1:26" ht="13.5" customHeight="1" x14ac:dyDescent="0.15">
      <c r="A397" s="29">
        <v>393</v>
      </c>
      <c r="B397" s="30" t="s">
        <v>293</v>
      </c>
      <c r="C397" s="3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3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35"/>
      <c r="Z398" s="36"/>
    </row>
    <row r="399" spans="1:26" ht="13.5" customHeight="1" x14ac:dyDescent="0.15">
      <c r="A399" s="29">
        <v>395</v>
      </c>
      <c r="B399" s="30" t="s">
        <v>295</v>
      </c>
      <c r="C399" s="40">
        <v>6.0464454092215005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45">
        <v>6.0464454092215005</v>
      </c>
    </row>
    <row r="400" spans="1:26" ht="13.5" customHeight="1" x14ac:dyDescent="0.15">
      <c r="A400" s="29">
        <v>396</v>
      </c>
      <c r="B400" s="30" t="s">
        <v>470</v>
      </c>
      <c r="C400" s="3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3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2">
        <v>3.7181744732649961E-3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4">
        <v>3.7181744732649961E-3</v>
      </c>
    </row>
    <row r="403" spans="1:26" ht="13.5" customHeight="1" x14ac:dyDescent="0.15">
      <c r="A403" s="29">
        <v>399</v>
      </c>
      <c r="B403" s="30" t="s">
        <v>297</v>
      </c>
      <c r="C403" s="42">
        <v>1.540544319729996E-3</v>
      </c>
      <c r="D403" s="33"/>
      <c r="E403" s="33"/>
      <c r="F403" s="33"/>
      <c r="G403" s="33"/>
      <c r="H403" s="33"/>
      <c r="I403" s="33"/>
      <c r="J403" s="33"/>
      <c r="K403" s="33">
        <v>64.066083825686917</v>
      </c>
      <c r="L403" s="33"/>
      <c r="M403" s="33">
        <v>4192.2883418458723</v>
      </c>
      <c r="N403" s="33">
        <v>75.32688312983889</v>
      </c>
      <c r="O403" s="33">
        <v>303.05279363935688</v>
      </c>
      <c r="P403" s="33">
        <v>140.62429053176044</v>
      </c>
      <c r="Q403" s="32">
        <v>2.3640600000000003</v>
      </c>
      <c r="R403" s="33"/>
      <c r="S403" s="33"/>
      <c r="T403" s="33"/>
      <c r="U403" s="33"/>
      <c r="V403" s="34"/>
      <c r="W403" s="57">
        <v>3.2248202213965021E-5</v>
      </c>
      <c r="X403" s="34"/>
      <c r="Y403" s="35"/>
      <c r="Z403" s="36">
        <v>4777.7240257650374</v>
      </c>
    </row>
    <row r="404" spans="1:26" ht="13.5" customHeight="1" x14ac:dyDescent="0.15">
      <c r="A404" s="29">
        <v>400</v>
      </c>
      <c r="B404" s="30" t="s">
        <v>298</v>
      </c>
      <c r="C404" s="31">
        <v>1657.7163789426008</v>
      </c>
      <c r="D404" s="53">
        <v>0.26</v>
      </c>
      <c r="E404" s="33"/>
      <c r="F404" s="33"/>
      <c r="G404" s="33"/>
      <c r="H404" s="33"/>
      <c r="I404" s="33"/>
      <c r="J404" s="33"/>
      <c r="K404" s="33">
        <v>2256.6990805674059</v>
      </c>
      <c r="L404" s="33">
        <v>295.13174691787691</v>
      </c>
      <c r="M404" s="33">
        <v>63059.237126258537</v>
      </c>
      <c r="N404" s="33">
        <v>1283.5918638962517</v>
      </c>
      <c r="O404" s="33">
        <v>3729.7214849782822</v>
      </c>
      <c r="P404" s="33">
        <v>2140.5980809118992</v>
      </c>
      <c r="Q404" s="32">
        <v>9.4562400000000011</v>
      </c>
      <c r="R404" s="33"/>
      <c r="S404" s="33"/>
      <c r="T404" s="33"/>
      <c r="U404" s="33"/>
      <c r="V404" s="34"/>
      <c r="W404" s="41">
        <v>0.86623207658755108</v>
      </c>
      <c r="X404" s="34"/>
      <c r="Y404" s="35">
        <v>56.878115546941999</v>
      </c>
      <c r="Z404" s="36">
        <v>74490.156350096382</v>
      </c>
    </row>
    <row r="405" spans="1:26" ht="27" customHeight="1" x14ac:dyDescent="0.15">
      <c r="A405" s="29">
        <v>401</v>
      </c>
      <c r="B405" s="30" t="s">
        <v>472</v>
      </c>
      <c r="C405" s="58">
        <v>4.0906453306425331E-6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9">
        <v>4.0906453306425331E-6</v>
      </c>
    </row>
    <row r="406" spans="1:26" ht="13.5" customHeight="1" x14ac:dyDescent="0.15">
      <c r="A406" s="29">
        <v>402</v>
      </c>
      <c r="B406" s="30" t="s">
        <v>299</v>
      </c>
      <c r="C406" s="31"/>
      <c r="D406" s="33">
        <v>140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140</v>
      </c>
    </row>
    <row r="407" spans="1:26" ht="13.5" customHeight="1" x14ac:dyDescent="0.15">
      <c r="A407" s="29">
        <v>403</v>
      </c>
      <c r="B407" s="30" t="s">
        <v>300</v>
      </c>
      <c r="C407" s="42">
        <v>1.8618829574426072E-3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8">
        <v>1.0841204696145539E-3</v>
      </c>
      <c r="X407" s="34"/>
      <c r="Y407" s="35"/>
      <c r="Z407" s="44">
        <v>2.9460034270571613E-3</v>
      </c>
    </row>
    <row r="408" spans="1:26" ht="13.5" customHeight="1" x14ac:dyDescent="0.15">
      <c r="A408" s="29">
        <v>404</v>
      </c>
      <c r="B408" s="30" t="s">
        <v>473</v>
      </c>
      <c r="C408" s="3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31">
        <v>227.28268415719211</v>
      </c>
      <c r="D409" s="33">
        <v>11</v>
      </c>
      <c r="E409" s="33">
        <v>27.76818415861203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35"/>
      <c r="Z409" s="36">
        <v>266.05086831580411</v>
      </c>
    </row>
    <row r="410" spans="1:26" ht="13.5" customHeight="1" x14ac:dyDescent="0.15">
      <c r="A410" s="29">
        <v>406</v>
      </c>
      <c r="B410" s="30" t="s">
        <v>474</v>
      </c>
      <c r="C410" s="3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31">
        <v>8898.3247060933081</v>
      </c>
      <c r="D411" s="33">
        <v>1826.2304347826089</v>
      </c>
      <c r="E411" s="33">
        <v>10.396799978379525</v>
      </c>
      <c r="F411" s="33"/>
      <c r="G411" s="33"/>
      <c r="H411" s="33"/>
      <c r="I411" s="33">
        <v>101999.0524908106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8150.3000389367635</v>
      </c>
      <c r="X411" s="34"/>
      <c r="Y411" s="35"/>
      <c r="Z411" s="36">
        <v>120884.30447060167</v>
      </c>
    </row>
    <row r="412" spans="1:26" ht="27" customHeight="1" x14ac:dyDescent="0.15">
      <c r="A412" s="29">
        <v>408</v>
      </c>
      <c r="B412" s="30" t="s">
        <v>303</v>
      </c>
      <c r="C412" s="31">
        <v>84.308174149343614</v>
      </c>
      <c r="D412" s="33">
        <v>1289.4782608695652</v>
      </c>
      <c r="E412" s="53">
        <v>0.91858851791421448</v>
      </c>
      <c r="F412" s="33"/>
      <c r="G412" s="33"/>
      <c r="H412" s="33"/>
      <c r="I412" s="33">
        <v>173.59892425997919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19.353220832449523</v>
      </c>
      <c r="X412" s="34"/>
      <c r="Y412" s="35"/>
      <c r="Z412" s="36">
        <v>1567.6571686292518</v>
      </c>
    </row>
    <row r="413" spans="1:26" ht="27" customHeight="1" x14ac:dyDescent="0.15">
      <c r="A413" s="29">
        <v>409</v>
      </c>
      <c r="B413" s="30" t="s">
        <v>304</v>
      </c>
      <c r="C413" s="31">
        <v>323.08562701509271</v>
      </c>
      <c r="D413" s="33">
        <v>5498.8782608695656</v>
      </c>
      <c r="E413" s="54">
        <v>1.1995202532253507E-2</v>
      </c>
      <c r="F413" s="33"/>
      <c r="G413" s="33"/>
      <c r="H413" s="33"/>
      <c r="I413" s="33">
        <v>19755.307449676136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13326.528119828567</v>
      </c>
      <c r="X413" s="34"/>
      <c r="Y413" s="35"/>
      <c r="Z413" s="36">
        <v>38903.811452591894</v>
      </c>
    </row>
    <row r="414" spans="1:26" ht="27" customHeight="1" x14ac:dyDescent="0.15">
      <c r="A414" s="29">
        <v>410</v>
      </c>
      <c r="B414" s="30" t="s">
        <v>305</v>
      </c>
      <c r="C414" s="31">
        <v>944.72087246383865</v>
      </c>
      <c r="D414" s="33">
        <v>1440.2065217391305</v>
      </c>
      <c r="E414" s="33">
        <v>23.44576680603927</v>
      </c>
      <c r="F414" s="33"/>
      <c r="G414" s="33"/>
      <c r="H414" s="33"/>
      <c r="I414" s="33">
        <v>306.54572312365713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91.207997922088296</v>
      </c>
      <c r="X414" s="34"/>
      <c r="Y414" s="35"/>
      <c r="Z414" s="36">
        <v>2806.1268820547534</v>
      </c>
    </row>
    <row r="415" spans="1:26" ht="13.5" customHeight="1" x14ac:dyDescent="0.15">
      <c r="A415" s="29">
        <v>411</v>
      </c>
      <c r="B415" s="30" t="s">
        <v>306</v>
      </c>
      <c r="C415" s="31">
        <v>14832.791707820556</v>
      </c>
      <c r="D415" s="33"/>
      <c r="E415" s="33"/>
      <c r="F415" s="33">
        <v>214.69553882449199</v>
      </c>
      <c r="G415" s="33"/>
      <c r="H415" s="33"/>
      <c r="I415" s="33"/>
      <c r="J415" s="33"/>
      <c r="K415" s="33">
        <v>661.28203995539707</v>
      </c>
      <c r="L415" s="33">
        <v>444.93784929610638</v>
      </c>
      <c r="M415" s="33">
        <v>48882.08847177503</v>
      </c>
      <c r="N415" s="33">
        <v>237.39089101210817</v>
      </c>
      <c r="O415" s="33">
        <v>9669.7554047064878</v>
      </c>
      <c r="P415" s="33">
        <v>786.30354646874866</v>
      </c>
      <c r="Q415" s="33">
        <v>28.36872</v>
      </c>
      <c r="R415" s="33"/>
      <c r="S415" s="33"/>
      <c r="T415" s="33"/>
      <c r="U415" s="33"/>
      <c r="V415" s="34"/>
      <c r="W415" s="34">
        <v>3497.0219086483503</v>
      </c>
      <c r="X415" s="34">
        <v>302.15651971231739</v>
      </c>
      <c r="Y415" s="35">
        <v>20.514993055400247</v>
      </c>
      <c r="Z415" s="36">
        <v>79577.307591274992</v>
      </c>
    </row>
    <row r="416" spans="1:26" ht="13.5" customHeight="1" x14ac:dyDescent="0.15">
      <c r="A416" s="29">
        <v>412</v>
      </c>
      <c r="B416" s="30" t="s">
        <v>307</v>
      </c>
      <c r="C416" s="40">
        <v>2.3403618676043574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49">
        <v>3.306006115275463</v>
      </c>
      <c r="X416" s="49">
        <v>2.3391678057783376</v>
      </c>
      <c r="Y416" s="46">
        <v>3.9593921207532023</v>
      </c>
      <c r="Z416" s="36">
        <v>11.94492790941136</v>
      </c>
    </row>
    <row r="417" spans="1:26" ht="13.5" customHeight="1" x14ac:dyDescent="0.15">
      <c r="A417" s="29">
        <v>413</v>
      </c>
      <c r="B417" s="30" t="s">
        <v>308</v>
      </c>
      <c r="C417" s="40">
        <v>1.5245615976257583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1">
        <v>0.25956443851690136</v>
      </c>
      <c r="X417" s="34"/>
      <c r="Y417" s="35"/>
      <c r="Z417" s="45">
        <v>1.7841260361426596</v>
      </c>
    </row>
    <row r="418" spans="1:26" ht="13.5" customHeight="1" x14ac:dyDescent="0.15">
      <c r="A418" s="29">
        <v>414</v>
      </c>
      <c r="B418" s="30" t="s">
        <v>309</v>
      </c>
      <c r="C418" s="42">
        <v>4.3617828862457825E-2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6">
        <v>1.3062922451511653E-6</v>
      </c>
      <c r="X418" s="34"/>
      <c r="Y418" s="35"/>
      <c r="Z418" s="44">
        <v>4.3619135154702976E-2</v>
      </c>
    </row>
    <row r="419" spans="1:26" ht="13.5" customHeight="1" x14ac:dyDescent="0.15">
      <c r="A419" s="29">
        <v>415</v>
      </c>
      <c r="B419" s="30" t="s">
        <v>310</v>
      </c>
      <c r="C419" s="31">
        <v>28.583921975476976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1">
        <v>0.49223105780602611</v>
      </c>
      <c r="X419" s="34"/>
      <c r="Y419" s="35"/>
      <c r="Z419" s="36">
        <v>29.076153033283003</v>
      </c>
    </row>
    <row r="420" spans="1:26" ht="13.5" customHeight="1" x14ac:dyDescent="0.15">
      <c r="A420" s="29">
        <v>416</v>
      </c>
      <c r="B420" s="30" t="s">
        <v>311</v>
      </c>
      <c r="C420" s="40">
        <v>2.0215396881533776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8">
        <v>5.0190961010423375E-3</v>
      </c>
      <c r="X420" s="34"/>
      <c r="Y420" s="35"/>
      <c r="Z420" s="45">
        <v>2.0265587842544197</v>
      </c>
    </row>
    <row r="421" spans="1:26" ht="13.5" customHeight="1" x14ac:dyDescent="0.15">
      <c r="A421" s="29">
        <v>417</v>
      </c>
      <c r="B421" s="30" t="s">
        <v>475</v>
      </c>
      <c r="C421" s="3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2">
        <v>1.9350138969886092E-3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8">
        <v>6.9812058815492597E-3</v>
      </c>
      <c r="X422" s="34"/>
      <c r="Y422" s="35"/>
      <c r="Z422" s="44">
        <v>8.9162197785378691E-3</v>
      </c>
    </row>
    <row r="423" spans="1:26" ht="13.5" customHeight="1" x14ac:dyDescent="0.15">
      <c r="A423" s="29">
        <v>419</v>
      </c>
      <c r="B423" s="30" t="s">
        <v>313</v>
      </c>
      <c r="C423" s="3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31">
        <v>681.24562915854119</v>
      </c>
      <c r="D424" s="33"/>
      <c r="E424" s="33"/>
      <c r="F424" s="33">
        <v>136.90051579680048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49">
        <v>5.4336412228170472</v>
      </c>
      <c r="X424" s="34"/>
      <c r="Y424" s="35"/>
      <c r="Z424" s="36">
        <v>823.57978617815877</v>
      </c>
    </row>
    <row r="425" spans="1:26" ht="13.5" customHeight="1" x14ac:dyDescent="0.15">
      <c r="A425" s="29">
        <v>421</v>
      </c>
      <c r="B425" s="30" t="s">
        <v>476</v>
      </c>
      <c r="C425" s="3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31"/>
      <c r="D426" s="33">
        <v>1378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1378</v>
      </c>
    </row>
    <row r="427" spans="1:26" ht="13.5" customHeight="1" x14ac:dyDescent="0.15">
      <c r="A427" s="29">
        <v>423</v>
      </c>
      <c r="B427" s="30" t="s">
        <v>477</v>
      </c>
      <c r="C427" s="47">
        <v>1.6260700651426672E-4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6">
        <v>5.1511854716460297E-6</v>
      </c>
      <c r="X427" s="34"/>
      <c r="Y427" s="35"/>
      <c r="Z427" s="48">
        <v>1.6775819198591274E-4</v>
      </c>
    </row>
    <row r="428" spans="1:26" ht="13.5" customHeight="1" x14ac:dyDescent="0.15">
      <c r="A428" s="29">
        <v>424</v>
      </c>
      <c r="B428" s="30" t="s">
        <v>316</v>
      </c>
      <c r="C428" s="31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/>
    </row>
    <row r="429" spans="1:26" ht="13.5" customHeight="1" x14ac:dyDescent="0.15">
      <c r="A429" s="29">
        <v>425</v>
      </c>
      <c r="B429" s="30" t="s">
        <v>478</v>
      </c>
      <c r="C429" s="3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3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31"/>
      <c r="D431" s="33">
        <v>80</v>
      </c>
      <c r="E431" s="33">
        <v>137.7212476713793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217.7212476713793</v>
      </c>
    </row>
    <row r="432" spans="1:26" ht="13.5" customHeight="1" x14ac:dyDescent="0.15">
      <c r="A432" s="29">
        <v>428</v>
      </c>
      <c r="B432" s="30" t="s">
        <v>318</v>
      </c>
      <c r="C432" s="31"/>
      <c r="D432" s="33">
        <v>30</v>
      </c>
      <c r="E432" s="33">
        <v>174.38823185348738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204.38823185348738</v>
      </c>
    </row>
    <row r="433" spans="1:26" ht="13.5" customHeight="1" x14ac:dyDescent="0.15">
      <c r="A433" s="29">
        <v>429</v>
      </c>
      <c r="B433" s="30" t="s">
        <v>319</v>
      </c>
      <c r="C433" s="31"/>
      <c r="D433" s="33">
        <v>156.6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156.6</v>
      </c>
    </row>
    <row r="434" spans="1:26" ht="13.5" customHeight="1" x14ac:dyDescent="0.15">
      <c r="A434" s="29">
        <v>430</v>
      </c>
      <c r="B434" s="30" t="s">
        <v>320</v>
      </c>
      <c r="C434" s="31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6"/>
    </row>
    <row r="435" spans="1:26" ht="13.5" customHeight="1" x14ac:dyDescent="0.15">
      <c r="A435" s="29">
        <v>431</v>
      </c>
      <c r="B435" s="30" t="s">
        <v>321</v>
      </c>
      <c r="C435" s="31"/>
      <c r="D435" s="33">
        <v>249.5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249.5</v>
      </c>
    </row>
    <row r="436" spans="1:26" ht="13.5" customHeight="1" x14ac:dyDescent="0.15">
      <c r="A436" s="29">
        <v>432</v>
      </c>
      <c r="B436" s="30" t="s">
        <v>322</v>
      </c>
      <c r="C436" s="31"/>
      <c r="D436" s="33">
        <v>20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>
        <v>20</v>
      </c>
    </row>
    <row r="437" spans="1:26" ht="13.5" customHeight="1" x14ac:dyDescent="0.15">
      <c r="A437" s="29">
        <v>433</v>
      </c>
      <c r="B437" s="30" t="s">
        <v>323</v>
      </c>
      <c r="C437" s="31"/>
      <c r="D437" s="33">
        <v>1750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1750</v>
      </c>
    </row>
    <row r="438" spans="1:26" ht="13.5" customHeight="1" x14ac:dyDescent="0.15">
      <c r="A438" s="29">
        <v>434</v>
      </c>
      <c r="B438" s="30" t="s">
        <v>324</v>
      </c>
      <c r="C438" s="31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/>
    </row>
    <row r="439" spans="1:26" ht="13.5" customHeight="1" x14ac:dyDescent="0.15">
      <c r="A439" s="29">
        <v>435</v>
      </c>
      <c r="B439" s="30" t="s">
        <v>325</v>
      </c>
      <c r="C439" s="31"/>
      <c r="D439" s="33">
        <v>576.37000000000012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576.37000000000012</v>
      </c>
    </row>
    <row r="440" spans="1:26" ht="13.5" customHeight="1" x14ac:dyDescent="0.15">
      <c r="A440" s="29">
        <v>436</v>
      </c>
      <c r="B440" s="30" t="s">
        <v>326</v>
      </c>
      <c r="C440" s="3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3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40">
        <v>8.7770953464089345</v>
      </c>
      <c r="D442" s="33">
        <v>2843.2999999999997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8">
        <v>4.5613390143656313E-2</v>
      </c>
      <c r="X442" s="34"/>
      <c r="Y442" s="35"/>
      <c r="Z442" s="36">
        <v>2852.1227087365519</v>
      </c>
    </row>
    <row r="443" spans="1:26" ht="13.5" customHeight="1" x14ac:dyDescent="0.15">
      <c r="A443" s="29">
        <v>439</v>
      </c>
      <c r="B443" s="30" t="s">
        <v>328</v>
      </c>
      <c r="C443" s="3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37">
        <v>0.12582691349810909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1">
        <v>0.59493945195010389</v>
      </c>
      <c r="X444" s="34"/>
      <c r="Y444" s="35"/>
      <c r="Z444" s="39">
        <v>0.72076636544821304</v>
      </c>
    </row>
    <row r="445" spans="1:26" ht="27" customHeight="1" x14ac:dyDescent="0.15">
      <c r="A445" s="29">
        <v>441</v>
      </c>
      <c r="B445" s="30" t="s">
        <v>481</v>
      </c>
      <c r="C445" s="3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31"/>
      <c r="D446" s="33">
        <v>80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>
        <v>80</v>
      </c>
    </row>
    <row r="447" spans="1:26" ht="13.5" customHeight="1" x14ac:dyDescent="0.15">
      <c r="A447" s="29">
        <v>443</v>
      </c>
      <c r="B447" s="30" t="s">
        <v>331</v>
      </c>
      <c r="C447" s="31"/>
      <c r="D447" s="33">
        <v>225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225</v>
      </c>
    </row>
    <row r="448" spans="1:26" ht="13.5" customHeight="1" x14ac:dyDescent="0.15">
      <c r="A448" s="29">
        <v>444</v>
      </c>
      <c r="B448" s="30" t="s">
        <v>332</v>
      </c>
      <c r="C448" s="31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36"/>
    </row>
    <row r="449" spans="1:26" ht="13.5" customHeight="1" x14ac:dyDescent="0.15">
      <c r="A449" s="29">
        <v>445</v>
      </c>
      <c r="B449" s="30" t="s">
        <v>333</v>
      </c>
      <c r="C449" s="31"/>
      <c r="D449" s="33">
        <v>94.2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94.2</v>
      </c>
    </row>
    <row r="450" spans="1:26" ht="13.5" customHeight="1" x14ac:dyDescent="0.15">
      <c r="A450" s="29">
        <v>446</v>
      </c>
      <c r="B450" s="30" t="s">
        <v>482</v>
      </c>
      <c r="C450" s="3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0.64927855432634651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39">
        <v>0.64927855432634651</v>
      </c>
    </row>
    <row r="452" spans="1:26" ht="27" customHeight="1" x14ac:dyDescent="0.15">
      <c r="A452" s="29">
        <v>448</v>
      </c>
      <c r="B452" s="30" t="s">
        <v>334</v>
      </c>
      <c r="C452" s="31">
        <v>109.42885406252439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109.42885406252439</v>
      </c>
    </row>
    <row r="453" spans="1:26" ht="13.5" customHeight="1" x14ac:dyDescent="0.15">
      <c r="A453" s="29">
        <v>449</v>
      </c>
      <c r="B453" s="30" t="s">
        <v>335</v>
      </c>
      <c r="C453" s="3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31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/>
    </row>
    <row r="455" spans="1:26" ht="13.5" customHeight="1" x14ac:dyDescent="0.15">
      <c r="A455" s="29">
        <v>451</v>
      </c>
      <c r="B455" s="30" t="s">
        <v>484</v>
      </c>
      <c r="C455" s="3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40">
        <v>7.1116771042297051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45">
        <v>7.1116771042297051</v>
      </c>
    </row>
    <row r="457" spans="1:26" ht="13.5" customHeight="1" x14ac:dyDescent="0.15">
      <c r="A457" s="29">
        <v>453</v>
      </c>
      <c r="B457" s="30" t="s">
        <v>338</v>
      </c>
      <c r="C457" s="40">
        <v>1.2034911464566409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165.68537017512969</v>
      </c>
      <c r="X457" s="34"/>
      <c r="Y457" s="55">
        <v>0.65482600697940518</v>
      </c>
      <c r="Z457" s="36">
        <v>167.54368732856571</v>
      </c>
    </row>
    <row r="458" spans="1:26" ht="13.5" customHeight="1" x14ac:dyDescent="0.15">
      <c r="A458" s="29">
        <v>454</v>
      </c>
      <c r="B458" s="30" t="s">
        <v>485</v>
      </c>
      <c r="C458" s="37">
        <v>0.58145430395806974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39">
        <v>0.58145430395806974</v>
      </c>
    </row>
    <row r="459" spans="1:26" ht="13.5" customHeight="1" x14ac:dyDescent="0.15">
      <c r="A459" s="29">
        <v>455</v>
      </c>
      <c r="B459" s="30" t="s">
        <v>339</v>
      </c>
      <c r="C459" s="31">
        <v>79.888906023889945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293.92370979062616</v>
      </c>
      <c r="X459" s="34"/>
      <c r="Y459" s="35"/>
      <c r="Z459" s="36">
        <v>373.81261581451611</v>
      </c>
    </row>
    <row r="460" spans="1:26" ht="13.5" customHeight="1" x14ac:dyDescent="0.15">
      <c r="A460" s="29">
        <v>456</v>
      </c>
      <c r="B460" s="30" t="s">
        <v>340</v>
      </c>
      <c r="C460" s="31"/>
      <c r="D460" s="33">
        <v>165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>
        <v>165</v>
      </c>
    </row>
    <row r="461" spans="1:26" ht="13.5" customHeight="1" x14ac:dyDescent="0.15">
      <c r="A461" s="29">
        <v>457</v>
      </c>
      <c r="B461" s="30" t="s">
        <v>341</v>
      </c>
      <c r="C461" s="31"/>
      <c r="D461" s="33"/>
      <c r="E461" s="33">
        <v>446.48056522579623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446.48056522579623</v>
      </c>
    </row>
    <row r="462" spans="1:26" ht="13.5" customHeight="1" x14ac:dyDescent="0.15">
      <c r="A462" s="29">
        <v>458</v>
      </c>
      <c r="B462" s="30" t="s">
        <v>486</v>
      </c>
      <c r="C462" s="3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3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1">
        <v>0.4048886387921824</v>
      </c>
      <c r="X463" s="34"/>
      <c r="Y463" s="35"/>
      <c r="Z463" s="39">
        <v>0.4048886387921824</v>
      </c>
    </row>
    <row r="464" spans="1:26" x14ac:dyDescent="0.15">
      <c r="A464" s="29">
        <v>460</v>
      </c>
      <c r="B464" s="30" t="s">
        <v>488</v>
      </c>
      <c r="C464" s="37">
        <v>0.95576198527867251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39">
        <v>0.95576198527867251</v>
      </c>
    </row>
    <row r="465" spans="1:26" x14ac:dyDescent="0.15">
      <c r="A465" s="29">
        <v>461</v>
      </c>
      <c r="B465" s="30" t="s">
        <v>489</v>
      </c>
      <c r="C465" s="31">
        <v>12.682113050882032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>
        <v>18.926522660717144</v>
      </c>
      <c r="X465" s="34"/>
      <c r="Y465" s="35"/>
      <c r="Z465" s="36">
        <v>31.608635711599177</v>
      </c>
    </row>
    <row r="466" spans="1:26" x14ac:dyDescent="0.15">
      <c r="A466" s="29">
        <v>462</v>
      </c>
      <c r="B466" s="30" t="s">
        <v>490</v>
      </c>
      <c r="C466" s="51">
        <v>8.2040980538951365E-5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3">
        <v>4.0034052807225509E-4</v>
      </c>
      <c r="X466" s="34"/>
      <c r="Y466" s="35"/>
      <c r="Z466" s="48">
        <v>4.8238150861120647E-4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315873.20321349188</v>
      </c>
      <c r="D467" s="2">
        <f t="shared" si="0"/>
        <v>105968.99697826088</v>
      </c>
      <c r="E467" s="2">
        <f t="shared" si="0"/>
        <v>2578.1518113218394</v>
      </c>
      <c r="F467" s="2">
        <f t="shared" si="0"/>
        <v>9854.7407000577696</v>
      </c>
      <c r="G467" s="2">
        <f t="shared" si="0"/>
        <v>74732.11835734421</v>
      </c>
      <c r="H467" s="2">
        <f t="shared" si="0"/>
        <v>0</v>
      </c>
      <c r="I467" s="2">
        <f t="shared" si="0"/>
        <v>178563.5331576835</v>
      </c>
      <c r="J467" s="2">
        <f t="shared" si="0"/>
        <v>53846.892019791798</v>
      </c>
      <c r="K467" s="2">
        <f t="shared" si="0"/>
        <v>9684.489723875864</v>
      </c>
      <c r="L467" s="2">
        <f t="shared" si="0"/>
        <v>6611.2193482299244</v>
      </c>
      <c r="M467" s="2">
        <f t="shared" si="0"/>
        <v>790298.75233383756</v>
      </c>
      <c r="N467" s="2">
        <f t="shared" si="0"/>
        <v>10838.638974799433</v>
      </c>
      <c r="O467" s="2">
        <f t="shared" si="0"/>
        <v>26030.743006597899</v>
      </c>
      <c r="P467" s="2">
        <f t="shared" si="0"/>
        <v>18463.627428048996</v>
      </c>
      <c r="Q467" s="2">
        <f t="shared" si="0"/>
        <v>85.106160000000017</v>
      </c>
      <c r="R467" s="2">
        <f t="shared" si="0"/>
        <v>0</v>
      </c>
      <c r="S467" s="2">
        <f t="shared" si="0"/>
        <v>861.09234391424229</v>
      </c>
      <c r="T467" s="2">
        <f t="shared" si="0"/>
        <v>36856.989490364496</v>
      </c>
      <c r="U467" s="3">
        <f>SUM(U5:U466)</f>
        <v>400.24588935354501</v>
      </c>
      <c r="V467" s="4">
        <f>SUM(V5:V246)+V247/10^6+SUM(V248:V466)</f>
        <v>0</v>
      </c>
      <c r="W467" s="4">
        <f>SUM(W5:W246)+W247/10^6+SUM(W248:W466)</f>
        <v>87022.463993962883</v>
      </c>
      <c r="X467" s="4">
        <f>SUM(X5:X246)+X247/10^6+SUM(X248:X466)</f>
        <v>1696.2354253480462</v>
      </c>
      <c r="Y467" s="5">
        <f>SUM(Y5:Y246)+Y247/10^6+SUM(Y248:Y466)</f>
        <v>674.2052012375658</v>
      </c>
      <c r="Z467" s="6">
        <f>SUM(Z5:Z246)+Z247/10^6+SUM(Z248:Z466)</f>
        <v>1730541.2000684156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総括表25</vt:lpstr>
      <vt:lpstr>総括表25!Print_Titles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2024-02-09T08:45:35Z</dcterms:modified>
</cp:coreProperties>
</file>