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9624B85D-AB41-4199-B576-658526A8EE5E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21" sheetId="21" r:id="rId1"/>
  </sheets>
  <definedNames>
    <definedName name="_xlnm._FilterDatabase" localSheetId="0" hidden="1">総括表21!$A$4:$FZ$325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総括表21!$1:$4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<sst xmlns="http://schemas.openxmlformats.org/spreadsheetml/2006/main" count="492" uniqueCount="491">
  <si>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</si>
  <si>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</si>
  <si>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</si>
  <si>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</si>
  <si>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</si>
  <si>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</si>
  <si>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</si>
  <si>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</si>
  <si>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</si>
  <si>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</si>
  <si>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</si>
  <si>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</si>
  <si>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</si>
  <si>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</si>
  <si>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</si>
  <si>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</si>
  <si>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</si>
  <si>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</si>
  <si>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</si>
  <si>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</si>
  <si>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</si>
  <si>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</si>
  <si>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</si>
  <si>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</si>
  <si>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</si>
  <si>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</si>
  <si>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</si>
  <si>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</si>
  <si>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</si>
  <si>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</si>
  <si>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</si>
  <si>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</si>
  <si>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</si>
  <si>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</si>
  <si>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</si>
  <si>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</si>
  <si>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</si>
  <si>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</si>
  <si>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</si>
  <si>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</si>
  <si>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</si>
  <si>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</si>
  <si>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</si>
  <si>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</si>
  <si>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</si>
  <si>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</si>
  <si>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</si>
  <si>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</si>
  <si>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</si>
  <si>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</si>
  <si>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</si>
  <si>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</si>
  <si>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</si>
  <si>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</si>
  <si>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</si>
  <si>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</si>
  <si>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</si>
  <si>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</si>
  <si>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</si>
  <si>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</si>
  <si>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</si>
  <si>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</si>
  <si>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</si>
  <si>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</si>
  <si>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</si>
  <si>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</si>
  <si>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</si>
  <si>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</si>
  <si>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</si>
  <si>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</si>
  <si>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</si>
  <si>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</si>
  <si>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</si>
  <si>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</si>
  <si>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</si>
  <si>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</si>
  <si>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</si>
  <si>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</si>
  <si>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</si>
  <si>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</si>
  <si>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</si>
  <si>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</si>
  <si>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</si>
  <si>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</si>
  <si>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</si>
  <si>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</si>
  <si>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</si>
  <si>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</si>
  <si>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</si>
  <si>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</si>
  <si>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</si>
  <si>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</si>
  <si>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</si>
  <si>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</si>
  <si>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</si>
  <si>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</si>
  <si>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</si>
  <si>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</si>
  <si>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</si>
  <si>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</si>
  <si>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</si>
  <si>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</si>
  <si>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</si>
  <si>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</si>
  <si>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</si>
  <si>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</si>
  <si>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</si>
  <si>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</si>
  <si>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</si>
  <si>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</si>
  <si>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</si>
  <si>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</si>
  <si>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</si>
  <si>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</si>
  <si>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</si>
  <si>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</si>
  <si>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</si>
  <si>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</si>
  <si>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</si>
  <si>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</si>
  <si>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</si>
  <si>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</si>
  <si>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</si>
  <si>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</si>
  <si>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</si>
  <si>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</si>
  <si>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</si>
  <si>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</si>
  <si>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</si>
  <si>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</si>
  <si>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</si>
  <si>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</si>
  <si>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</si>
  <si>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</si>
  <si>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</si>
  <si>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</si>
  <si>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</si>
  <si>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</si>
  <si>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</si>
  <si>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</si>
  <si>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</si>
  <si>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</si>
  <si>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</si>
  <si>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</si>
  <si>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</si>
  <si>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</si>
  <si>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</si>
  <si>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</si>
  <si>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</si>
  <si>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</si>
  <si>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</si>
  <si>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</si>
  <si>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</si>
  <si>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</si>
  <si>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</si>
  <si>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</si>
  <si>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</si>
  <si>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</si>
  <si>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</si>
  <si>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</si>
  <si>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</si>
  <si>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</si>
  <si>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</si>
  <si>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</si>
  <si>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</si>
  <si>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</si>
  <si>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</si>
  <si>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</si>
  <si>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</si>
  <si>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</si>
  <si>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</si>
  <si>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</si>
  <si>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</si>
  <si>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</si>
  <si>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</si>
  <si>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</si>
  <si>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</si>
  <si>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</si>
  <si>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</si>
  <si>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</si>
  <si>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</si>
  <si>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</si>
  <si>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</si>
  <si>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</si>
  <si>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</si>
  <si>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</si>
  <si>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</si>
  <si>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</si>
  <si>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</si>
  <si>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</si>
  <si>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</si>
  <si>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</si>
  <si>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</si>
  <si>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</si>
  <si>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</si>
  <si>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</si>
  <si>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</si>
  <si>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</si>
  <si>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</si>
  <si>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</si>
  <si>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</si>
  <si>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</si>
  <si>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</si>
  <si>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</si>
  <si>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</si>
  <si>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</si>
  <si>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</si>
  <si>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</si>
  <si>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</si>
  <si>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</si>
  <si>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</si>
  <si>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</si>
  <si>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</si>
  <si>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</si>
  <si>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</si>
  <si>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</si>
  <si>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</si>
  <si>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</si>
  <si>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</si>
  <si>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</si>
  <si>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</si>
  <si>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</si>
  <si>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</si>
  <si>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</si>
  <si>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</si>
  <si>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</si>
  <si>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</si>
  <si>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</si>
  <si>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</si>
  <si>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</si>
  <si>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</si>
  <si>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</si>
  <si>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</si>
  <si>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</si>
  <si>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</si>
  <si>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</si>
  <si>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</si>
  <si>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</si>
  <si>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</si>
  <si>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</si>
  <si>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</si>
  <si>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</si>
  <si>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</si>
  <si>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</si>
  <si>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</si>
  <si>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</si>
  <si>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</si>
  <si>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</si>
  <si>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</si>
  <si>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</si>
  <si>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</si>
  <si>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</si>
  <si>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</si>
  <si>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</si>
  <si>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</si>
  <si>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</si>
  <si>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</si>
  <si>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</si>
  <si>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</si>
  <si>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</si>
  <si>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</si>
  <si>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</si>
  <si>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</si>
  <si>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</si>
  <si>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</si>
  <si>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</si>
  <si>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</si>
  <si>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</si>
  <si>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</si>
  <si>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</si>
  <si>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</si>
  <si>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</si>
  <si>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</si>
  <si>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</si>
  <si>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</si>
  <si>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</si>
  <si>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</si>
  <si>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</si>
  <si>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</si>
  <si>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</si>
  <si>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</si>
  <si>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</si>
  <si>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</si>
  <si>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</si>
  <si>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</si>
  <si>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</si>
  <si>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</si>
  <si>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</si>
  <si>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</si>
  <si>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</si>
  <si>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</si>
  <si>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</si>
  <si>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</si>
  <si>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</si>
  <si>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</si>
  <si>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</si>
  <si>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</si>
  <si>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</si>
  <si>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</si>
  <si>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</si>
  <si>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</si>
  <si>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</si>
  <si>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</si>
  <si>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</si>
  <si>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</si>
  <si>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</si>
  <si>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</si>
  <si>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</si>
  <si>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</si>
  <si>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</si>
  <si>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</si>
  <si>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</si>
  <si>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</si>
  <si>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</si>
  <si>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</si>
  <si>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</si>
  <si>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</si>
  <si>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</si>
  <si>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</si>
  <si>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</si>
  <si>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</si>
  <si>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</si>
  <si>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</si>
  <si>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</si>
  <si>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</si>
  <si>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</si>
  <si>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</si>
  <si>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</si>
  <si>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</si>
  <si>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</si>
  <si>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</si>
  <si>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</si>
  <si>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</si>
  <si>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</si>
  <si>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</si>
  <si>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</si>
  <si>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</si>
  <si>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</si>
  <si>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</si>
  <si>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</si>
  <si>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</si>
  <si>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</si>
  <si>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総括表21　排出源別・対象化学物質別の排出量推計結果（2022年度：岐阜県）［１．対象業種を営む事業者からのすそ切り以下～23.産業廃棄物焼却施設］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</si>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</sst>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11.764606774734903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4.0405152451929949</v>
      </c>
      <c r="X5" s="34">
        <v>18.332351226445141</v>
      </c>
      <c r="Y5" s="36">
        <v>866.11707867121504</v>
      </c>
      <c r="Z5" s="37">
        <v>901.25455191758806</v>
      </c>
    </row>
    <row r="6" spans="1:26" ht="13.5" customHeight="1" x14ac:dyDescent="0.15">
      <c r="A6" s="29">
        <v>2</v>
      </c>
      <c r="B6" s="30" t="s">
        <v>27</v>
      </c>
      <c r="C6" s="38">
        <v>0.63600158549792984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0.11856436004570149</v>
      </c>
      <c r="X6" s="34"/>
      <c r="Y6" s="36"/>
      <c r="Z6" s="40">
        <v>0.75456594554363132</v>
      </c>
    </row>
    <row r="7" spans="1:26" ht="13.5" customHeight="1" x14ac:dyDescent="0.15">
      <c r="A7" s="29">
        <v>3</v>
      </c>
      <c r="B7" s="30" t="s">
        <v>28</v>
      </c>
      <c r="C7" s="31">
        <v>17.700585253361176</v>
      </c>
      <c r="D7" s="33"/>
      <c r="E7" s="33"/>
      <c r="F7" s="33">
        <v>354.69224059351382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9">
        <v>0.26376425604772691</v>
      </c>
      <c r="X7" s="34"/>
      <c r="Y7" s="36"/>
      <c r="Z7" s="37">
        <v>372.65659010292273</v>
      </c>
    </row>
    <row r="8" spans="1:26" ht="13.5" customHeight="1" x14ac:dyDescent="0.15">
      <c r="A8" s="29">
        <v>4</v>
      </c>
      <c r="B8" s="30" t="s">
        <v>29</v>
      </c>
      <c r="C8" s="31">
        <v>24.172224985045837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0.21487150630610238</v>
      </c>
      <c r="X8" s="34"/>
      <c r="Y8" s="36"/>
      <c r="Z8" s="37">
        <v>24.38709649135194</v>
      </c>
    </row>
    <row r="9" spans="1:26" ht="13.5" customHeight="1" x14ac:dyDescent="0.15">
      <c r="A9" s="29">
        <v>5</v>
      </c>
      <c r="B9" s="30" t="s">
        <v>30</v>
      </c>
      <c r="C9" s="31"/>
      <c r="D9" s="33"/>
      <c r="E9" s="33"/>
      <c r="F9" s="33">
        <v>354.69224059351382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6"/>
      <c r="Z9" s="37">
        <v>354.69224059351382</v>
      </c>
    </row>
    <row r="10" spans="1:26" ht="13.5" customHeight="1" x14ac:dyDescent="0.15">
      <c r="A10" s="29">
        <v>6</v>
      </c>
      <c r="B10" s="30" t="s">
        <v>31</v>
      </c>
      <c r="C10" s="41">
        <v>1.2874964672925067E-2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2">
        <v>1.0877296123656354E-3</v>
      </c>
      <c r="X10" s="34"/>
      <c r="Y10" s="36"/>
      <c r="Z10" s="43">
        <v>1.3962694285290702E-2</v>
      </c>
    </row>
    <row r="11" spans="1:26" ht="13.5" customHeight="1" x14ac:dyDescent="0.15">
      <c r="A11" s="29">
        <v>7</v>
      </c>
      <c r="B11" s="30" t="s">
        <v>32</v>
      </c>
      <c r="C11" s="31">
        <v>94.91922333996655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0.27353229220901959</v>
      </c>
      <c r="X11" s="34"/>
      <c r="Y11" s="36"/>
      <c r="Z11" s="37">
        <v>95.192755632175576</v>
      </c>
    </row>
    <row r="12" spans="1:26" ht="13.5" customHeight="1" x14ac:dyDescent="0.15">
      <c r="A12" s="29">
        <v>8</v>
      </c>
      <c r="B12" s="30" t="s">
        <v>33</v>
      </c>
      <c r="C12" s="41">
        <v>2.4832536472711265E-2</v>
      </c>
      <c r="D12" s="33"/>
      <c r="E12" s="33"/>
      <c r="F12" s="33">
        <v>354.69224059351382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2">
        <v>2.3322836551886205E-3</v>
      </c>
      <c r="X12" s="34"/>
      <c r="Y12" s="36"/>
      <c r="Z12" s="37">
        <v>354.71940541364171</v>
      </c>
    </row>
    <row r="13" spans="1:26" ht="13.5" customHeight="1" x14ac:dyDescent="0.15">
      <c r="A13" s="29">
        <v>9</v>
      </c>
      <c r="B13" s="30" t="s">
        <v>34</v>
      </c>
      <c r="C13" s="44">
        <v>1.8147806051151862</v>
      </c>
      <c r="D13" s="33"/>
      <c r="E13" s="33"/>
      <c r="F13" s="33"/>
      <c r="G13" s="33"/>
      <c r="H13" s="33"/>
      <c r="I13" s="33"/>
      <c r="J13" s="33"/>
      <c r="K13" s="33"/>
      <c r="L13" s="33">
        <v>133.1311865226433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2">
        <v>2.6434087936819017E-2</v>
      </c>
      <c r="X13" s="34"/>
      <c r="Y13" s="36"/>
      <c r="Z13" s="37">
        <v>134.9724012156953</v>
      </c>
    </row>
    <row r="14" spans="1:26" ht="13.5" customHeight="1" x14ac:dyDescent="0.15">
      <c r="A14" s="29">
        <v>10</v>
      </c>
      <c r="B14" s="30" t="s">
        <v>35</v>
      </c>
      <c r="C14" s="31"/>
      <c r="D14" s="33"/>
      <c r="E14" s="33"/>
      <c r="F14" s="33"/>
      <c r="G14" s="33"/>
      <c r="H14" s="33"/>
      <c r="I14" s="33"/>
      <c r="J14" s="33"/>
      <c r="K14" s="33">
        <v>99.857321586242094</v>
      </c>
      <c r="L14" s="33">
        <v>430.62587314538843</v>
      </c>
      <c r="M14" s="33">
        <v>4077.7248098578616</v>
      </c>
      <c r="N14" s="33">
        <v>18.652515124670462</v>
      </c>
      <c r="O14" s="33">
        <v>589.97706870620368</v>
      </c>
      <c r="P14" s="32">
        <v>5.1982946961068421</v>
      </c>
      <c r="Q14" s="33">
        <v>313.97471999999999</v>
      </c>
      <c r="R14" s="33"/>
      <c r="S14" s="33"/>
      <c r="T14" s="33"/>
      <c r="U14" s="33"/>
      <c r="V14" s="34"/>
      <c r="W14" s="34"/>
      <c r="X14" s="34"/>
      <c r="Y14" s="36"/>
      <c r="Z14" s="37">
        <v>5536.0106031164732</v>
      </c>
    </row>
    <row r="15" spans="1:26" ht="13.5" customHeight="1" x14ac:dyDescent="0.15">
      <c r="A15" s="29">
        <v>11</v>
      </c>
      <c r="B15" s="30" t="s">
        <v>36</v>
      </c>
      <c r="C15" s="41">
        <v>8.6437759455384566E-2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6"/>
      <c r="Z15" s="43">
        <v>8.6437759455384566E-2</v>
      </c>
    </row>
    <row r="16" spans="1:26" ht="13.5" customHeight="1" x14ac:dyDescent="0.15">
      <c r="A16" s="29">
        <v>12</v>
      </c>
      <c r="B16" s="30" t="s">
        <v>37</v>
      </c>
      <c r="C16" s="38">
        <v>0.58928122802685512</v>
      </c>
      <c r="D16" s="33"/>
      <c r="E16" s="33"/>
      <c r="F16" s="33"/>
      <c r="G16" s="33"/>
      <c r="H16" s="33"/>
      <c r="I16" s="33"/>
      <c r="J16" s="33"/>
      <c r="K16" s="33">
        <v>484.5402857817196</v>
      </c>
      <c r="L16" s="33">
        <v>2365.696168007029</v>
      </c>
      <c r="M16" s="33">
        <v>20125.357848439086</v>
      </c>
      <c r="N16" s="33">
        <v>101.56552134586344</v>
      </c>
      <c r="O16" s="33">
        <v>2497.0683814148324</v>
      </c>
      <c r="P16" s="33">
        <v>31.966429937396668</v>
      </c>
      <c r="Q16" s="33">
        <v>418.63296000000003</v>
      </c>
      <c r="R16" s="33"/>
      <c r="S16" s="33"/>
      <c r="T16" s="33"/>
      <c r="U16" s="33"/>
      <c r="V16" s="34"/>
      <c r="W16" s="42">
        <v>3.4871949556638487E-3</v>
      </c>
      <c r="X16" s="34"/>
      <c r="Y16" s="36">
        <v>235.80196433269452</v>
      </c>
      <c r="Z16" s="37">
        <v>26261.222327681608</v>
      </c>
    </row>
    <row r="17" spans="1:26" ht="13.5" customHeight="1" x14ac:dyDescent="0.15">
      <c r="A17" s="29">
        <v>13</v>
      </c>
      <c r="B17" s="30" t="s">
        <v>38</v>
      </c>
      <c r="C17" s="31">
        <v>110.58083858070827</v>
      </c>
      <c r="D17" s="32">
        <v>3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1411.5320643420412</v>
      </c>
      <c r="X17" s="34"/>
      <c r="Y17" s="36"/>
      <c r="Z17" s="37">
        <v>1525.1129029227495</v>
      </c>
    </row>
    <row r="18" spans="1:26" ht="13.5" customHeight="1" x14ac:dyDescent="0.15">
      <c r="A18" s="29">
        <v>14</v>
      </c>
      <c r="B18" s="30" t="s">
        <v>346</v>
      </c>
      <c r="C18" s="3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6"/>
      <c r="Z18" s="37"/>
    </row>
    <row r="19" spans="1:26" ht="13.5" customHeight="1" x14ac:dyDescent="0.15">
      <c r="A19" s="29">
        <v>15</v>
      </c>
      <c r="B19" s="30" t="s">
        <v>347</v>
      </c>
      <c r="C19" s="3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6"/>
      <c r="Z19" s="37"/>
    </row>
    <row r="20" spans="1:26" ht="13.5" customHeight="1" x14ac:dyDescent="0.15">
      <c r="A20" s="29">
        <v>16</v>
      </c>
      <c r="B20" s="30" t="s">
        <v>39</v>
      </c>
      <c r="C20" s="41">
        <v>1.016296284451342E-2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6"/>
      <c r="Z20" s="43">
        <v>1.016296284451342E-2</v>
      </c>
    </row>
    <row r="21" spans="1:26" ht="13.5" customHeight="1" x14ac:dyDescent="0.15">
      <c r="A21" s="29">
        <v>17</v>
      </c>
      <c r="B21" s="30" t="s">
        <v>40</v>
      </c>
      <c r="C21" s="3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6"/>
      <c r="Z21" s="37"/>
    </row>
    <row r="22" spans="1:26" ht="13.5" customHeight="1" x14ac:dyDescent="0.15">
      <c r="A22" s="29">
        <v>18</v>
      </c>
      <c r="B22" s="30" t="s">
        <v>41</v>
      </c>
      <c r="C22" s="41">
        <v>8.4626871434297632E-2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2">
        <v>1.9099461956926335E-2</v>
      </c>
      <c r="X22" s="34"/>
      <c r="Y22" s="36"/>
      <c r="Z22" s="40">
        <v>0.10372633339122397</v>
      </c>
    </row>
    <row r="23" spans="1:26" ht="13.5" customHeight="1" x14ac:dyDescent="0.15">
      <c r="A23" s="29">
        <v>19</v>
      </c>
      <c r="B23" s="30" t="s">
        <v>348</v>
      </c>
      <c r="C23" s="3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6"/>
      <c r="Z23" s="37"/>
    </row>
    <row r="24" spans="1:26" ht="13.5" customHeight="1" x14ac:dyDescent="0.15">
      <c r="A24" s="29">
        <v>20</v>
      </c>
      <c r="B24" s="30" t="s">
        <v>42</v>
      </c>
      <c r="C24" s="31">
        <v>417.85943661210871</v>
      </c>
      <c r="D24" s="33"/>
      <c r="E24" s="33"/>
      <c r="F24" s="33"/>
      <c r="G24" s="33"/>
      <c r="H24" s="33"/>
      <c r="I24" s="33">
        <v>38892.166300158271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34697.201562764305</v>
      </c>
      <c r="X24" s="34"/>
      <c r="Y24" s="36"/>
      <c r="Z24" s="37">
        <v>74007.227299534687</v>
      </c>
    </row>
    <row r="25" spans="1:26" ht="13.5" customHeight="1" x14ac:dyDescent="0.15">
      <c r="A25" s="29">
        <v>21</v>
      </c>
      <c r="B25" s="30" t="s">
        <v>43</v>
      </c>
      <c r="C25" s="3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6"/>
      <c r="Z25" s="37"/>
    </row>
    <row r="26" spans="1:26" ht="13.5" customHeight="1" x14ac:dyDescent="0.15">
      <c r="A26" s="29">
        <v>22</v>
      </c>
      <c r="B26" s="30" t="s">
        <v>44</v>
      </c>
      <c r="C26" s="31"/>
      <c r="D26" s="33">
        <v>52</v>
      </c>
      <c r="E26" s="33">
        <v>67.013208337349411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6"/>
      <c r="Z26" s="37">
        <v>119.01320833734941</v>
      </c>
    </row>
    <row r="27" spans="1:26" ht="13.5" customHeight="1" x14ac:dyDescent="0.15">
      <c r="A27" s="29">
        <v>23</v>
      </c>
      <c r="B27" s="30" t="s">
        <v>45</v>
      </c>
      <c r="C27" s="3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6"/>
      <c r="Z27" s="37"/>
    </row>
    <row r="28" spans="1:26" ht="13.5" customHeight="1" x14ac:dyDescent="0.15">
      <c r="A28" s="29">
        <v>24</v>
      </c>
      <c r="B28" s="30" t="s">
        <v>46</v>
      </c>
      <c r="C28" s="3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6"/>
      <c r="Z28" s="37"/>
    </row>
    <row r="29" spans="1:26" ht="13.5" customHeight="1" x14ac:dyDescent="0.15">
      <c r="A29" s="29">
        <v>25</v>
      </c>
      <c r="B29" s="30" t="s">
        <v>47</v>
      </c>
      <c r="C29" s="3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6"/>
      <c r="Z29" s="37"/>
    </row>
    <row r="30" spans="1:26" ht="13.5" customHeight="1" x14ac:dyDescent="0.15">
      <c r="A30" s="29">
        <v>26</v>
      </c>
      <c r="B30" s="30" t="s">
        <v>349</v>
      </c>
      <c r="C30" s="3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6"/>
      <c r="Z30" s="37"/>
    </row>
    <row r="31" spans="1:26" ht="13.5" customHeight="1" x14ac:dyDescent="0.15">
      <c r="A31" s="29">
        <v>27</v>
      </c>
      <c r="B31" s="30" t="s">
        <v>48</v>
      </c>
      <c r="C31" s="3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6"/>
      <c r="Z31" s="37"/>
    </row>
    <row r="32" spans="1:26" ht="13.5" customHeight="1" x14ac:dyDescent="0.15">
      <c r="A32" s="29">
        <v>28</v>
      </c>
      <c r="B32" s="30" t="s">
        <v>49</v>
      </c>
      <c r="C32" s="3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6"/>
      <c r="Z32" s="37"/>
    </row>
    <row r="33" spans="1:26" ht="13.5" customHeight="1" x14ac:dyDescent="0.15">
      <c r="A33" s="29">
        <v>29</v>
      </c>
      <c r="B33" s="30" t="s">
        <v>50</v>
      </c>
      <c r="C33" s="31"/>
      <c r="D33" s="32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6"/>
      <c r="Z33" s="45">
        <v>4</v>
      </c>
    </row>
    <row r="34" spans="1:26" ht="40.5" customHeight="1" x14ac:dyDescent="0.15">
      <c r="A34" s="29">
        <v>30</v>
      </c>
      <c r="B34" s="30" t="s">
        <v>51</v>
      </c>
      <c r="C34" s="31">
        <v>4747.9044626267932</v>
      </c>
      <c r="D34" s="33">
        <v>2201.7436000000007</v>
      </c>
      <c r="E34" s="33">
        <v>120.13009209936151</v>
      </c>
      <c r="F34" s="33"/>
      <c r="G34" s="33"/>
      <c r="H34" s="33"/>
      <c r="I34" s="33">
        <v>94540.165978505232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21558.86012968115</v>
      </c>
      <c r="X34" s="34"/>
      <c r="Y34" s="36"/>
      <c r="Z34" s="37">
        <v>123168.80426291254</v>
      </c>
    </row>
    <row r="35" spans="1:26" ht="13.5" customHeight="1" x14ac:dyDescent="0.15">
      <c r="A35" s="29">
        <v>31</v>
      </c>
      <c r="B35" s="30" t="s">
        <v>52</v>
      </c>
      <c r="C35" s="31">
        <v>82.795753167319276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4">
        <v>283.12253806520192</v>
      </c>
      <c r="X35" s="34"/>
      <c r="Y35" s="36">
        <v>15.337893223281586</v>
      </c>
      <c r="Z35" s="37">
        <v>381.25618445580278</v>
      </c>
    </row>
    <row r="36" spans="1:26" ht="13.5" customHeight="1" x14ac:dyDescent="0.15">
      <c r="A36" s="29">
        <v>32</v>
      </c>
      <c r="B36" s="30" t="s">
        <v>350</v>
      </c>
      <c r="C36" s="46">
        <v>3.3628867993888267E-4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6"/>
      <c r="Z36" s="47">
        <v>3.3628867993888267E-4</v>
      </c>
    </row>
    <row r="37" spans="1:26" ht="13.5" customHeight="1" x14ac:dyDescent="0.15">
      <c r="A37" s="29">
        <v>33</v>
      </c>
      <c r="B37" s="30" t="s">
        <v>53</v>
      </c>
      <c r="C37" s="3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8">
        <v>0.24911403281765729</v>
      </c>
      <c r="R37" s="33"/>
      <c r="S37" s="33"/>
      <c r="T37" s="33"/>
      <c r="U37" s="33"/>
      <c r="V37" s="34"/>
      <c r="W37" s="34"/>
      <c r="X37" s="34"/>
      <c r="Y37" s="36"/>
      <c r="Z37" s="40">
        <v>0.24911403281765729</v>
      </c>
    </row>
    <row r="38" spans="1:26" ht="27" customHeight="1" x14ac:dyDescent="0.15">
      <c r="A38" s="29">
        <v>34</v>
      </c>
      <c r="B38" s="30" t="s">
        <v>351</v>
      </c>
      <c r="C38" s="44">
        <v>1.3431503735808599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6"/>
      <c r="Z38" s="45">
        <v>1.3431503735808599</v>
      </c>
    </row>
    <row r="39" spans="1:26" ht="13.5" customHeight="1" x14ac:dyDescent="0.15">
      <c r="A39" s="29">
        <v>35</v>
      </c>
      <c r="B39" s="30" t="s">
        <v>352</v>
      </c>
      <c r="C39" s="3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6"/>
      <c r="Z39" s="37"/>
    </row>
    <row r="40" spans="1:26" ht="13.5" customHeight="1" x14ac:dyDescent="0.15">
      <c r="A40" s="29">
        <v>36</v>
      </c>
      <c r="B40" s="30" t="s">
        <v>54</v>
      </c>
      <c r="C40" s="31"/>
      <c r="D40" s="33"/>
      <c r="E40" s="33"/>
      <c r="F40" s="33"/>
      <c r="G40" s="33"/>
      <c r="H40" s="33"/>
      <c r="I40" s="33"/>
      <c r="J40" s="33"/>
      <c r="K40" s="33"/>
      <c r="L40" s="33">
        <v>3746.2474666407848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6"/>
      <c r="Z40" s="37">
        <v>3746.2474666407848</v>
      </c>
    </row>
    <row r="41" spans="1:26" ht="13.5" customHeight="1" x14ac:dyDescent="0.15">
      <c r="A41" s="29">
        <v>37</v>
      </c>
      <c r="B41" s="30" t="s">
        <v>55</v>
      </c>
      <c r="C41" s="41">
        <v>1.3133771506547187E-2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1.6770279404701041</v>
      </c>
      <c r="X41" s="34"/>
      <c r="Y41" s="36"/>
      <c r="Z41" s="45">
        <v>1.6901617119766512</v>
      </c>
    </row>
    <row r="42" spans="1:26" ht="40.5" customHeight="1" x14ac:dyDescent="0.15">
      <c r="A42" s="29">
        <v>38</v>
      </c>
      <c r="B42" s="30" t="s">
        <v>353</v>
      </c>
      <c r="C42" s="3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6"/>
      <c r="Z42" s="37"/>
    </row>
    <row r="43" spans="1:26" ht="13.5" customHeight="1" x14ac:dyDescent="0.15">
      <c r="A43" s="29">
        <v>39</v>
      </c>
      <c r="B43" s="30" t="s">
        <v>354</v>
      </c>
      <c r="C43" s="3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6"/>
      <c r="Z43" s="37"/>
    </row>
    <row r="44" spans="1:26" ht="13.5" customHeight="1" x14ac:dyDescent="0.15">
      <c r="A44" s="29">
        <v>40</v>
      </c>
      <c r="B44" s="30" t="s">
        <v>56</v>
      </c>
      <c r="C44" s="31"/>
      <c r="D44" s="33">
        <v>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6"/>
      <c r="Z44" s="37">
        <v>60</v>
      </c>
    </row>
    <row r="45" spans="1:26" ht="13.5" customHeight="1" x14ac:dyDescent="0.15">
      <c r="A45" s="29">
        <v>41</v>
      </c>
      <c r="B45" s="30" t="s">
        <v>57</v>
      </c>
      <c r="C45" s="31"/>
      <c r="D45" s="33">
        <v>132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6"/>
      <c r="Z45" s="37">
        <v>132</v>
      </c>
    </row>
    <row r="46" spans="1:26" ht="13.5" customHeight="1" x14ac:dyDescent="0.15">
      <c r="A46" s="29">
        <v>42</v>
      </c>
      <c r="B46" s="30" t="s">
        <v>355</v>
      </c>
      <c r="C46" s="31">
        <v>12.040536431841645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6"/>
      <c r="Z46" s="37">
        <v>12.040536431841645</v>
      </c>
    </row>
    <row r="47" spans="1:26" ht="13.5" customHeight="1" x14ac:dyDescent="0.15">
      <c r="A47" s="29">
        <v>43</v>
      </c>
      <c r="B47" s="30" t="s">
        <v>356</v>
      </c>
      <c r="C47" s="3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6"/>
      <c r="Z47" s="37"/>
    </row>
    <row r="48" spans="1:26" ht="13.5" customHeight="1" x14ac:dyDescent="0.15">
      <c r="A48" s="29">
        <v>44</v>
      </c>
      <c r="B48" s="30" t="s">
        <v>357</v>
      </c>
      <c r="C48" s="46">
        <v>1.9999256056677769E-4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49">
        <v>6.4006572191341357E-2</v>
      </c>
      <c r="Z48" s="43">
        <v>6.4206564751908141E-2</v>
      </c>
    </row>
    <row r="49" spans="1:26" ht="13.5" customHeight="1" x14ac:dyDescent="0.15">
      <c r="A49" s="29">
        <v>45</v>
      </c>
      <c r="B49" s="30" t="s">
        <v>358</v>
      </c>
      <c r="C49" s="3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6"/>
      <c r="Z49" s="37"/>
    </row>
    <row r="50" spans="1:26" ht="13.5" customHeight="1" x14ac:dyDescent="0.15">
      <c r="A50" s="29">
        <v>46</v>
      </c>
      <c r="B50" s="30" t="s">
        <v>58</v>
      </c>
      <c r="C50" s="31"/>
      <c r="D50" s="33">
        <v>70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6"/>
      <c r="Z50" s="37">
        <v>70</v>
      </c>
    </row>
    <row r="51" spans="1:26" ht="13.5" customHeight="1" x14ac:dyDescent="0.15">
      <c r="A51" s="29">
        <v>47</v>
      </c>
      <c r="B51" s="30" t="s">
        <v>59</v>
      </c>
      <c r="C51" s="31"/>
      <c r="D51" s="33">
        <v>356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6"/>
      <c r="Z51" s="37">
        <v>356</v>
      </c>
    </row>
    <row r="52" spans="1:26" ht="13.5" customHeight="1" x14ac:dyDescent="0.15">
      <c r="A52" s="29">
        <v>48</v>
      </c>
      <c r="B52" s="30" t="s">
        <v>60</v>
      </c>
      <c r="C52" s="3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6"/>
      <c r="Z52" s="37"/>
    </row>
    <row r="53" spans="1:26" ht="13.5" customHeight="1" x14ac:dyDescent="0.15">
      <c r="A53" s="29">
        <v>49</v>
      </c>
      <c r="B53" s="30" t="s">
        <v>61</v>
      </c>
      <c r="C53" s="31"/>
      <c r="D53" s="33">
        <v>1150.2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6"/>
      <c r="Z53" s="37">
        <v>1150.2</v>
      </c>
    </row>
    <row r="54" spans="1:26" ht="13.5" customHeight="1" x14ac:dyDescent="0.15">
      <c r="A54" s="29">
        <v>50</v>
      </c>
      <c r="B54" s="30" t="s">
        <v>62</v>
      </c>
      <c r="C54" s="31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6"/>
      <c r="Z54" s="37"/>
    </row>
    <row r="55" spans="1:26" ht="13.5" customHeight="1" x14ac:dyDescent="0.15">
      <c r="A55" s="29">
        <v>51</v>
      </c>
      <c r="B55" s="30" t="s">
        <v>63</v>
      </c>
      <c r="C55" s="31">
        <v>75.690586156032396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1.4679157688306999</v>
      </c>
      <c r="X55" s="34"/>
      <c r="Y55" s="36"/>
      <c r="Z55" s="37">
        <v>77.158501924863089</v>
      </c>
    </row>
    <row r="56" spans="1:26" ht="13.5" customHeight="1" x14ac:dyDescent="0.15">
      <c r="A56" s="29">
        <v>52</v>
      </c>
      <c r="B56" s="30" t="s">
        <v>64</v>
      </c>
      <c r="C56" s="31"/>
      <c r="D56" s="33">
        <v>680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6"/>
      <c r="Z56" s="37">
        <v>680</v>
      </c>
    </row>
    <row r="57" spans="1:26" ht="13.5" customHeight="1" x14ac:dyDescent="0.15">
      <c r="A57" s="29">
        <v>53</v>
      </c>
      <c r="B57" s="30" t="s">
        <v>65</v>
      </c>
      <c r="C57" s="31">
        <v>104692.7400777806</v>
      </c>
      <c r="D57" s="33">
        <v>4264.5999999999995</v>
      </c>
      <c r="E57" s="33">
        <v>72.566302504406622</v>
      </c>
      <c r="F57" s="33"/>
      <c r="G57" s="33">
        <v>45789.937601503661</v>
      </c>
      <c r="H57" s="33"/>
      <c r="I57" s="33"/>
      <c r="J57" s="33"/>
      <c r="K57" s="33">
        <v>985.24584762890595</v>
      </c>
      <c r="L57" s="33"/>
      <c r="M57" s="33">
        <v>67708.600946912484</v>
      </c>
      <c r="N57" s="33">
        <v>1167.0547131966453</v>
      </c>
      <c r="O57" s="33">
        <v>571.88056546785708</v>
      </c>
      <c r="P57" s="33">
        <v>351.83656181467859</v>
      </c>
      <c r="Q57" s="33">
        <v>104.65824000000001</v>
      </c>
      <c r="R57" s="33"/>
      <c r="S57" s="33"/>
      <c r="T57" s="33"/>
      <c r="U57" s="33"/>
      <c r="V57" s="34"/>
      <c r="W57" s="34">
        <v>88.074006187241693</v>
      </c>
      <c r="X57" s="34"/>
      <c r="Y57" s="36">
        <v>33.32170964312855</v>
      </c>
      <c r="Z57" s="37">
        <v>225830.51657263958</v>
      </c>
    </row>
    <row r="58" spans="1:26" ht="13.5" customHeight="1" x14ac:dyDescent="0.15">
      <c r="A58" s="29">
        <v>54</v>
      </c>
      <c r="B58" s="30" t="s">
        <v>66</v>
      </c>
      <c r="C58" s="31"/>
      <c r="D58" s="33">
        <v>132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6"/>
      <c r="Z58" s="37">
        <v>132</v>
      </c>
    </row>
    <row r="59" spans="1:26" ht="13.5" customHeight="1" x14ac:dyDescent="0.15">
      <c r="A59" s="29">
        <v>55</v>
      </c>
      <c r="B59" s="30" t="s">
        <v>359</v>
      </c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6"/>
      <c r="Z59" s="37"/>
    </row>
    <row r="60" spans="1:26" ht="13.5" customHeight="1" x14ac:dyDescent="0.15">
      <c r="A60" s="29">
        <v>56</v>
      </c>
      <c r="B60" s="30" t="s">
        <v>67</v>
      </c>
      <c r="C60" s="31">
        <v>692.586426478622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271.76706400597988</v>
      </c>
      <c r="X60" s="34"/>
      <c r="Y60" s="36"/>
      <c r="Z60" s="37">
        <v>964.35349048460193</v>
      </c>
    </row>
    <row r="61" spans="1:26" ht="13.5" customHeight="1" x14ac:dyDescent="0.15">
      <c r="A61" s="29">
        <v>57</v>
      </c>
      <c r="B61" s="30" t="s">
        <v>68</v>
      </c>
      <c r="C61" s="31">
        <v>1320.1145600733948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0.18016495011315181</v>
      </c>
      <c r="X61" s="34"/>
      <c r="Y61" s="36"/>
      <c r="Z61" s="37">
        <v>1320.2947250235079</v>
      </c>
    </row>
    <row r="62" spans="1:26" ht="13.5" customHeight="1" x14ac:dyDescent="0.15">
      <c r="A62" s="29">
        <v>58</v>
      </c>
      <c r="B62" s="30" t="s">
        <v>69</v>
      </c>
      <c r="C62" s="31">
        <v>70.724038465701199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0.34480515170749876</v>
      </c>
      <c r="X62" s="34"/>
      <c r="Y62" s="36"/>
      <c r="Z62" s="37">
        <v>71.068843617408703</v>
      </c>
    </row>
    <row r="63" spans="1:26" ht="13.5" customHeight="1" x14ac:dyDescent="0.15">
      <c r="A63" s="29">
        <v>59</v>
      </c>
      <c r="B63" s="30" t="s">
        <v>70</v>
      </c>
      <c r="C63" s="41">
        <v>3.4392458237478697E-2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2">
        <v>2.1089796804882053E-3</v>
      </c>
      <c r="X63" s="34"/>
      <c r="Y63" s="36"/>
      <c r="Z63" s="43">
        <v>3.6501437917966902E-2</v>
      </c>
    </row>
    <row r="64" spans="1:26" ht="13.5" customHeight="1" x14ac:dyDescent="0.15">
      <c r="A64" s="29">
        <v>60</v>
      </c>
      <c r="B64" s="30" t="s">
        <v>71</v>
      </c>
      <c r="C64" s="38">
        <v>0.70997431974704706</v>
      </c>
      <c r="D64" s="33"/>
      <c r="E64" s="33"/>
      <c r="F64" s="33"/>
      <c r="G64" s="33"/>
      <c r="H64" s="33"/>
      <c r="I64" s="33">
        <v>24.489299831905335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69.002319436413515</v>
      </c>
      <c r="X64" s="34"/>
      <c r="Y64" s="36"/>
      <c r="Z64" s="37">
        <v>94.20159358806589</v>
      </c>
    </row>
    <row r="65" spans="1:26" ht="13.5" customHeight="1" x14ac:dyDescent="0.15">
      <c r="A65" s="29">
        <v>61</v>
      </c>
      <c r="B65" s="30" t="s">
        <v>72</v>
      </c>
      <c r="C65" s="31"/>
      <c r="D65" s="33">
        <v>424.99999999999994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6"/>
      <c r="Z65" s="37">
        <v>424.99999999999994</v>
      </c>
    </row>
    <row r="66" spans="1:26" ht="13.5" customHeight="1" x14ac:dyDescent="0.15">
      <c r="A66" s="29">
        <v>62</v>
      </c>
      <c r="B66" s="30" t="s">
        <v>73</v>
      </c>
      <c r="C66" s="31"/>
      <c r="D66" s="33">
        <v>2973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6"/>
      <c r="Z66" s="37">
        <v>2973</v>
      </c>
    </row>
    <row r="67" spans="1:26" ht="13.5" customHeight="1" x14ac:dyDescent="0.15">
      <c r="A67" s="29">
        <v>63</v>
      </c>
      <c r="B67" s="30" t="s">
        <v>74</v>
      </c>
      <c r="C67" s="31"/>
      <c r="D67" s="33">
        <v>2233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6"/>
      <c r="Z67" s="37">
        <v>2233</v>
      </c>
    </row>
    <row r="68" spans="1:26" ht="13.5" customHeight="1" x14ac:dyDescent="0.15">
      <c r="A68" s="29">
        <v>64</v>
      </c>
      <c r="B68" s="30" t="s">
        <v>75</v>
      </c>
      <c r="C68" s="31"/>
      <c r="D68" s="33">
        <v>772.92000000000007</v>
      </c>
      <c r="E68" s="33">
        <v>76.370402642907294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6"/>
      <c r="Z68" s="37">
        <v>849.29040264290734</v>
      </c>
    </row>
    <row r="69" spans="1:26" ht="13.5" customHeight="1" x14ac:dyDescent="0.15">
      <c r="A69" s="29">
        <v>65</v>
      </c>
      <c r="B69" s="30" t="s">
        <v>360</v>
      </c>
      <c r="C69" s="38">
        <v>0.11059152091789426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6"/>
      <c r="Z69" s="40">
        <v>0.11059152091789426</v>
      </c>
    </row>
    <row r="70" spans="1:26" ht="13.5" customHeight="1" x14ac:dyDescent="0.15">
      <c r="A70" s="29">
        <v>66</v>
      </c>
      <c r="B70" s="30" t="s">
        <v>361</v>
      </c>
      <c r="C70" s="31">
        <v>11.082754100878505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6"/>
      <c r="Z70" s="37">
        <v>11.082754100878505</v>
      </c>
    </row>
    <row r="71" spans="1:26" ht="13.5" customHeight="1" x14ac:dyDescent="0.15">
      <c r="A71" s="29">
        <v>67</v>
      </c>
      <c r="B71" s="30" t="s">
        <v>362</v>
      </c>
      <c r="C71" s="3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6"/>
      <c r="Z71" s="37"/>
    </row>
    <row r="72" spans="1:26" ht="13.5" customHeight="1" x14ac:dyDescent="0.15">
      <c r="A72" s="29">
        <v>68</v>
      </c>
      <c r="B72" s="30" t="s">
        <v>363</v>
      </c>
      <c r="C72" s="41">
        <v>3.2141680489564277E-2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6"/>
      <c r="Z72" s="43">
        <v>3.2141680489564277E-2</v>
      </c>
    </row>
    <row r="73" spans="1:26" ht="27" customHeight="1" x14ac:dyDescent="0.15">
      <c r="A73" s="29">
        <v>69</v>
      </c>
      <c r="B73" s="30" t="s">
        <v>76</v>
      </c>
      <c r="C73" s="3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6"/>
      <c r="Z73" s="37"/>
    </row>
    <row r="74" spans="1:26" ht="27" customHeight="1" x14ac:dyDescent="0.15">
      <c r="A74" s="29">
        <v>70</v>
      </c>
      <c r="B74" s="30" t="s">
        <v>77</v>
      </c>
      <c r="C74" s="31"/>
      <c r="D74" s="33">
        <v>18.2835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6"/>
      <c r="Z74" s="37">
        <v>18.2835</v>
      </c>
    </row>
    <row r="75" spans="1:26" ht="13.5" customHeight="1" x14ac:dyDescent="0.15">
      <c r="A75" s="29">
        <v>71</v>
      </c>
      <c r="B75" s="30" t="s">
        <v>78</v>
      </c>
      <c r="C75" s="38">
        <v>0.21034831701231627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6"/>
      <c r="Z75" s="40">
        <v>0.21034831701231627</v>
      </c>
    </row>
    <row r="76" spans="1:26" ht="27" customHeight="1" x14ac:dyDescent="0.15">
      <c r="A76" s="29">
        <v>72</v>
      </c>
      <c r="B76" s="30" t="s">
        <v>364</v>
      </c>
      <c r="C76" s="3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6"/>
      <c r="Z76" s="37"/>
    </row>
    <row r="77" spans="1:26" ht="13.5" customHeight="1" x14ac:dyDescent="0.15">
      <c r="A77" s="29">
        <v>73</v>
      </c>
      <c r="B77" s="30" t="s">
        <v>79</v>
      </c>
      <c r="C77" s="38">
        <v>0.11903255696181332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0">
        <v>3.4810509233967305E-4</v>
      </c>
      <c r="X77" s="34"/>
      <c r="Y77" s="36"/>
      <c r="Z77" s="40">
        <v>0.119380662054153</v>
      </c>
    </row>
    <row r="78" spans="1:26" ht="13.5" customHeight="1" x14ac:dyDescent="0.15">
      <c r="A78" s="29">
        <v>74</v>
      </c>
      <c r="B78" s="30" t="s">
        <v>365</v>
      </c>
      <c r="C78" s="38">
        <v>0.7347915626959507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6"/>
      <c r="Z78" s="40">
        <v>0.7347915626959507</v>
      </c>
    </row>
    <row r="79" spans="1:26" ht="13.5" customHeight="1" x14ac:dyDescent="0.15">
      <c r="A79" s="29">
        <v>75</v>
      </c>
      <c r="B79" s="30" t="s">
        <v>80</v>
      </c>
      <c r="C79" s="41">
        <v>1.0718875202270545E-2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2">
        <v>1.9875772300638854E-2</v>
      </c>
      <c r="X79" s="34">
        <v>12.91290039998584</v>
      </c>
      <c r="Y79" s="36">
        <v>46.850372640010058</v>
      </c>
      <c r="Z79" s="37">
        <v>59.793867687498803</v>
      </c>
    </row>
    <row r="80" spans="1:26" ht="13.5" customHeight="1" x14ac:dyDescent="0.15">
      <c r="A80" s="29">
        <v>76</v>
      </c>
      <c r="B80" s="30" t="s">
        <v>81</v>
      </c>
      <c r="C80" s="44">
        <v>2.8329905094688503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5">
        <v>4.8720983556262505</v>
      </c>
      <c r="X80" s="34"/>
      <c r="Y80" s="36"/>
      <c r="Z80" s="45">
        <v>7.7050888650951013</v>
      </c>
    </row>
    <row r="81" spans="1:26" ht="13.5" customHeight="1" x14ac:dyDescent="0.15">
      <c r="A81" s="29">
        <v>77</v>
      </c>
      <c r="B81" s="30" t="s">
        <v>366</v>
      </c>
      <c r="C81" s="3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6"/>
      <c r="Z81" s="37"/>
    </row>
    <row r="82" spans="1:26" ht="13.5" customHeight="1" x14ac:dyDescent="0.15">
      <c r="A82" s="29">
        <v>78</v>
      </c>
      <c r="B82" s="30" t="s">
        <v>367</v>
      </c>
      <c r="C82" s="3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6"/>
      <c r="Z82" s="37"/>
    </row>
    <row r="83" spans="1:26" ht="13.5" customHeight="1" x14ac:dyDescent="0.15">
      <c r="A83" s="29">
        <v>79</v>
      </c>
      <c r="B83" s="30" t="s">
        <v>82</v>
      </c>
      <c r="C83" s="3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6"/>
      <c r="Z83" s="37"/>
    </row>
    <row r="84" spans="1:26" ht="13.5" customHeight="1" x14ac:dyDescent="0.15">
      <c r="A84" s="29">
        <v>80</v>
      </c>
      <c r="B84" s="30" t="s">
        <v>83</v>
      </c>
      <c r="C84" s="31">
        <v>137690.03486666046</v>
      </c>
      <c r="D84" s="33">
        <v>5470.9</v>
      </c>
      <c r="E84" s="33">
        <v>196.212066725787</v>
      </c>
      <c r="F84" s="33">
        <v>961.95246246528404</v>
      </c>
      <c r="G84" s="33">
        <v>93764.086073654224</v>
      </c>
      <c r="H84" s="33"/>
      <c r="I84" s="33"/>
      <c r="J84" s="33"/>
      <c r="K84" s="33">
        <v>5089.4230749831859</v>
      </c>
      <c r="L84" s="33"/>
      <c r="M84" s="33">
        <v>267315.32422914699</v>
      </c>
      <c r="N84" s="33">
        <v>3479.1487701454603</v>
      </c>
      <c r="O84" s="33">
        <v>3198.1880430301526</v>
      </c>
      <c r="P84" s="33">
        <v>833.4603480060008</v>
      </c>
      <c r="Q84" s="33">
        <v>418.63296000000003</v>
      </c>
      <c r="R84" s="33"/>
      <c r="S84" s="33"/>
      <c r="T84" s="33"/>
      <c r="U84" s="33"/>
      <c r="V84" s="34"/>
      <c r="W84" s="34">
        <v>49.95602026213345</v>
      </c>
      <c r="X84" s="34"/>
      <c r="Y84" s="36">
        <v>172.29813133146922</v>
      </c>
      <c r="Z84" s="37">
        <v>518639.61704641115</v>
      </c>
    </row>
    <row r="85" spans="1:26" ht="13.5" customHeight="1" x14ac:dyDescent="0.15">
      <c r="A85" s="29">
        <v>81</v>
      </c>
      <c r="B85" s="30" t="s">
        <v>84</v>
      </c>
      <c r="C85" s="51">
        <v>9.1191903601336646E-5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6"/>
      <c r="Z85" s="52">
        <v>9.1191903601336646E-5</v>
      </c>
    </row>
    <row r="86" spans="1:26" ht="13.5" customHeight="1" x14ac:dyDescent="0.15">
      <c r="A86" s="29">
        <v>82</v>
      </c>
      <c r="B86" s="30" t="s">
        <v>85</v>
      </c>
      <c r="C86" s="31">
        <v>23.428018160067495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24.250553033301571</v>
      </c>
      <c r="X86" s="34"/>
      <c r="Y86" s="36">
        <v>37.078197047277705</v>
      </c>
      <c r="Z86" s="37">
        <v>84.756768240646778</v>
      </c>
    </row>
    <row r="87" spans="1:26" ht="13.5" customHeight="1" x14ac:dyDescent="0.15">
      <c r="A87" s="29">
        <v>83</v>
      </c>
      <c r="B87" s="30" t="s">
        <v>86</v>
      </c>
      <c r="C87" s="31">
        <v>1446.6348426085099</v>
      </c>
      <c r="D87" s="32">
        <v>2</v>
      </c>
      <c r="E87" s="48">
        <v>0.68125275417670206</v>
      </c>
      <c r="F87" s="33"/>
      <c r="G87" s="33"/>
      <c r="H87" s="33"/>
      <c r="I87" s="33"/>
      <c r="J87" s="33"/>
      <c r="K87" s="33"/>
      <c r="L87" s="33"/>
      <c r="M87" s="33">
        <v>1458.1716797293623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92.131407923769856</v>
      </c>
      <c r="X87" s="34"/>
      <c r="Y87" s="36"/>
      <c r="Z87" s="37">
        <v>2999.6191830158186</v>
      </c>
    </row>
    <row r="88" spans="1:26" ht="13.5" customHeight="1" x14ac:dyDescent="0.15">
      <c r="A88" s="29">
        <v>84</v>
      </c>
      <c r="B88" s="30" t="s">
        <v>87</v>
      </c>
      <c r="C88" s="41">
        <v>2.3390281115539473E-2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42">
        <v>4.2135113173500851E-3</v>
      </c>
      <c r="X88" s="34"/>
      <c r="Y88" s="36"/>
      <c r="Z88" s="43">
        <v>2.760379243288956E-2</v>
      </c>
    </row>
    <row r="89" spans="1:26" ht="13.5" customHeight="1" x14ac:dyDescent="0.15">
      <c r="A89" s="29">
        <v>85</v>
      </c>
      <c r="B89" s="30" t="s">
        <v>88</v>
      </c>
      <c r="C89" s="31">
        <v>14.68750009230012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0.13962696848901995</v>
      </c>
      <c r="X89" s="34"/>
      <c r="Y89" s="36"/>
      <c r="Z89" s="37">
        <v>14.82712706078914</v>
      </c>
    </row>
    <row r="90" spans="1:26" ht="13.5" customHeight="1" x14ac:dyDescent="0.15">
      <c r="A90" s="29">
        <v>86</v>
      </c>
      <c r="B90" s="30" t="s">
        <v>89</v>
      </c>
      <c r="C90" s="44">
        <v>6.2297869889436308</v>
      </c>
      <c r="D90" s="33"/>
      <c r="E90" s="33">
        <v>80.446805327860488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5">
        <v>2.150086593351344</v>
      </c>
      <c r="X90" s="34"/>
      <c r="Y90" s="36"/>
      <c r="Z90" s="37">
        <v>88.826678910155465</v>
      </c>
    </row>
    <row r="91" spans="1:26" ht="13.5" customHeight="1" x14ac:dyDescent="0.15">
      <c r="A91" s="29">
        <v>87</v>
      </c>
      <c r="B91" s="30" t="s">
        <v>90</v>
      </c>
      <c r="C91" s="31">
        <v>12.00631556183593</v>
      </c>
      <c r="D91" s="33"/>
      <c r="E91" s="48">
        <v>0.4439497114718175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5">
        <v>5.1834877469509779</v>
      </c>
      <c r="X91" s="34">
        <v>49.400646944156094</v>
      </c>
      <c r="Y91" s="53">
        <v>2.4716933916831145</v>
      </c>
      <c r="Z91" s="37">
        <v>69.506093356097935</v>
      </c>
    </row>
    <row r="92" spans="1:26" ht="13.5" customHeight="1" x14ac:dyDescent="0.15">
      <c r="A92" s="29">
        <v>88</v>
      </c>
      <c r="B92" s="30" t="s">
        <v>91</v>
      </c>
      <c r="C92" s="44">
        <v>1.8027450676493124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6"/>
      <c r="Z92" s="45">
        <v>1.8027450676493124</v>
      </c>
    </row>
    <row r="93" spans="1:26" ht="13.5" customHeight="1" x14ac:dyDescent="0.15">
      <c r="A93" s="29">
        <v>89</v>
      </c>
      <c r="B93" s="30" t="s">
        <v>92</v>
      </c>
      <c r="C93" s="3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6"/>
      <c r="Z93" s="37"/>
    </row>
    <row r="94" spans="1:26" ht="13.5" customHeight="1" x14ac:dyDescent="0.15">
      <c r="A94" s="29">
        <v>90</v>
      </c>
      <c r="B94" s="30" t="s">
        <v>93</v>
      </c>
      <c r="C94" s="31"/>
      <c r="D94" s="33">
        <v>244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6"/>
      <c r="Z94" s="37">
        <v>244</v>
      </c>
    </row>
    <row r="95" spans="1:26" ht="13.5" customHeight="1" x14ac:dyDescent="0.15">
      <c r="A95" s="29">
        <v>91</v>
      </c>
      <c r="B95" s="30" t="s">
        <v>94</v>
      </c>
      <c r="C95" s="31"/>
      <c r="D95" s="33">
        <v>186.00000000000003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6"/>
      <c r="Z95" s="37">
        <v>186.00000000000003</v>
      </c>
    </row>
    <row r="96" spans="1:26" ht="13.5" customHeight="1" x14ac:dyDescent="0.15">
      <c r="A96" s="29">
        <v>92</v>
      </c>
      <c r="B96" s="30" t="s">
        <v>95</v>
      </c>
      <c r="C96" s="31"/>
      <c r="D96" s="33">
        <v>45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6"/>
      <c r="Z96" s="37">
        <v>45</v>
      </c>
    </row>
    <row r="97" spans="1:26" ht="13.5" customHeight="1" x14ac:dyDescent="0.15">
      <c r="A97" s="29">
        <v>93</v>
      </c>
      <c r="B97" s="30" t="s">
        <v>96</v>
      </c>
      <c r="C97" s="31"/>
      <c r="D97" s="33">
        <v>1528.5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6"/>
      <c r="Z97" s="37">
        <v>1528.5</v>
      </c>
    </row>
    <row r="98" spans="1:26" ht="13.5" customHeight="1" x14ac:dyDescent="0.15">
      <c r="A98" s="29">
        <v>94</v>
      </c>
      <c r="B98" s="30" t="s">
        <v>97</v>
      </c>
      <c r="C98" s="3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5">
        <v>2.5838264351528584</v>
      </c>
      <c r="Y98" s="36"/>
      <c r="Z98" s="45">
        <v>2.5838264351528584</v>
      </c>
    </row>
    <row r="99" spans="1:26" ht="13.5" customHeight="1" x14ac:dyDescent="0.15">
      <c r="A99" s="29">
        <v>95</v>
      </c>
      <c r="B99" s="30" t="s">
        <v>98</v>
      </c>
      <c r="C99" s="31"/>
      <c r="D99" s="33">
        <v>39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6"/>
      <c r="Z99" s="37">
        <v>39</v>
      </c>
    </row>
    <row r="100" spans="1:26" ht="13.5" customHeight="1" x14ac:dyDescent="0.15">
      <c r="A100" s="29">
        <v>96</v>
      </c>
      <c r="B100" s="30" t="s">
        <v>99</v>
      </c>
      <c r="C100" s="31"/>
      <c r="D100" s="33">
        <v>72.935000000000016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6"/>
      <c r="Z100" s="37">
        <v>72.935000000000016</v>
      </c>
    </row>
    <row r="101" spans="1:26" ht="13.5" customHeight="1" x14ac:dyDescent="0.15">
      <c r="A101" s="29">
        <v>97</v>
      </c>
      <c r="B101" s="30" t="s">
        <v>368</v>
      </c>
      <c r="C101" s="3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6"/>
      <c r="Z101" s="37"/>
    </row>
    <row r="102" spans="1:26" ht="13.5" customHeight="1" x14ac:dyDescent="0.15">
      <c r="A102" s="29">
        <v>98</v>
      </c>
      <c r="B102" s="30" t="s">
        <v>369</v>
      </c>
      <c r="C102" s="3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6"/>
      <c r="Z102" s="37"/>
    </row>
    <row r="103" spans="1:26" ht="13.5" customHeight="1" x14ac:dyDescent="0.15">
      <c r="A103" s="29">
        <v>99</v>
      </c>
      <c r="B103" s="30" t="s">
        <v>100</v>
      </c>
      <c r="C103" s="3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6"/>
      <c r="Z103" s="37"/>
    </row>
    <row r="104" spans="1:26" ht="13.5" customHeight="1" x14ac:dyDescent="0.15">
      <c r="A104" s="29">
        <v>100</v>
      </c>
      <c r="B104" s="30" t="s">
        <v>101</v>
      </c>
      <c r="C104" s="31"/>
      <c r="D104" s="33">
        <v>882.40000000000009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6"/>
      <c r="Z104" s="37">
        <v>882.40000000000009</v>
      </c>
    </row>
    <row r="105" spans="1:26" ht="13.5" customHeight="1" x14ac:dyDescent="0.15">
      <c r="A105" s="29">
        <v>101</v>
      </c>
      <c r="B105" s="30" t="s">
        <v>102</v>
      </c>
      <c r="C105" s="31"/>
      <c r="D105" s="33">
        <v>794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6"/>
      <c r="Z105" s="37">
        <v>794</v>
      </c>
    </row>
    <row r="106" spans="1:26" ht="13.5" customHeight="1" x14ac:dyDescent="0.15">
      <c r="A106" s="29">
        <v>102</v>
      </c>
      <c r="B106" s="30" t="s">
        <v>370</v>
      </c>
      <c r="C106" s="3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6"/>
      <c r="Z106" s="37"/>
    </row>
    <row r="107" spans="1:26" ht="13.5" customHeight="1" x14ac:dyDescent="0.15">
      <c r="A107" s="29">
        <v>103</v>
      </c>
      <c r="B107" s="30" t="s">
        <v>103</v>
      </c>
      <c r="C107" s="3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5498.8639212614817</v>
      </c>
      <c r="U107" s="33"/>
      <c r="V107" s="34"/>
      <c r="W107" s="34"/>
      <c r="X107" s="34"/>
      <c r="Y107" s="36"/>
      <c r="Z107" s="37">
        <v>5498.8639212614817</v>
      </c>
    </row>
    <row r="108" spans="1:26" ht="13.5" customHeight="1" x14ac:dyDescent="0.15">
      <c r="A108" s="29">
        <v>104</v>
      </c>
      <c r="B108" s="30" t="s">
        <v>104</v>
      </c>
      <c r="C108" s="3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12610.179705647075</v>
      </c>
      <c r="U108" s="33"/>
      <c r="V108" s="34"/>
      <c r="W108" s="34"/>
      <c r="X108" s="34"/>
      <c r="Y108" s="36"/>
      <c r="Z108" s="37">
        <v>12610.179705647075</v>
      </c>
    </row>
    <row r="109" spans="1:26" ht="13.5" customHeight="1" x14ac:dyDescent="0.15">
      <c r="A109" s="29">
        <v>105</v>
      </c>
      <c r="B109" s="30" t="s">
        <v>371</v>
      </c>
      <c r="C109" s="3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6"/>
      <c r="Z109" s="37"/>
    </row>
    <row r="110" spans="1:26" ht="13.5" customHeight="1" x14ac:dyDescent="0.15">
      <c r="A110" s="29">
        <v>106</v>
      </c>
      <c r="B110" s="30" t="s">
        <v>372</v>
      </c>
      <c r="C110" s="3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6"/>
      <c r="Z110" s="37"/>
    </row>
    <row r="111" spans="1:26" ht="13.5" customHeight="1" x14ac:dyDescent="0.15">
      <c r="A111" s="29">
        <v>107</v>
      </c>
      <c r="B111" s="30" t="s">
        <v>373</v>
      </c>
      <c r="C111" s="3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6"/>
      <c r="Z111" s="37"/>
    </row>
    <row r="112" spans="1:26" ht="13.5" customHeight="1" x14ac:dyDescent="0.15">
      <c r="A112" s="29">
        <v>108</v>
      </c>
      <c r="B112" s="30" t="s">
        <v>105</v>
      </c>
      <c r="C112" s="31"/>
      <c r="D112" s="33">
        <v>708.55000000000007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6"/>
      <c r="Z112" s="37">
        <v>708.55000000000007</v>
      </c>
    </row>
    <row r="113" spans="1:26" ht="13.5" customHeight="1" x14ac:dyDescent="0.15">
      <c r="A113" s="29">
        <v>109</v>
      </c>
      <c r="B113" s="30" t="s">
        <v>374</v>
      </c>
      <c r="C113" s="3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6"/>
      <c r="Z113" s="37"/>
    </row>
    <row r="114" spans="1:26" ht="13.5" customHeight="1" x14ac:dyDescent="0.15">
      <c r="A114" s="29">
        <v>110</v>
      </c>
      <c r="B114" s="30" t="s">
        <v>375</v>
      </c>
      <c r="C114" s="3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6"/>
      <c r="Z114" s="37"/>
    </row>
    <row r="115" spans="1:26" ht="13.5" customHeight="1" x14ac:dyDescent="0.15">
      <c r="A115" s="29">
        <v>111</v>
      </c>
      <c r="B115" s="30" t="s">
        <v>376</v>
      </c>
      <c r="C115" s="3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6"/>
      <c r="Z115" s="37"/>
    </row>
    <row r="116" spans="1:26" ht="13.5" customHeight="1" x14ac:dyDescent="0.15">
      <c r="A116" s="29">
        <v>112</v>
      </c>
      <c r="B116" s="30" t="s">
        <v>377</v>
      </c>
      <c r="C116" s="3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6"/>
      <c r="Z116" s="37"/>
    </row>
    <row r="117" spans="1:26" ht="13.5" customHeight="1" x14ac:dyDescent="0.15">
      <c r="A117" s="29">
        <v>113</v>
      </c>
      <c r="B117" s="30" t="s">
        <v>106</v>
      </c>
      <c r="C117" s="31"/>
      <c r="D117" s="33">
        <v>78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6"/>
      <c r="Z117" s="37">
        <v>78</v>
      </c>
    </row>
    <row r="118" spans="1:26" ht="13.5" customHeight="1" x14ac:dyDescent="0.15">
      <c r="A118" s="29">
        <v>114</v>
      </c>
      <c r="B118" s="30" t="s">
        <v>107</v>
      </c>
      <c r="C118" s="31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6"/>
      <c r="Z118" s="37"/>
    </row>
    <row r="119" spans="1:26" ht="13.5" customHeight="1" x14ac:dyDescent="0.15">
      <c r="A119" s="29">
        <v>115</v>
      </c>
      <c r="B119" s="30" t="s">
        <v>108</v>
      </c>
      <c r="C119" s="31"/>
      <c r="D119" s="33">
        <v>1255.4000000000001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6"/>
      <c r="Z119" s="37">
        <v>1255.4000000000001</v>
      </c>
    </row>
    <row r="120" spans="1:26" ht="13.5" customHeight="1" x14ac:dyDescent="0.15">
      <c r="A120" s="29">
        <v>116</v>
      </c>
      <c r="B120" s="30" t="s">
        <v>109</v>
      </c>
      <c r="C120" s="31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6"/>
      <c r="Z120" s="37"/>
    </row>
    <row r="121" spans="1:26" ht="13.5" customHeight="1" x14ac:dyDescent="0.15">
      <c r="A121" s="29">
        <v>117</v>
      </c>
      <c r="B121" s="30" t="s">
        <v>110</v>
      </c>
      <c r="C121" s="31"/>
      <c r="D121" s="33">
        <v>1241.4000000000001</v>
      </c>
      <c r="E121" s="32">
        <v>5.5872187686297572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6"/>
      <c r="Z121" s="37">
        <v>1246.9872187686299</v>
      </c>
    </row>
    <row r="122" spans="1:26" ht="13.5" customHeight="1" x14ac:dyDescent="0.15">
      <c r="A122" s="29">
        <v>118</v>
      </c>
      <c r="B122" s="30" t="s">
        <v>111</v>
      </c>
      <c r="C122" s="31"/>
      <c r="D122" s="33">
        <v>25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6"/>
      <c r="Z122" s="37">
        <v>25</v>
      </c>
    </row>
    <row r="123" spans="1:26" ht="13.5" customHeight="1" x14ac:dyDescent="0.15">
      <c r="A123" s="29">
        <v>119</v>
      </c>
      <c r="B123" s="30" t="s">
        <v>112</v>
      </c>
      <c r="C123" s="31"/>
      <c r="D123" s="33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6"/>
      <c r="Z123" s="37">
        <v>22</v>
      </c>
    </row>
    <row r="124" spans="1:26" ht="13.5" customHeight="1" x14ac:dyDescent="0.15">
      <c r="A124" s="29">
        <v>120</v>
      </c>
      <c r="B124" s="30" t="s">
        <v>378</v>
      </c>
      <c r="C124" s="3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6"/>
      <c r="Z124" s="37"/>
    </row>
    <row r="125" spans="1:26" ht="13.5" customHeight="1" x14ac:dyDescent="0.15">
      <c r="A125" s="29">
        <v>121</v>
      </c>
      <c r="B125" s="30" t="s">
        <v>113</v>
      </c>
      <c r="C125" s="3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6"/>
      <c r="Z125" s="37"/>
    </row>
    <row r="126" spans="1:26" ht="13.5" customHeight="1" x14ac:dyDescent="0.15">
      <c r="A126" s="29">
        <v>122</v>
      </c>
      <c r="B126" s="30" t="s">
        <v>379</v>
      </c>
      <c r="C126" s="3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6"/>
      <c r="Z126" s="37"/>
    </row>
    <row r="127" spans="1:26" ht="13.5" customHeight="1" x14ac:dyDescent="0.15">
      <c r="A127" s="29">
        <v>123</v>
      </c>
      <c r="B127" s="30" t="s">
        <v>114</v>
      </c>
      <c r="C127" s="3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6"/>
      <c r="Z127" s="37"/>
    </row>
    <row r="128" spans="1:26" ht="13.5" customHeight="1" x14ac:dyDescent="0.15">
      <c r="A128" s="29">
        <v>124</v>
      </c>
      <c r="B128" s="30" t="s">
        <v>115</v>
      </c>
      <c r="C128" s="31"/>
      <c r="D128" s="33">
        <v>27.400000000000002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6"/>
      <c r="Z128" s="37">
        <v>27.400000000000002</v>
      </c>
    </row>
    <row r="129" spans="1:26" ht="13.5" customHeight="1" x14ac:dyDescent="0.15">
      <c r="A129" s="29">
        <v>125</v>
      </c>
      <c r="B129" s="30" t="s">
        <v>116</v>
      </c>
      <c r="C129" s="31">
        <v>664.59927956506874</v>
      </c>
      <c r="D129" s="33">
        <v>490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77.462083580329647</v>
      </c>
      <c r="X129" s="34"/>
      <c r="Y129" s="36">
        <v>14.157958216222619</v>
      </c>
      <c r="Z129" s="37">
        <v>1246.2193213616208</v>
      </c>
    </row>
    <row r="130" spans="1:26" ht="13.5" customHeight="1" x14ac:dyDescent="0.15">
      <c r="A130" s="29">
        <v>126</v>
      </c>
      <c r="B130" s="30" t="s">
        <v>117</v>
      </c>
      <c r="C130" s="3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6"/>
      <c r="Z130" s="37"/>
    </row>
    <row r="131" spans="1:26" ht="13.5" customHeight="1" x14ac:dyDescent="0.15">
      <c r="A131" s="29">
        <v>127</v>
      </c>
      <c r="B131" s="30" t="s">
        <v>118</v>
      </c>
      <c r="C131" s="31">
        <v>169.58819575839686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478.40507416345531</v>
      </c>
      <c r="T131" s="33"/>
      <c r="U131" s="33"/>
      <c r="V131" s="34"/>
      <c r="W131" s="34">
        <v>143.32889214964149</v>
      </c>
      <c r="X131" s="34"/>
      <c r="Y131" s="36">
        <v>14.724245363065259</v>
      </c>
      <c r="Z131" s="37">
        <v>806.046407434559</v>
      </c>
    </row>
    <row r="132" spans="1:26" ht="13.5" customHeight="1" x14ac:dyDescent="0.15">
      <c r="A132" s="29">
        <v>128</v>
      </c>
      <c r="B132" s="30" t="s">
        <v>380</v>
      </c>
      <c r="C132" s="3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6"/>
      <c r="Z132" s="37"/>
    </row>
    <row r="133" spans="1:26" ht="13.5" customHeight="1" x14ac:dyDescent="0.15">
      <c r="A133" s="29">
        <v>129</v>
      </c>
      <c r="B133" s="30" t="s">
        <v>381</v>
      </c>
      <c r="C133" s="3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6"/>
      <c r="Z133" s="37"/>
    </row>
    <row r="134" spans="1:26" ht="13.5" customHeight="1" x14ac:dyDescent="0.15">
      <c r="A134" s="29">
        <v>130</v>
      </c>
      <c r="B134" s="30" t="s">
        <v>382</v>
      </c>
      <c r="C134" s="3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6"/>
      <c r="Z134" s="37"/>
    </row>
    <row r="135" spans="1:26" ht="13.5" customHeight="1" x14ac:dyDescent="0.15">
      <c r="A135" s="29">
        <v>131</v>
      </c>
      <c r="B135" s="30" t="s">
        <v>383</v>
      </c>
      <c r="C135" s="3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6"/>
      <c r="Z135" s="37"/>
    </row>
    <row r="136" spans="1:26" ht="13.5" customHeight="1" x14ac:dyDescent="0.15">
      <c r="A136" s="29">
        <v>132</v>
      </c>
      <c r="B136" s="30" t="s">
        <v>119</v>
      </c>
      <c r="C136" s="31">
        <v>39.761773620607975</v>
      </c>
      <c r="D136" s="33"/>
      <c r="E136" s="54">
        <v>2.0248345749140865E-2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4">
        <v>224.24828314620368</v>
      </c>
      <c r="X136" s="34"/>
      <c r="Y136" s="55">
        <v>0.27342590044449666</v>
      </c>
      <c r="Z136" s="37">
        <v>264.30373101300529</v>
      </c>
    </row>
    <row r="137" spans="1:26" ht="27" customHeight="1" x14ac:dyDescent="0.15">
      <c r="A137" s="29">
        <v>133</v>
      </c>
      <c r="B137" s="30" t="s">
        <v>120</v>
      </c>
      <c r="C137" s="31">
        <v>1116.3458451955617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2">
        <v>1.5491150533117412E-2</v>
      </c>
      <c r="X137" s="34"/>
      <c r="Y137" s="36"/>
      <c r="Z137" s="37">
        <v>1116.3613363460947</v>
      </c>
    </row>
    <row r="138" spans="1:26" ht="13.5" customHeight="1" x14ac:dyDescent="0.15">
      <c r="A138" s="29">
        <v>134</v>
      </c>
      <c r="B138" s="30" t="s">
        <v>121</v>
      </c>
      <c r="C138" s="31">
        <v>1288.2271852125341</v>
      </c>
      <c r="D138" s="33"/>
      <c r="E138" s="33"/>
      <c r="F138" s="33">
        <v>301.76402905249296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4">
        <v>22.577573362308264</v>
      </c>
      <c r="X138" s="34"/>
      <c r="Y138" s="36"/>
      <c r="Z138" s="37">
        <v>1612.5687876273353</v>
      </c>
    </row>
    <row r="139" spans="1:26" ht="27" customHeight="1" x14ac:dyDescent="0.15">
      <c r="A139" s="29">
        <v>135</v>
      </c>
      <c r="B139" s="30" t="s">
        <v>384</v>
      </c>
      <c r="C139" s="3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6"/>
      <c r="Z139" s="37"/>
    </row>
    <row r="140" spans="1:26" ht="13.5" customHeight="1" x14ac:dyDescent="0.15">
      <c r="A140" s="29">
        <v>136</v>
      </c>
      <c r="B140" s="30" t="s">
        <v>385</v>
      </c>
      <c r="C140" s="3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6"/>
      <c r="Z140" s="37"/>
    </row>
    <row r="141" spans="1:26" ht="13.5" customHeight="1" x14ac:dyDescent="0.15">
      <c r="A141" s="29">
        <v>137</v>
      </c>
      <c r="B141" s="30" t="s">
        <v>122</v>
      </c>
      <c r="C141" s="31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6"/>
      <c r="Z141" s="37"/>
    </row>
    <row r="142" spans="1:26" ht="13.5" customHeight="1" x14ac:dyDescent="0.15">
      <c r="A142" s="29">
        <v>138</v>
      </c>
      <c r="B142" s="30" t="s">
        <v>123</v>
      </c>
      <c r="C142" s="3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6"/>
      <c r="Z142" s="37"/>
    </row>
    <row r="143" spans="1:26" ht="13.5" customHeight="1" x14ac:dyDescent="0.15">
      <c r="A143" s="29">
        <v>139</v>
      </c>
      <c r="B143" s="30" t="s">
        <v>124</v>
      </c>
      <c r="C143" s="31"/>
      <c r="D143" s="32">
        <v>1.4</v>
      </c>
      <c r="E143" s="32">
        <v>4.066898509148098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6"/>
      <c r="Z143" s="45">
        <v>5.4668985091480984</v>
      </c>
    </row>
    <row r="144" spans="1:26" ht="13.5" customHeight="1" x14ac:dyDescent="0.15">
      <c r="A144" s="29">
        <v>140</v>
      </c>
      <c r="B144" s="30" t="s">
        <v>125</v>
      </c>
      <c r="C144" s="31"/>
      <c r="D144" s="33">
        <v>40</v>
      </c>
      <c r="E144" s="32">
        <v>3.0565581582674657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6"/>
      <c r="Z144" s="37">
        <v>43.056558158267464</v>
      </c>
    </row>
    <row r="145" spans="1:26" ht="13.5" customHeight="1" x14ac:dyDescent="0.15">
      <c r="A145" s="29">
        <v>141</v>
      </c>
      <c r="B145" s="30" t="s">
        <v>126</v>
      </c>
      <c r="C145" s="31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6"/>
      <c r="Z145" s="37"/>
    </row>
    <row r="146" spans="1:26" ht="13.5" customHeight="1" x14ac:dyDescent="0.15">
      <c r="A146" s="29">
        <v>142</v>
      </c>
      <c r="B146" s="30" t="s">
        <v>386</v>
      </c>
      <c r="C146" s="3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6"/>
      <c r="Z146" s="37"/>
    </row>
    <row r="147" spans="1:26" ht="13.5" customHeight="1" x14ac:dyDescent="0.15">
      <c r="A147" s="29">
        <v>143</v>
      </c>
      <c r="B147" s="30" t="s">
        <v>387</v>
      </c>
      <c r="C147" s="3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6"/>
      <c r="Z147" s="37"/>
    </row>
    <row r="148" spans="1:26" ht="27" customHeight="1" x14ac:dyDescent="0.15">
      <c r="A148" s="29">
        <v>144</v>
      </c>
      <c r="B148" s="30" t="s">
        <v>127</v>
      </c>
      <c r="C148" s="31">
        <v>39.738462599714317</v>
      </c>
      <c r="D148" s="33"/>
      <c r="E148" s="33"/>
      <c r="F148" s="33"/>
      <c r="G148" s="33"/>
      <c r="H148" s="33"/>
      <c r="I148" s="33"/>
      <c r="J148" s="33"/>
      <c r="K148" s="33"/>
      <c r="L148" s="33">
        <v>171.34451420425972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6"/>
      <c r="Z148" s="37">
        <v>211.08297680397405</v>
      </c>
    </row>
    <row r="149" spans="1:26" ht="13.5" customHeight="1" x14ac:dyDescent="0.15">
      <c r="A149" s="29">
        <v>145</v>
      </c>
      <c r="B149" s="30" t="s">
        <v>128</v>
      </c>
      <c r="C149" s="3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6"/>
      <c r="Z149" s="37"/>
    </row>
    <row r="150" spans="1:26" ht="13.5" customHeight="1" x14ac:dyDescent="0.15">
      <c r="A150" s="29">
        <v>146</v>
      </c>
      <c r="B150" s="30" t="s">
        <v>129</v>
      </c>
      <c r="C150" s="3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6"/>
      <c r="Z150" s="37"/>
    </row>
    <row r="151" spans="1:26" ht="13.5" customHeight="1" x14ac:dyDescent="0.15">
      <c r="A151" s="29">
        <v>147</v>
      </c>
      <c r="B151" s="30" t="s">
        <v>130</v>
      </c>
      <c r="C151" s="31"/>
      <c r="D151" s="33">
        <v>888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6"/>
      <c r="Z151" s="37">
        <v>888</v>
      </c>
    </row>
    <row r="152" spans="1:26" ht="13.5" customHeight="1" x14ac:dyDescent="0.15">
      <c r="A152" s="29">
        <v>148</v>
      </c>
      <c r="B152" s="30" t="s">
        <v>131</v>
      </c>
      <c r="C152" s="31"/>
      <c r="D152" s="33">
        <v>275.10000000000002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6"/>
      <c r="Z152" s="37">
        <v>275.10000000000002</v>
      </c>
    </row>
    <row r="153" spans="1:26" ht="13.5" customHeight="1" x14ac:dyDescent="0.15">
      <c r="A153" s="29">
        <v>149</v>
      </c>
      <c r="B153" s="30" t="s">
        <v>388</v>
      </c>
      <c r="C153" s="38">
        <v>0.1140569311110263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6"/>
      <c r="Z153" s="40">
        <v>0.1140569311110263</v>
      </c>
    </row>
    <row r="154" spans="1:26" ht="13.5" customHeight="1" x14ac:dyDescent="0.15">
      <c r="A154" s="29">
        <v>150</v>
      </c>
      <c r="B154" s="30" t="s">
        <v>132</v>
      </c>
      <c r="C154" s="31">
        <v>42.362838530718271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20.171414155756501</v>
      </c>
      <c r="Z154" s="37">
        <v>62.534252686474773</v>
      </c>
    </row>
    <row r="155" spans="1:26" ht="13.5" customHeight="1" x14ac:dyDescent="0.15">
      <c r="A155" s="29">
        <v>151</v>
      </c>
      <c r="B155" s="30" t="s">
        <v>133</v>
      </c>
      <c r="C155" s="3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6"/>
      <c r="Z155" s="37"/>
    </row>
    <row r="156" spans="1:26" ht="13.5" customHeight="1" x14ac:dyDescent="0.15">
      <c r="A156" s="29">
        <v>152</v>
      </c>
      <c r="B156" s="30" t="s">
        <v>134</v>
      </c>
      <c r="C156" s="31"/>
      <c r="D156" s="33">
        <v>187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6"/>
      <c r="Z156" s="37">
        <v>187</v>
      </c>
    </row>
    <row r="157" spans="1:26" ht="13.5" customHeight="1" x14ac:dyDescent="0.15">
      <c r="A157" s="29">
        <v>153</v>
      </c>
      <c r="B157" s="30" t="s">
        <v>135</v>
      </c>
      <c r="C157" s="31"/>
      <c r="D157" s="33"/>
      <c r="E157" s="33">
        <v>515.66563492524642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6"/>
      <c r="Z157" s="37">
        <v>515.66563492524642</v>
      </c>
    </row>
    <row r="158" spans="1:26" ht="13.5" customHeight="1" x14ac:dyDescent="0.15">
      <c r="A158" s="29">
        <v>154</v>
      </c>
      <c r="B158" s="30" t="s">
        <v>136</v>
      </c>
      <c r="C158" s="3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6"/>
      <c r="Z158" s="37"/>
    </row>
    <row r="159" spans="1:26" ht="13.5" customHeight="1" x14ac:dyDescent="0.15">
      <c r="A159" s="29">
        <v>155</v>
      </c>
      <c r="B159" s="30" t="s">
        <v>389</v>
      </c>
      <c r="C159" s="44">
        <v>8.1839114827795036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>
        <v>22.775380870711306</v>
      </c>
      <c r="X159" s="34"/>
      <c r="Y159" s="36"/>
      <c r="Z159" s="37">
        <v>30.95929235349081</v>
      </c>
    </row>
    <row r="160" spans="1:26" ht="13.5" customHeight="1" x14ac:dyDescent="0.15">
      <c r="A160" s="29">
        <v>156</v>
      </c>
      <c r="B160" s="30" t="s">
        <v>390</v>
      </c>
      <c r="C160" s="3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6"/>
      <c r="Z160" s="37"/>
    </row>
    <row r="161" spans="1:26" ht="13.5" customHeight="1" x14ac:dyDescent="0.15">
      <c r="A161" s="29">
        <v>157</v>
      </c>
      <c r="B161" s="30" t="s">
        <v>137</v>
      </c>
      <c r="C161" s="31">
        <v>44.826198391873191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5">
        <v>1.5663713522461045</v>
      </c>
      <c r="X161" s="34"/>
      <c r="Y161" s="36"/>
      <c r="Z161" s="37">
        <v>46.392569744119299</v>
      </c>
    </row>
    <row r="162" spans="1:26" ht="13.5" customHeight="1" x14ac:dyDescent="0.15">
      <c r="A162" s="29">
        <v>158</v>
      </c>
      <c r="B162" s="30" t="s">
        <v>391</v>
      </c>
      <c r="C162" s="3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6"/>
      <c r="Z162" s="37"/>
    </row>
    <row r="163" spans="1:26" ht="13.5" customHeight="1" x14ac:dyDescent="0.15">
      <c r="A163" s="29">
        <v>159</v>
      </c>
      <c r="B163" s="30" t="s">
        <v>392</v>
      </c>
      <c r="C163" s="3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6"/>
      <c r="Z163" s="37"/>
    </row>
    <row r="164" spans="1:26" ht="27" customHeight="1" x14ac:dyDescent="0.15">
      <c r="A164" s="29">
        <v>160</v>
      </c>
      <c r="B164" s="30" t="s">
        <v>393</v>
      </c>
      <c r="C164" s="44">
        <v>4.8033624965135555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6"/>
      <c r="Z164" s="45">
        <v>4.8033624965135555</v>
      </c>
    </row>
    <row r="165" spans="1:26" ht="13.5" customHeight="1" x14ac:dyDescent="0.15">
      <c r="A165" s="29">
        <v>161</v>
      </c>
      <c r="B165" s="30" t="s">
        <v>138</v>
      </c>
      <c r="C165" s="3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6837.4749010542728</v>
      </c>
      <c r="U165" s="33"/>
      <c r="V165" s="34"/>
      <c r="W165" s="34"/>
      <c r="X165" s="34"/>
      <c r="Y165" s="36"/>
      <c r="Z165" s="37">
        <v>6837.4749010542728</v>
      </c>
    </row>
    <row r="166" spans="1:26" ht="13.5" customHeight="1" x14ac:dyDescent="0.15">
      <c r="A166" s="29">
        <v>162</v>
      </c>
      <c r="B166" s="30" t="s">
        <v>139</v>
      </c>
      <c r="C166" s="31"/>
      <c r="D166" s="33">
        <v>266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6"/>
      <c r="Z166" s="37">
        <v>266</v>
      </c>
    </row>
    <row r="167" spans="1:26" ht="13.5" customHeight="1" x14ac:dyDescent="0.15">
      <c r="A167" s="29">
        <v>163</v>
      </c>
      <c r="B167" s="30" t="s">
        <v>394</v>
      </c>
      <c r="C167" s="3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6"/>
      <c r="Z167" s="37"/>
    </row>
    <row r="168" spans="1:26" ht="13.5" customHeight="1" x14ac:dyDescent="0.15">
      <c r="A168" s="29">
        <v>164</v>
      </c>
      <c r="B168" s="30" t="s">
        <v>140</v>
      </c>
      <c r="C168" s="3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738.99363981303929</v>
      </c>
      <c r="U168" s="33"/>
      <c r="V168" s="34"/>
      <c r="W168" s="34"/>
      <c r="X168" s="34"/>
      <c r="Y168" s="36"/>
      <c r="Z168" s="37">
        <v>738.99363981303929</v>
      </c>
    </row>
    <row r="169" spans="1:26" ht="13.5" customHeight="1" x14ac:dyDescent="0.15">
      <c r="A169" s="29">
        <v>165</v>
      </c>
      <c r="B169" s="30" t="s">
        <v>395</v>
      </c>
      <c r="C169" s="3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6"/>
      <c r="Z169" s="37"/>
    </row>
    <row r="170" spans="1:26" ht="13.5" customHeight="1" x14ac:dyDescent="0.15">
      <c r="A170" s="29">
        <v>166</v>
      </c>
      <c r="B170" s="30" t="s">
        <v>396</v>
      </c>
      <c r="C170" s="3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6"/>
      <c r="Z170" s="37"/>
    </row>
    <row r="171" spans="1:26" ht="13.5" customHeight="1" x14ac:dyDescent="0.15">
      <c r="A171" s="29">
        <v>167</v>
      </c>
      <c r="B171" s="30" t="s">
        <v>397</v>
      </c>
      <c r="C171" s="3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6"/>
      <c r="Z171" s="37"/>
    </row>
    <row r="172" spans="1:26" ht="13.5" customHeight="1" x14ac:dyDescent="0.15">
      <c r="A172" s="29">
        <v>168</v>
      </c>
      <c r="B172" s="30" t="s">
        <v>141</v>
      </c>
      <c r="C172" s="31"/>
      <c r="D172" s="33">
        <v>329.3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6"/>
      <c r="Z172" s="37">
        <v>329.3</v>
      </c>
    </row>
    <row r="173" spans="1:26" ht="13.5" customHeight="1" x14ac:dyDescent="0.15">
      <c r="A173" s="29">
        <v>169</v>
      </c>
      <c r="B173" s="30" t="s">
        <v>142</v>
      </c>
      <c r="C173" s="38">
        <v>0.99076277285216918</v>
      </c>
      <c r="D173" s="33">
        <v>740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9">
        <v>0.51020773560111266</v>
      </c>
      <c r="X173" s="34"/>
      <c r="Y173" s="36"/>
      <c r="Z173" s="37">
        <v>741.50097050845318</v>
      </c>
    </row>
    <row r="174" spans="1:26" ht="13.5" customHeight="1" x14ac:dyDescent="0.15">
      <c r="A174" s="29">
        <v>170</v>
      </c>
      <c r="B174" s="30" t="s">
        <v>143</v>
      </c>
      <c r="C174" s="31"/>
      <c r="D174" s="54">
        <v>0.01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6"/>
      <c r="Z174" s="43">
        <v>0.01</v>
      </c>
    </row>
    <row r="175" spans="1:26" ht="13.5" customHeight="1" x14ac:dyDescent="0.15">
      <c r="A175" s="29">
        <v>171</v>
      </c>
      <c r="B175" s="30" t="s">
        <v>144</v>
      </c>
      <c r="C175" s="31"/>
      <c r="D175" s="33">
        <v>53.599999999999994</v>
      </c>
      <c r="E175" s="33">
        <v>36.042812380975384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6"/>
      <c r="Z175" s="37">
        <v>89.642812380975386</v>
      </c>
    </row>
    <row r="176" spans="1:26" ht="13.5" customHeight="1" x14ac:dyDescent="0.15">
      <c r="A176" s="29">
        <v>172</v>
      </c>
      <c r="B176" s="30" t="s">
        <v>145</v>
      </c>
      <c r="C176" s="31"/>
      <c r="D176" s="33">
        <v>227.32000000000002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6"/>
      <c r="Z176" s="37">
        <v>227.32000000000002</v>
      </c>
    </row>
    <row r="177" spans="1:26" ht="13.5" customHeight="1" x14ac:dyDescent="0.15">
      <c r="A177" s="29">
        <v>173</v>
      </c>
      <c r="B177" s="30" t="s">
        <v>398</v>
      </c>
      <c r="C177" s="3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6"/>
      <c r="Z177" s="37"/>
    </row>
    <row r="178" spans="1:26" ht="13.5" customHeight="1" x14ac:dyDescent="0.15">
      <c r="A178" s="29">
        <v>174</v>
      </c>
      <c r="B178" s="30" t="s">
        <v>146</v>
      </c>
      <c r="C178" s="31"/>
      <c r="D178" s="33">
        <v>3817.54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6"/>
      <c r="Z178" s="37">
        <v>3817.54</v>
      </c>
    </row>
    <row r="179" spans="1:26" ht="13.5" customHeight="1" x14ac:dyDescent="0.15">
      <c r="A179" s="29">
        <v>175</v>
      </c>
      <c r="B179" s="30" t="s">
        <v>147</v>
      </c>
      <c r="C179" s="31"/>
      <c r="D179" s="33">
        <v>605.19999999999993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6"/>
      <c r="Z179" s="37">
        <v>605.19999999999993</v>
      </c>
    </row>
    <row r="180" spans="1:26" ht="13.5" customHeight="1" x14ac:dyDescent="0.15">
      <c r="A180" s="29">
        <v>176</v>
      </c>
      <c r="B180" s="30" t="s">
        <v>148</v>
      </c>
      <c r="C180" s="3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15528.227192114777</v>
      </c>
      <c r="U180" s="33"/>
      <c r="V180" s="34"/>
      <c r="W180" s="34"/>
      <c r="X180" s="34"/>
      <c r="Y180" s="36"/>
      <c r="Z180" s="37">
        <v>15528.227192114777</v>
      </c>
    </row>
    <row r="181" spans="1:26" ht="13.5" customHeight="1" x14ac:dyDescent="0.15">
      <c r="A181" s="29">
        <v>177</v>
      </c>
      <c r="B181" s="30" t="s">
        <v>399</v>
      </c>
      <c r="C181" s="3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6"/>
      <c r="Z181" s="37"/>
    </row>
    <row r="182" spans="1:26" ht="13.5" customHeight="1" x14ac:dyDescent="0.15">
      <c r="A182" s="29">
        <v>178</v>
      </c>
      <c r="B182" s="30" t="s">
        <v>149</v>
      </c>
      <c r="C182" s="3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22.273386416342042</v>
      </c>
      <c r="Z182" s="37">
        <v>22.273386416342042</v>
      </c>
    </row>
    <row r="183" spans="1:26" ht="13.5" customHeight="1" x14ac:dyDescent="0.15">
      <c r="A183" s="29">
        <v>179</v>
      </c>
      <c r="B183" s="30" t="s">
        <v>150</v>
      </c>
      <c r="C183" s="31"/>
      <c r="D183" s="33">
        <v>11765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6"/>
      <c r="Z183" s="37">
        <v>11765</v>
      </c>
    </row>
    <row r="184" spans="1:26" ht="13.5" customHeight="1" x14ac:dyDescent="0.15">
      <c r="A184" s="29">
        <v>180</v>
      </c>
      <c r="B184" s="30" t="s">
        <v>400</v>
      </c>
      <c r="C184" s="3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6"/>
      <c r="Z184" s="37"/>
    </row>
    <row r="185" spans="1:26" ht="13.5" customHeight="1" x14ac:dyDescent="0.15">
      <c r="A185" s="29">
        <v>181</v>
      </c>
      <c r="B185" s="30" t="s">
        <v>151</v>
      </c>
      <c r="C185" s="38">
        <v>0.22647988085817367</v>
      </c>
      <c r="D185" s="33"/>
      <c r="E185" s="33">
        <v>657.17830949257984</v>
      </c>
      <c r="F185" s="33"/>
      <c r="G185" s="33"/>
      <c r="H185" s="33"/>
      <c r="I185" s="33"/>
      <c r="J185" s="33">
        <v>93616.82957670746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2">
        <v>1.3046253104294461E-2</v>
      </c>
      <c r="X185" s="34"/>
      <c r="Y185" s="36">
        <v>54.9828630564066</v>
      </c>
      <c r="Z185" s="37">
        <v>94329.230275390408</v>
      </c>
    </row>
    <row r="186" spans="1:26" ht="13.5" customHeight="1" x14ac:dyDescent="0.15">
      <c r="A186" s="29">
        <v>182</v>
      </c>
      <c r="B186" s="30" t="s">
        <v>152</v>
      </c>
      <c r="C186" s="31"/>
      <c r="D186" s="33">
        <v>26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6"/>
      <c r="Z186" s="37">
        <v>26</v>
      </c>
    </row>
    <row r="187" spans="1:26" ht="13.5" customHeight="1" x14ac:dyDescent="0.15">
      <c r="A187" s="29">
        <v>183</v>
      </c>
      <c r="B187" s="30" t="s">
        <v>153</v>
      </c>
      <c r="C187" s="31"/>
      <c r="D187" s="33">
        <v>5904.2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6"/>
      <c r="Z187" s="37">
        <v>5904.2</v>
      </c>
    </row>
    <row r="188" spans="1:26" ht="13.5" customHeight="1" x14ac:dyDescent="0.15">
      <c r="A188" s="29">
        <v>184</v>
      </c>
      <c r="B188" s="30" t="s">
        <v>154</v>
      </c>
      <c r="C188" s="31"/>
      <c r="D188" s="33">
        <v>807.90000000000009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6"/>
      <c r="Z188" s="37">
        <v>807.90000000000009</v>
      </c>
    </row>
    <row r="189" spans="1:26" ht="13.5" customHeight="1" x14ac:dyDescent="0.15">
      <c r="A189" s="29">
        <v>185</v>
      </c>
      <c r="B189" s="30" t="s">
        <v>155</v>
      </c>
      <c r="C189" s="3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787.35885512462494</v>
      </c>
      <c r="U189" s="33"/>
      <c r="V189" s="34"/>
      <c r="W189" s="34"/>
      <c r="X189" s="34"/>
      <c r="Y189" s="36"/>
      <c r="Z189" s="37">
        <v>787.35885512462494</v>
      </c>
    </row>
    <row r="190" spans="1:26" ht="13.5" customHeight="1" x14ac:dyDescent="0.15">
      <c r="A190" s="29">
        <v>186</v>
      </c>
      <c r="B190" s="30" t="s">
        <v>156</v>
      </c>
      <c r="C190" s="31">
        <v>54003.694459817467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87.79139811080411</v>
      </c>
      <c r="X190" s="34"/>
      <c r="Y190" s="36"/>
      <c r="Z190" s="37">
        <v>54091.485857928274</v>
      </c>
    </row>
    <row r="191" spans="1:26" ht="13.5" customHeight="1" x14ac:dyDescent="0.15">
      <c r="A191" s="29">
        <v>187</v>
      </c>
      <c r="B191" s="30" t="s">
        <v>157</v>
      </c>
      <c r="C191" s="31"/>
      <c r="D191" s="33">
        <v>840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6"/>
      <c r="Z191" s="37">
        <v>840</v>
      </c>
    </row>
    <row r="192" spans="1:26" ht="13.5" customHeight="1" x14ac:dyDescent="0.15">
      <c r="A192" s="29">
        <v>188</v>
      </c>
      <c r="B192" s="30" t="s">
        <v>158</v>
      </c>
      <c r="C192" s="3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6"/>
      <c r="Z192" s="37"/>
    </row>
    <row r="193" spans="1:26" ht="27" customHeight="1" x14ac:dyDescent="0.15">
      <c r="A193" s="29">
        <v>189</v>
      </c>
      <c r="B193" s="30" t="s">
        <v>401</v>
      </c>
      <c r="C193" s="3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6"/>
      <c r="Z193" s="37"/>
    </row>
    <row r="194" spans="1:26" ht="13.5" customHeight="1" x14ac:dyDescent="0.15">
      <c r="A194" s="29">
        <v>190</v>
      </c>
      <c r="B194" s="30" t="s">
        <v>159</v>
      </c>
      <c r="C194" s="46">
        <v>4.1368793258820472E-4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6"/>
      <c r="Z194" s="47">
        <v>4.1368793258820472E-4</v>
      </c>
    </row>
    <row r="195" spans="1:26" ht="13.5" customHeight="1" x14ac:dyDescent="0.15">
      <c r="A195" s="29">
        <v>191</v>
      </c>
      <c r="B195" s="30" t="s">
        <v>160</v>
      </c>
      <c r="C195" s="31"/>
      <c r="D195" s="33">
        <v>8148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6"/>
      <c r="Z195" s="37">
        <v>8148</v>
      </c>
    </row>
    <row r="196" spans="1:26" ht="13.5" customHeight="1" x14ac:dyDescent="0.15">
      <c r="A196" s="29">
        <v>192</v>
      </c>
      <c r="B196" s="30" t="s">
        <v>402</v>
      </c>
      <c r="C196" s="3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6"/>
      <c r="Z196" s="37"/>
    </row>
    <row r="197" spans="1:26" ht="13.5" customHeight="1" x14ac:dyDescent="0.15">
      <c r="A197" s="29">
        <v>193</v>
      </c>
      <c r="B197" s="30" t="s">
        <v>403</v>
      </c>
      <c r="C197" s="3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6"/>
      <c r="Z197" s="37"/>
    </row>
    <row r="198" spans="1:26" ht="13.5" customHeight="1" x14ac:dyDescent="0.15">
      <c r="A198" s="29">
        <v>194</v>
      </c>
      <c r="B198" s="30" t="s">
        <v>161</v>
      </c>
      <c r="C198" s="3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6"/>
      <c r="Z198" s="37"/>
    </row>
    <row r="199" spans="1:26" ht="13.5" customHeight="1" x14ac:dyDescent="0.15">
      <c r="A199" s="29">
        <v>195</v>
      </c>
      <c r="B199" s="30" t="s">
        <v>162</v>
      </c>
      <c r="C199" s="31"/>
      <c r="D199" s="33">
        <v>509.99999999999994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6"/>
      <c r="Z199" s="37">
        <v>509.99999999999994</v>
      </c>
    </row>
    <row r="200" spans="1:26" ht="13.5" customHeight="1" x14ac:dyDescent="0.15">
      <c r="A200" s="29">
        <v>196</v>
      </c>
      <c r="B200" s="30" t="s">
        <v>163</v>
      </c>
      <c r="C200" s="31"/>
      <c r="D200" s="33">
        <v>292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6"/>
      <c r="Z200" s="37">
        <v>292</v>
      </c>
    </row>
    <row r="201" spans="1:26" ht="13.5" customHeight="1" x14ac:dyDescent="0.15">
      <c r="A201" s="29">
        <v>197</v>
      </c>
      <c r="B201" s="30" t="s">
        <v>164</v>
      </c>
      <c r="C201" s="31"/>
      <c r="D201" s="33">
        <v>226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6"/>
      <c r="Z201" s="37">
        <v>226</v>
      </c>
    </row>
    <row r="202" spans="1:26" ht="13.5" customHeight="1" x14ac:dyDescent="0.15">
      <c r="A202" s="29">
        <v>198</v>
      </c>
      <c r="B202" s="30" t="s">
        <v>165</v>
      </c>
      <c r="C202" s="31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6"/>
      <c r="Z202" s="37"/>
    </row>
    <row r="203" spans="1:26" ht="13.5" customHeight="1" x14ac:dyDescent="0.15">
      <c r="A203" s="29">
        <v>199</v>
      </c>
      <c r="B203" s="30" t="s">
        <v>404</v>
      </c>
      <c r="C203" s="3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6"/>
      <c r="Z203" s="37"/>
    </row>
    <row r="204" spans="1:26" ht="13.5" customHeight="1" x14ac:dyDescent="0.15">
      <c r="A204" s="29">
        <v>200</v>
      </c>
      <c r="B204" s="30" t="s">
        <v>166</v>
      </c>
      <c r="C204" s="3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6"/>
      <c r="Z204" s="37"/>
    </row>
    <row r="205" spans="1:26" ht="13.5" customHeight="1" x14ac:dyDescent="0.15">
      <c r="A205" s="29">
        <v>201</v>
      </c>
      <c r="B205" s="30" t="s">
        <v>405</v>
      </c>
      <c r="C205" s="3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6"/>
      <c r="Z205" s="37"/>
    </row>
    <row r="206" spans="1:26" ht="13.5" customHeight="1" x14ac:dyDescent="0.15">
      <c r="A206" s="29">
        <v>202</v>
      </c>
      <c r="B206" s="30" t="s">
        <v>406</v>
      </c>
      <c r="C206" s="3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6"/>
      <c r="Z206" s="37"/>
    </row>
    <row r="207" spans="1:26" ht="13.5" customHeight="1" x14ac:dyDescent="0.15">
      <c r="A207" s="29">
        <v>203</v>
      </c>
      <c r="B207" s="30" t="s">
        <v>167</v>
      </c>
      <c r="C207" s="44">
        <v>4.5237929502193923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6"/>
      <c r="Z207" s="45">
        <v>4.5237929502193923</v>
      </c>
    </row>
    <row r="208" spans="1:26" ht="13.5" customHeight="1" x14ac:dyDescent="0.15">
      <c r="A208" s="29">
        <v>204</v>
      </c>
      <c r="B208" s="30" t="s">
        <v>168</v>
      </c>
      <c r="C208" s="3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6"/>
      <c r="Z208" s="37"/>
    </row>
    <row r="209" spans="1:26" ht="13.5" customHeight="1" x14ac:dyDescent="0.15">
      <c r="A209" s="29">
        <v>205</v>
      </c>
      <c r="B209" s="30" t="s">
        <v>407</v>
      </c>
      <c r="C209" s="46">
        <v>1.8661923950283668E-4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2">
        <v>1.3848885062089907E-3</v>
      </c>
      <c r="X209" s="34"/>
      <c r="Y209" s="36"/>
      <c r="Z209" s="43">
        <v>1.5715077457118273E-3</v>
      </c>
    </row>
    <row r="210" spans="1:26" ht="13.5" customHeight="1" x14ac:dyDescent="0.15">
      <c r="A210" s="29">
        <v>206</v>
      </c>
      <c r="B210" s="30" t="s">
        <v>169</v>
      </c>
      <c r="C210" s="31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6"/>
      <c r="Z210" s="37"/>
    </row>
    <row r="211" spans="1:26" ht="27" customHeight="1" x14ac:dyDescent="0.15">
      <c r="A211" s="29">
        <v>207</v>
      </c>
      <c r="B211" s="30" t="s">
        <v>170</v>
      </c>
      <c r="C211" s="31">
        <v>19.334330509358985</v>
      </c>
      <c r="D211" s="33">
        <v>56</v>
      </c>
      <c r="E211" s="33">
        <v>28.303074440031434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0.1707722365597901</v>
      </c>
      <c r="X211" s="34"/>
      <c r="Y211" s="36"/>
      <c r="Z211" s="37">
        <v>103.8081771859502</v>
      </c>
    </row>
    <row r="212" spans="1:26" ht="13.5" customHeight="1" x14ac:dyDescent="0.15">
      <c r="A212" s="29">
        <v>208</v>
      </c>
      <c r="B212" s="30" t="s">
        <v>408</v>
      </c>
      <c r="C212" s="3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6"/>
      <c r="Z212" s="37"/>
    </row>
    <row r="213" spans="1:26" ht="13.5" customHeight="1" x14ac:dyDescent="0.15">
      <c r="A213" s="29">
        <v>209</v>
      </c>
      <c r="B213" s="30" t="s">
        <v>171</v>
      </c>
      <c r="C213" s="3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296.4848111151407</v>
      </c>
      <c r="T213" s="33"/>
      <c r="U213" s="33"/>
      <c r="V213" s="34"/>
      <c r="W213" s="34">
        <v>198.04166369283692</v>
      </c>
      <c r="X213" s="34"/>
      <c r="Y213" s="36"/>
      <c r="Z213" s="37">
        <v>494.52647480797759</v>
      </c>
    </row>
    <row r="214" spans="1:26" ht="13.5" customHeight="1" x14ac:dyDescent="0.15">
      <c r="A214" s="29">
        <v>210</v>
      </c>
      <c r="B214" s="30" t="s">
        <v>172</v>
      </c>
      <c r="C214" s="3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6"/>
      <c r="Z214" s="37"/>
    </row>
    <row r="215" spans="1:26" ht="13.5" customHeight="1" x14ac:dyDescent="0.15">
      <c r="A215" s="29">
        <v>211</v>
      </c>
      <c r="B215" s="30" t="s">
        <v>409</v>
      </c>
      <c r="C215" s="3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6"/>
      <c r="Z215" s="37"/>
    </row>
    <row r="216" spans="1:26" ht="13.5" customHeight="1" x14ac:dyDescent="0.15">
      <c r="A216" s="29">
        <v>212</v>
      </c>
      <c r="B216" s="30" t="s">
        <v>173</v>
      </c>
      <c r="C216" s="31"/>
      <c r="D216" s="33">
        <v>2569.9999999999995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6"/>
      <c r="Z216" s="37">
        <v>2569.9999999999995</v>
      </c>
    </row>
    <row r="217" spans="1:26" ht="13.5" customHeight="1" x14ac:dyDescent="0.15">
      <c r="A217" s="29">
        <v>213</v>
      </c>
      <c r="B217" s="30" t="s">
        <v>174</v>
      </c>
      <c r="C217" s="31">
        <v>319.26585332083687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1.6102416473029217</v>
      </c>
      <c r="X217" s="34"/>
      <c r="Y217" s="36"/>
      <c r="Z217" s="37">
        <v>320.8760949681398</v>
      </c>
    </row>
    <row r="218" spans="1:26" ht="13.5" customHeight="1" x14ac:dyDescent="0.15">
      <c r="A218" s="29">
        <v>214</v>
      </c>
      <c r="B218" s="30" t="s">
        <v>410</v>
      </c>
      <c r="C218" s="3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6"/>
      <c r="Z218" s="37"/>
    </row>
    <row r="219" spans="1:26" ht="13.5" customHeight="1" x14ac:dyDescent="0.15">
      <c r="A219" s="29">
        <v>215</v>
      </c>
      <c r="B219" s="30" t="s">
        <v>411</v>
      </c>
      <c r="C219" s="3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6"/>
      <c r="Z219" s="37"/>
    </row>
    <row r="220" spans="1:26" ht="13.5" customHeight="1" x14ac:dyDescent="0.15">
      <c r="A220" s="29">
        <v>216</v>
      </c>
      <c r="B220" s="30" t="s">
        <v>412</v>
      </c>
      <c r="C220" s="41">
        <v>6.6138795267433196E-3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6"/>
      <c r="Z220" s="43">
        <v>6.6138795267433196E-3</v>
      </c>
    </row>
    <row r="221" spans="1:26" ht="13.5" customHeight="1" x14ac:dyDescent="0.15">
      <c r="A221" s="29">
        <v>217</v>
      </c>
      <c r="B221" s="30" t="s">
        <v>175</v>
      </c>
      <c r="C221" s="31"/>
      <c r="D221" s="33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6"/>
      <c r="Z221" s="37">
        <v>50</v>
      </c>
    </row>
    <row r="222" spans="1:26" ht="13.5" customHeight="1" x14ac:dyDescent="0.15">
      <c r="A222" s="29">
        <v>218</v>
      </c>
      <c r="B222" s="30" t="s">
        <v>176</v>
      </c>
      <c r="C222" s="38">
        <v>0.9510612631606804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2">
        <v>1.3917254169984268E-2</v>
      </c>
      <c r="X222" s="34"/>
      <c r="Y222" s="36"/>
      <c r="Z222" s="40">
        <v>0.96497851733066464</v>
      </c>
    </row>
    <row r="223" spans="1:26" ht="13.5" customHeight="1" x14ac:dyDescent="0.15">
      <c r="A223" s="29">
        <v>219</v>
      </c>
      <c r="B223" s="30" t="s">
        <v>413</v>
      </c>
      <c r="C223" s="3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6"/>
      <c r="Z223" s="37"/>
    </row>
    <row r="224" spans="1:26" ht="13.5" customHeight="1" x14ac:dyDescent="0.15">
      <c r="A224" s="29">
        <v>220</v>
      </c>
      <c r="B224" s="30" t="s">
        <v>414</v>
      </c>
      <c r="C224" s="3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6"/>
      <c r="Z224" s="37"/>
    </row>
    <row r="225" spans="1:26" ht="13.5" customHeight="1" x14ac:dyDescent="0.15">
      <c r="A225" s="29">
        <v>221</v>
      </c>
      <c r="B225" s="30" t="s">
        <v>177</v>
      </c>
      <c r="C225" s="31"/>
      <c r="D225" s="33">
        <v>140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6"/>
      <c r="Z225" s="37">
        <v>140</v>
      </c>
    </row>
    <row r="226" spans="1:26" ht="13.5" customHeight="1" x14ac:dyDescent="0.15">
      <c r="A226" s="29">
        <v>222</v>
      </c>
      <c r="B226" s="30" t="s">
        <v>415</v>
      </c>
      <c r="C226" s="3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6"/>
      <c r="Z226" s="37"/>
    </row>
    <row r="227" spans="1:26" ht="13.5" customHeight="1" x14ac:dyDescent="0.15">
      <c r="A227" s="29">
        <v>223</v>
      </c>
      <c r="B227" s="30" t="s">
        <v>178</v>
      </c>
      <c r="C227" s="3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6"/>
      <c r="Z227" s="37"/>
    </row>
    <row r="228" spans="1:26" ht="27" customHeight="1" x14ac:dyDescent="0.15">
      <c r="A228" s="29">
        <v>224</v>
      </c>
      <c r="B228" s="30" t="s">
        <v>179</v>
      </c>
      <c r="C228" s="31">
        <v>15.400205294765424</v>
      </c>
      <c r="D228" s="33"/>
      <c r="E228" s="33"/>
      <c r="F228" s="33"/>
      <c r="G228" s="33"/>
      <c r="H228" s="33"/>
      <c r="I228" s="33">
        <v>12776.23422613089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162.80482344929447</v>
      </c>
      <c r="X228" s="34"/>
      <c r="Y228" s="36"/>
      <c r="Z228" s="37">
        <v>12954.439254874949</v>
      </c>
    </row>
    <row r="229" spans="1:26" ht="13.5" customHeight="1" x14ac:dyDescent="0.15">
      <c r="A229" s="29">
        <v>225</v>
      </c>
      <c r="B229" s="30" t="s">
        <v>180</v>
      </c>
      <c r="C229" s="31"/>
      <c r="D229" s="33"/>
      <c r="E229" s="32">
        <v>7.0390422595616409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6"/>
      <c r="Z229" s="45">
        <v>7.0390422595616409</v>
      </c>
    </row>
    <row r="230" spans="1:26" ht="13.5" customHeight="1" x14ac:dyDescent="0.15">
      <c r="A230" s="29">
        <v>226</v>
      </c>
      <c r="B230" s="30" t="s">
        <v>416</v>
      </c>
      <c r="C230" s="3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6"/>
      <c r="Z230" s="37"/>
    </row>
    <row r="231" spans="1:26" ht="13.5" customHeight="1" x14ac:dyDescent="0.15">
      <c r="A231" s="29">
        <v>227</v>
      </c>
      <c r="B231" s="30" t="s">
        <v>181</v>
      </c>
      <c r="C231" s="31"/>
      <c r="D231" s="33">
        <v>1594.9999999999998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6"/>
      <c r="Z231" s="37">
        <v>1594.9999999999998</v>
      </c>
    </row>
    <row r="232" spans="1:26" ht="27" customHeight="1" x14ac:dyDescent="0.15">
      <c r="A232" s="29">
        <v>228</v>
      </c>
      <c r="B232" s="30" t="s">
        <v>417</v>
      </c>
      <c r="C232" s="3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6"/>
      <c r="Z232" s="37"/>
    </row>
    <row r="233" spans="1:26" ht="13.5" customHeight="1" x14ac:dyDescent="0.15">
      <c r="A233" s="29">
        <v>229</v>
      </c>
      <c r="B233" s="30" t="s">
        <v>182</v>
      </c>
      <c r="C233" s="31"/>
      <c r="D233" s="33">
        <v>2235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6"/>
      <c r="Z233" s="37">
        <v>2235</v>
      </c>
    </row>
    <row r="234" spans="1:26" ht="27" customHeight="1" x14ac:dyDescent="0.15">
      <c r="A234" s="29">
        <v>230</v>
      </c>
      <c r="B234" s="30" t="s">
        <v>418</v>
      </c>
      <c r="C234" s="3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6"/>
      <c r="Z234" s="37"/>
    </row>
    <row r="235" spans="1:26" ht="13.5" customHeight="1" x14ac:dyDescent="0.15">
      <c r="A235" s="29">
        <v>231</v>
      </c>
      <c r="B235" s="30" t="s">
        <v>183</v>
      </c>
      <c r="C235" s="3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6"/>
      <c r="Z235" s="37"/>
    </row>
    <row r="236" spans="1:26" ht="13.5" customHeight="1" x14ac:dyDescent="0.15">
      <c r="A236" s="29">
        <v>232</v>
      </c>
      <c r="B236" s="30" t="s">
        <v>184</v>
      </c>
      <c r="C236" s="31">
        <v>18866.156542099889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6"/>
      <c r="Z236" s="37">
        <v>18866.156542099889</v>
      </c>
    </row>
    <row r="237" spans="1:26" ht="13.5" customHeight="1" x14ac:dyDescent="0.15">
      <c r="A237" s="29">
        <v>233</v>
      </c>
      <c r="B237" s="30" t="s">
        <v>185</v>
      </c>
      <c r="C237" s="31"/>
      <c r="D237" s="33">
        <v>154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6"/>
      <c r="Z237" s="37">
        <v>154</v>
      </c>
    </row>
    <row r="238" spans="1:26" ht="13.5" customHeight="1" x14ac:dyDescent="0.15">
      <c r="A238" s="29">
        <v>234</v>
      </c>
      <c r="B238" s="30" t="s">
        <v>186</v>
      </c>
      <c r="C238" s="38">
        <v>0.10603392418687821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6"/>
      <c r="Z238" s="40">
        <v>0.10603392418687821</v>
      </c>
    </row>
    <row r="239" spans="1:26" ht="13.5" customHeight="1" x14ac:dyDescent="0.15">
      <c r="A239" s="29">
        <v>235</v>
      </c>
      <c r="B239" s="30" t="s">
        <v>419</v>
      </c>
      <c r="C239" s="46">
        <v>1.5582562350143693E-4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6"/>
      <c r="Z239" s="47">
        <v>1.5582562350143693E-4</v>
      </c>
    </row>
    <row r="240" spans="1:26" ht="13.5" customHeight="1" x14ac:dyDescent="0.15">
      <c r="A240" s="29">
        <v>236</v>
      </c>
      <c r="B240" s="30" t="s">
        <v>187</v>
      </c>
      <c r="C240" s="31"/>
      <c r="D240" s="33">
        <v>60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6"/>
      <c r="Z240" s="37">
        <v>60</v>
      </c>
    </row>
    <row r="241" spans="1:26" ht="13.5" customHeight="1" x14ac:dyDescent="0.15">
      <c r="A241" s="29">
        <v>237</v>
      </c>
      <c r="B241" s="30" t="s">
        <v>188</v>
      </c>
      <c r="C241" s="38">
        <v>0.77693736971784133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4">
        <v>26.524673391279631</v>
      </c>
      <c r="Y241" s="36"/>
      <c r="Z241" s="37">
        <v>27.301610760997473</v>
      </c>
    </row>
    <row r="242" spans="1:26" ht="13.5" customHeight="1" x14ac:dyDescent="0.15">
      <c r="A242" s="29">
        <v>238</v>
      </c>
      <c r="B242" s="30" t="s">
        <v>420</v>
      </c>
      <c r="C242" s="3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6"/>
      <c r="Z242" s="37"/>
    </row>
    <row r="243" spans="1:26" ht="13.5" customHeight="1" x14ac:dyDescent="0.15">
      <c r="A243" s="29">
        <v>239</v>
      </c>
      <c r="B243" s="30" t="s">
        <v>189</v>
      </c>
      <c r="C243" s="44">
        <v>9.5612191036411822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6"/>
      <c r="Z243" s="45">
        <v>9.5612191036411822</v>
      </c>
    </row>
    <row r="244" spans="1:26" ht="13.5" customHeight="1" x14ac:dyDescent="0.15">
      <c r="A244" s="29">
        <v>240</v>
      </c>
      <c r="B244" s="30" t="s">
        <v>190</v>
      </c>
      <c r="C244" s="31">
        <v>5129.7439272949532</v>
      </c>
      <c r="D244" s="33"/>
      <c r="E244" s="33"/>
      <c r="F244" s="54">
        <v>7.024711547833401E-2</v>
      </c>
      <c r="G244" s="33">
        <v>131.47811715991909</v>
      </c>
      <c r="H244" s="33"/>
      <c r="I244" s="33"/>
      <c r="J244" s="33"/>
      <c r="K244" s="33">
        <v>668.4448630223219</v>
      </c>
      <c r="L244" s="33"/>
      <c r="M244" s="33">
        <v>12972.2566744874</v>
      </c>
      <c r="N244" s="33">
        <v>619.74078247762566</v>
      </c>
      <c r="O244" s="33">
        <v>634.56770229594349</v>
      </c>
      <c r="P244" s="33">
        <v>197.45538513640591</v>
      </c>
      <c r="Q244" s="33"/>
      <c r="R244" s="33"/>
      <c r="S244" s="33"/>
      <c r="T244" s="33"/>
      <c r="U244" s="33"/>
      <c r="V244" s="34"/>
      <c r="W244" s="34"/>
      <c r="X244" s="34"/>
      <c r="Y244" s="36"/>
      <c r="Z244" s="37">
        <v>20353.757698990048</v>
      </c>
    </row>
    <row r="245" spans="1:26" ht="27" customHeight="1" x14ac:dyDescent="0.15">
      <c r="A245" s="29">
        <v>241</v>
      </c>
      <c r="B245" s="30" t="s">
        <v>421</v>
      </c>
      <c r="C245" s="3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6"/>
      <c r="Z245" s="37"/>
    </row>
    <row r="246" spans="1:26" ht="13.5" customHeight="1" x14ac:dyDescent="0.15">
      <c r="A246" s="29">
        <v>242</v>
      </c>
      <c r="B246" s="30" t="s">
        <v>191</v>
      </c>
      <c r="C246" s="41">
        <v>2.7347684120093987E-3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2">
        <v>1.5182333926419577E-3</v>
      </c>
      <c r="X246" s="34"/>
      <c r="Y246" s="36"/>
      <c r="Z246" s="43">
        <v>4.2530018046513561E-3</v>
      </c>
    </row>
    <row r="247" spans="1:26" ht="13.5" customHeight="1" x14ac:dyDescent="0.15">
      <c r="A247" s="29">
        <v>243</v>
      </c>
      <c r="B247" s="30" t="s">
        <v>21</v>
      </c>
      <c r="C247" s="3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774.97552691807732</v>
      </c>
      <c r="V247" s="34"/>
      <c r="W247" s="34"/>
      <c r="X247" s="34"/>
      <c r="Y247" s="36"/>
      <c r="Z247" s="37">
        <v>774.97552691807732</v>
      </c>
    </row>
    <row r="248" spans="1:26" ht="13.5" customHeight="1" x14ac:dyDescent="0.15">
      <c r="A248" s="29">
        <v>244</v>
      </c>
      <c r="B248" s="30" t="s">
        <v>192</v>
      </c>
      <c r="C248" s="31"/>
      <c r="D248" s="33">
        <v>46223.5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6"/>
      <c r="Z248" s="37">
        <v>46223.5</v>
      </c>
    </row>
    <row r="249" spans="1:26" ht="13.5" customHeight="1" x14ac:dyDescent="0.15">
      <c r="A249" s="29">
        <v>245</v>
      </c>
      <c r="B249" s="30" t="s">
        <v>193</v>
      </c>
      <c r="C249" s="51">
        <v>7.3490892274336953E-5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50">
        <v>8.1085264864877297E-4</v>
      </c>
      <c r="X249" s="34"/>
      <c r="Y249" s="36"/>
      <c r="Z249" s="47">
        <v>8.8434354092310991E-4</v>
      </c>
    </row>
    <row r="250" spans="1:26" ht="13.5" customHeight="1" x14ac:dyDescent="0.15">
      <c r="A250" s="29">
        <v>246</v>
      </c>
      <c r="B250" s="30" t="s">
        <v>422</v>
      </c>
      <c r="C250" s="3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6"/>
      <c r="Z250" s="37"/>
    </row>
    <row r="251" spans="1:26" ht="13.5" customHeight="1" x14ac:dyDescent="0.15">
      <c r="A251" s="29">
        <v>247</v>
      </c>
      <c r="B251" s="30" t="s">
        <v>423</v>
      </c>
      <c r="C251" s="3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6"/>
      <c r="Z251" s="37"/>
    </row>
    <row r="252" spans="1:26" ht="13.5" customHeight="1" x14ac:dyDescent="0.15">
      <c r="A252" s="29">
        <v>248</v>
      </c>
      <c r="B252" s="30" t="s">
        <v>194</v>
      </c>
      <c r="C252" s="31"/>
      <c r="D252" s="33">
        <v>2236.0000000000005</v>
      </c>
      <c r="E252" s="48">
        <v>0.65042142929860169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6"/>
      <c r="Z252" s="37">
        <v>2236.6504214292991</v>
      </c>
    </row>
    <row r="253" spans="1:26" ht="13.5" customHeight="1" x14ac:dyDescent="0.15">
      <c r="A253" s="29">
        <v>249</v>
      </c>
      <c r="B253" s="30" t="s">
        <v>195</v>
      </c>
      <c r="C253" s="31"/>
      <c r="D253" s="33">
        <v>145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6"/>
      <c r="Z253" s="37">
        <v>145</v>
      </c>
    </row>
    <row r="254" spans="1:26" ht="13.5" customHeight="1" x14ac:dyDescent="0.15">
      <c r="A254" s="29">
        <v>250</v>
      </c>
      <c r="B254" s="30" t="s">
        <v>196</v>
      </c>
      <c r="C254" s="31"/>
      <c r="D254" s="33">
        <v>298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6"/>
      <c r="Z254" s="37">
        <v>298</v>
      </c>
    </row>
    <row r="255" spans="1:26" ht="13.5" customHeight="1" x14ac:dyDescent="0.15">
      <c r="A255" s="29">
        <v>251</v>
      </c>
      <c r="B255" s="30" t="s">
        <v>197</v>
      </c>
      <c r="C255" s="31"/>
      <c r="D255" s="33">
        <v>2574</v>
      </c>
      <c r="E255" s="33">
        <v>168.65117690888152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6"/>
      <c r="Z255" s="37">
        <v>2742.6511769088816</v>
      </c>
    </row>
    <row r="256" spans="1:26" ht="13.5" customHeight="1" x14ac:dyDescent="0.15">
      <c r="A256" s="29">
        <v>252</v>
      </c>
      <c r="B256" s="30" t="s">
        <v>198</v>
      </c>
      <c r="C256" s="31"/>
      <c r="D256" s="33"/>
      <c r="E256" s="33">
        <v>73.025774159580664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6"/>
      <c r="Z256" s="37">
        <v>73.025774159580664</v>
      </c>
    </row>
    <row r="257" spans="1:26" ht="13.5" customHeight="1" x14ac:dyDescent="0.15">
      <c r="A257" s="29">
        <v>253</v>
      </c>
      <c r="B257" s="30" t="s">
        <v>199</v>
      </c>
      <c r="C257" s="3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6"/>
      <c r="Z257" s="37"/>
    </row>
    <row r="258" spans="1:26" ht="13.5" customHeight="1" x14ac:dyDescent="0.15">
      <c r="A258" s="29">
        <v>254</v>
      </c>
      <c r="B258" s="30" t="s">
        <v>200</v>
      </c>
      <c r="C258" s="31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6"/>
      <c r="Z258" s="37"/>
    </row>
    <row r="259" spans="1:26" ht="13.5" customHeight="1" x14ac:dyDescent="0.15">
      <c r="A259" s="29">
        <v>255</v>
      </c>
      <c r="B259" s="30" t="s">
        <v>201</v>
      </c>
      <c r="C259" s="38">
        <v>0.8195155207203989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6"/>
      <c r="Z259" s="40">
        <v>0.8195155207203989</v>
      </c>
    </row>
    <row r="260" spans="1:26" ht="13.5" customHeight="1" x14ac:dyDescent="0.15">
      <c r="A260" s="29">
        <v>256</v>
      </c>
      <c r="B260" s="30" t="s">
        <v>202</v>
      </c>
      <c r="C260" s="31"/>
      <c r="D260" s="33"/>
      <c r="E260" s="54">
        <v>9.329377994697613E-2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6"/>
      <c r="Z260" s="43">
        <v>9.329377994697613E-2</v>
      </c>
    </row>
    <row r="261" spans="1:26" ht="13.5" customHeight="1" x14ac:dyDescent="0.15">
      <c r="A261" s="29">
        <v>257</v>
      </c>
      <c r="B261" s="30" t="s">
        <v>203</v>
      </c>
      <c r="C261" s="31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6"/>
      <c r="Z261" s="37"/>
    </row>
    <row r="262" spans="1:26" ht="13.5" customHeight="1" x14ac:dyDescent="0.15">
      <c r="A262" s="29">
        <v>258</v>
      </c>
      <c r="B262" s="30" t="s">
        <v>204</v>
      </c>
      <c r="C262" s="44">
        <v>4.1215058647959006</v>
      </c>
      <c r="D262" s="33">
        <v>132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5">
        <v>5.4009812922563496</v>
      </c>
      <c r="X262" s="34"/>
      <c r="Y262" s="36"/>
      <c r="Z262" s="37">
        <v>141.52248715705224</v>
      </c>
    </row>
    <row r="263" spans="1:26" ht="13.5" customHeight="1" x14ac:dyDescent="0.15">
      <c r="A263" s="29">
        <v>259</v>
      </c>
      <c r="B263" s="30" t="s">
        <v>205</v>
      </c>
      <c r="C263" s="31">
        <v>25.818126414761682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6"/>
      <c r="Z263" s="37">
        <v>25.818126414761682</v>
      </c>
    </row>
    <row r="264" spans="1:26" ht="13.5" customHeight="1" x14ac:dyDescent="0.15">
      <c r="A264" s="29">
        <v>260</v>
      </c>
      <c r="B264" s="30" t="s">
        <v>206</v>
      </c>
      <c r="C264" s="31"/>
      <c r="D264" s="33">
        <v>1554.0000000000002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6"/>
      <c r="Z264" s="37">
        <v>1554.0000000000002</v>
      </c>
    </row>
    <row r="265" spans="1:26" ht="13.5" customHeight="1" x14ac:dyDescent="0.15">
      <c r="A265" s="29">
        <v>261</v>
      </c>
      <c r="B265" s="30" t="s">
        <v>207</v>
      </c>
      <c r="C265" s="31"/>
      <c r="D265" s="33">
        <v>1611.5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6"/>
      <c r="Z265" s="37">
        <v>1611.5</v>
      </c>
    </row>
    <row r="266" spans="1:26" ht="13.5" customHeight="1" x14ac:dyDescent="0.15">
      <c r="A266" s="29">
        <v>262</v>
      </c>
      <c r="B266" s="30" t="s">
        <v>208</v>
      </c>
      <c r="C266" s="31">
        <v>3308.7361882594801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4">
        <v>10.774704649862169</v>
      </c>
      <c r="X266" s="34"/>
      <c r="Y266" s="36">
        <v>24.9683108545225</v>
      </c>
      <c r="Z266" s="37">
        <v>3344.4792037638645</v>
      </c>
    </row>
    <row r="267" spans="1:26" ht="13.5" customHeight="1" x14ac:dyDescent="0.15">
      <c r="A267" s="29">
        <v>263</v>
      </c>
      <c r="B267" s="30" t="s">
        <v>424</v>
      </c>
      <c r="C267" s="3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6"/>
      <c r="Z267" s="37"/>
    </row>
    <row r="268" spans="1:26" ht="27" customHeight="1" x14ac:dyDescent="0.15">
      <c r="A268" s="29">
        <v>264</v>
      </c>
      <c r="B268" s="30" t="s">
        <v>425</v>
      </c>
      <c r="C268" s="3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6"/>
      <c r="Z268" s="37"/>
    </row>
    <row r="269" spans="1:26" ht="13.5" customHeight="1" x14ac:dyDescent="0.15">
      <c r="A269" s="29">
        <v>265</v>
      </c>
      <c r="B269" s="30" t="s">
        <v>426</v>
      </c>
      <c r="C269" s="3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6"/>
      <c r="Z269" s="37"/>
    </row>
    <row r="270" spans="1:26" ht="13.5" customHeight="1" x14ac:dyDescent="0.15">
      <c r="A270" s="29">
        <v>266</v>
      </c>
      <c r="B270" s="30" t="s">
        <v>209</v>
      </c>
      <c r="C270" s="31"/>
      <c r="D270" s="33">
        <v>174.5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6"/>
      <c r="Z270" s="37">
        <v>174.5</v>
      </c>
    </row>
    <row r="271" spans="1:26" ht="13.5" customHeight="1" x14ac:dyDescent="0.15">
      <c r="A271" s="29">
        <v>267</v>
      </c>
      <c r="B271" s="30" t="s">
        <v>210</v>
      </c>
      <c r="C271" s="31"/>
      <c r="D271" s="33">
        <v>158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6"/>
      <c r="Z271" s="37">
        <v>158</v>
      </c>
    </row>
    <row r="272" spans="1:26" ht="13.5" customHeight="1" x14ac:dyDescent="0.15">
      <c r="A272" s="29">
        <v>268</v>
      </c>
      <c r="B272" s="30" t="s">
        <v>211</v>
      </c>
      <c r="C272" s="31">
        <v>28.602886161038796</v>
      </c>
      <c r="D272" s="33">
        <v>776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6"/>
      <c r="Z272" s="37">
        <v>804.60288616103878</v>
      </c>
    </row>
    <row r="273" spans="1:26" ht="13.5" customHeight="1" x14ac:dyDescent="0.15">
      <c r="A273" s="29">
        <v>269</v>
      </c>
      <c r="B273" s="30" t="s">
        <v>427</v>
      </c>
      <c r="C273" s="3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6"/>
      <c r="Z273" s="37"/>
    </row>
    <row r="274" spans="1:26" ht="13.5" customHeight="1" x14ac:dyDescent="0.15">
      <c r="A274" s="29">
        <v>270</v>
      </c>
      <c r="B274" s="30" t="s">
        <v>212</v>
      </c>
      <c r="C274" s="51">
        <v>5.182925773729942E-5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0">
        <v>2.3398305847244729E-4</v>
      </c>
      <c r="X274" s="34"/>
      <c r="Y274" s="36"/>
      <c r="Z274" s="47">
        <v>2.8581231620974674E-4</v>
      </c>
    </row>
    <row r="275" spans="1:26" ht="13.5" customHeight="1" x14ac:dyDescent="0.15">
      <c r="A275" s="29">
        <v>271</v>
      </c>
      <c r="B275" s="30" t="s">
        <v>428</v>
      </c>
      <c r="C275" s="3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6"/>
      <c r="Z275" s="37"/>
    </row>
    <row r="276" spans="1:26" ht="13.5" customHeight="1" x14ac:dyDescent="0.15">
      <c r="A276" s="29">
        <v>272</v>
      </c>
      <c r="B276" s="30" t="s">
        <v>213</v>
      </c>
      <c r="C276" s="44">
        <v>3.4017941852843614</v>
      </c>
      <c r="D276" s="33">
        <v>60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9.5439219019207719</v>
      </c>
      <c r="X276" s="34">
        <v>16.569622522552816</v>
      </c>
      <c r="Y276" s="36">
        <v>97.490078200736306</v>
      </c>
      <c r="Z276" s="37">
        <v>187.00541681049424</v>
      </c>
    </row>
    <row r="277" spans="1:26" ht="13.5" customHeight="1" x14ac:dyDescent="0.15">
      <c r="A277" s="29">
        <v>273</v>
      </c>
      <c r="B277" s="30" t="s">
        <v>214</v>
      </c>
      <c r="C277" s="38">
        <v>0.25056610191312456</v>
      </c>
      <c r="D277" s="33">
        <v>11.1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0">
        <v>4.5376787384694955E-4</v>
      </c>
      <c r="X277" s="34"/>
      <c r="Y277" s="36"/>
      <c r="Z277" s="37">
        <v>11.35101986978697</v>
      </c>
    </row>
    <row r="278" spans="1:26" ht="13.5" customHeight="1" x14ac:dyDescent="0.15">
      <c r="A278" s="29">
        <v>274</v>
      </c>
      <c r="B278" s="30" t="s">
        <v>429</v>
      </c>
      <c r="C278" s="3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6"/>
      <c r="Z278" s="37"/>
    </row>
    <row r="279" spans="1:26" ht="13.5" customHeight="1" x14ac:dyDescent="0.15">
      <c r="A279" s="29">
        <v>275</v>
      </c>
      <c r="B279" s="30" t="s">
        <v>215</v>
      </c>
      <c r="C279" s="31">
        <v>1724.3789038413458</v>
      </c>
      <c r="D279" s="33">
        <v>121.94999999999999</v>
      </c>
      <c r="E279" s="32">
        <v>1.2781337441696081</v>
      </c>
      <c r="F279" s="33"/>
      <c r="G279" s="33"/>
      <c r="H279" s="33"/>
      <c r="I279" s="33">
        <v>25616.333956307972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7122.6326969377651</v>
      </c>
      <c r="X279" s="34"/>
      <c r="Y279" s="36"/>
      <c r="Z279" s="37">
        <v>34586.573690831254</v>
      </c>
    </row>
    <row r="280" spans="1:26" ht="13.5" customHeight="1" x14ac:dyDescent="0.15">
      <c r="A280" s="29">
        <v>276</v>
      </c>
      <c r="B280" s="30" t="s">
        <v>216</v>
      </c>
      <c r="C280" s="44">
        <v>1.7069782025694293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>
        <v>10.120388012263016</v>
      </c>
      <c r="X280" s="34"/>
      <c r="Y280" s="36"/>
      <c r="Z280" s="37">
        <v>11.827366214832445</v>
      </c>
    </row>
    <row r="281" spans="1:26" ht="13.5" customHeight="1" x14ac:dyDescent="0.15">
      <c r="A281" s="29">
        <v>277</v>
      </c>
      <c r="B281" s="30" t="s">
        <v>217</v>
      </c>
      <c r="C281" s="31">
        <v>176.55076107980457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133.96753836185195</v>
      </c>
      <c r="X281" s="34"/>
      <c r="Y281" s="36"/>
      <c r="Z281" s="37">
        <v>310.5182994416565</v>
      </c>
    </row>
    <row r="282" spans="1:26" ht="13.5" customHeight="1" x14ac:dyDescent="0.15">
      <c r="A282" s="29">
        <v>278</v>
      </c>
      <c r="B282" s="30" t="s">
        <v>218</v>
      </c>
      <c r="C282" s="44">
        <v>4.1133598851499507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30.919915478461821</v>
      </c>
      <c r="X282" s="34"/>
      <c r="Y282" s="36"/>
      <c r="Z282" s="37">
        <v>35.033275363611772</v>
      </c>
    </row>
    <row r="283" spans="1:26" ht="13.5" customHeight="1" x14ac:dyDescent="0.15">
      <c r="A283" s="29">
        <v>279</v>
      </c>
      <c r="B283" s="30" t="s">
        <v>430</v>
      </c>
      <c r="C283" s="3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6"/>
      <c r="Z283" s="37"/>
    </row>
    <row r="284" spans="1:26" ht="13.5" customHeight="1" x14ac:dyDescent="0.15">
      <c r="A284" s="29">
        <v>280</v>
      </c>
      <c r="B284" s="30" t="s">
        <v>431</v>
      </c>
      <c r="C284" s="3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6"/>
      <c r="Z284" s="37"/>
    </row>
    <row r="285" spans="1:26" ht="13.5" customHeight="1" x14ac:dyDescent="0.15">
      <c r="A285" s="29">
        <v>281</v>
      </c>
      <c r="B285" s="30" t="s">
        <v>219</v>
      </c>
      <c r="C285" s="31">
        <v>13772.058944631373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4">
        <v>12.468794727797736</v>
      </c>
      <c r="X285" s="34"/>
      <c r="Y285" s="36">
        <v>35.006128000321773</v>
      </c>
      <c r="Z285" s="37">
        <v>13819.533867359492</v>
      </c>
    </row>
    <row r="286" spans="1:26" ht="13.5" customHeight="1" x14ac:dyDescent="0.15">
      <c r="A286" s="29">
        <v>282</v>
      </c>
      <c r="B286" s="30" t="s">
        <v>220</v>
      </c>
      <c r="C286" s="38">
        <v>0.74301940509238285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7.0622285785694912</v>
      </c>
      <c r="X286" s="34"/>
      <c r="Y286" s="36"/>
      <c r="Z286" s="45">
        <v>7.8052479836618742</v>
      </c>
    </row>
    <row r="287" spans="1:26" ht="13.5" customHeight="1" x14ac:dyDescent="0.15">
      <c r="A287" s="29">
        <v>283</v>
      </c>
      <c r="B287" s="30" t="s">
        <v>221</v>
      </c>
      <c r="C287" s="3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6"/>
      <c r="Z287" s="37"/>
    </row>
    <row r="288" spans="1:26" ht="13.5" customHeight="1" x14ac:dyDescent="0.15">
      <c r="A288" s="29">
        <v>284</v>
      </c>
      <c r="B288" s="30" t="s">
        <v>432</v>
      </c>
      <c r="C288" s="3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6"/>
      <c r="Z288" s="37"/>
    </row>
    <row r="289" spans="1:26" ht="13.5" customHeight="1" x14ac:dyDescent="0.15">
      <c r="A289" s="29">
        <v>285</v>
      </c>
      <c r="B289" s="30" t="s">
        <v>222</v>
      </c>
      <c r="C289" s="31"/>
      <c r="D289" s="33">
        <v>67311.5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6"/>
      <c r="Z289" s="37">
        <v>67311.5</v>
      </c>
    </row>
    <row r="290" spans="1:26" ht="13.5" customHeight="1" x14ac:dyDescent="0.15">
      <c r="A290" s="29">
        <v>286</v>
      </c>
      <c r="B290" s="30" t="s">
        <v>223</v>
      </c>
      <c r="C290" s="31"/>
      <c r="D290" s="33">
        <v>352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6"/>
      <c r="Z290" s="37">
        <v>352</v>
      </c>
    </row>
    <row r="291" spans="1:26" ht="13.5" customHeight="1" x14ac:dyDescent="0.15">
      <c r="A291" s="29">
        <v>287</v>
      </c>
      <c r="B291" s="30" t="s">
        <v>433</v>
      </c>
      <c r="C291" s="3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6"/>
      <c r="Z291" s="37"/>
    </row>
    <row r="292" spans="1:26" ht="13.5" customHeight="1" x14ac:dyDescent="0.15">
      <c r="A292" s="29">
        <v>288</v>
      </c>
      <c r="B292" s="30" t="s">
        <v>224</v>
      </c>
      <c r="C292" s="3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12581.376831200989</v>
      </c>
      <c r="U292" s="33"/>
      <c r="V292" s="34"/>
      <c r="W292" s="34"/>
      <c r="X292" s="34"/>
      <c r="Y292" s="36"/>
      <c r="Z292" s="37">
        <v>12581.376831200989</v>
      </c>
    </row>
    <row r="293" spans="1:26" ht="13.5" customHeight="1" x14ac:dyDescent="0.15">
      <c r="A293" s="29">
        <v>289</v>
      </c>
      <c r="B293" s="30" t="s">
        <v>434</v>
      </c>
      <c r="C293" s="3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6"/>
      <c r="Z293" s="37"/>
    </row>
    <row r="294" spans="1:26" ht="13.5" customHeight="1" x14ac:dyDescent="0.15">
      <c r="A294" s="29">
        <v>290</v>
      </c>
      <c r="B294" s="30" t="s">
        <v>435</v>
      </c>
      <c r="C294" s="3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6"/>
      <c r="Z294" s="37"/>
    </row>
    <row r="295" spans="1:26" ht="40.5" customHeight="1" x14ac:dyDescent="0.15">
      <c r="A295" s="29">
        <v>291</v>
      </c>
      <c r="B295" s="30" t="s">
        <v>436</v>
      </c>
      <c r="C295" s="3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6"/>
      <c r="Z295" s="37"/>
    </row>
    <row r="296" spans="1:26" ht="13.5" customHeight="1" x14ac:dyDescent="0.15">
      <c r="A296" s="29">
        <v>292</v>
      </c>
      <c r="B296" s="30" t="s">
        <v>225</v>
      </c>
      <c r="C296" s="3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6"/>
      <c r="Z296" s="37"/>
    </row>
    <row r="297" spans="1:26" ht="13.5" customHeight="1" x14ac:dyDescent="0.15">
      <c r="A297" s="29">
        <v>293</v>
      </c>
      <c r="B297" s="30" t="s">
        <v>226</v>
      </c>
      <c r="C297" s="31"/>
      <c r="D297" s="33">
        <v>201.2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6"/>
      <c r="Z297" s="37">
        <v>201.2</v>
      </c>
    </row>
    <row r="298" spans="1:26" ht="13.5" customHeight="1" x14ac:dyDescent="0.15">
      <c r="A298" s="29">
        <v>294</v>
      </c>
      <c r="B298" s="30" t="s">
        <v>227</v>
      </c>
      <c r="C298" s="3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6"/>
      <c r="Z298" s="37"/>
    </row>
    <row r="299" spans="1:26" ht="13.5" customHeight="1" x14ac:dyDescent="0.15">
      <c r="A299" s="29">
        <v>295</v>
      </c>
      <c r="B299" s="30" t="s">
        <v>437</v>
      </c>
      <c r="C299" s="3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6"/>
      <c r="Z299" s="37"/>
    </row>
    <row r="300" spans="1:26" ht="13.5" customHeight="1" x14ac:dyDescent="0.15">
      <c r="A300" s="29">
        <v>296</v>
      </c>
      <c r="B300" s="30" t="s">
        <v>228</v>
      </c>
      <c r="C300" s="31">
        <v>29596.626324898556</v>
      </c>
      <c r="D300" s="33">
        <v>394.3</v>
      </c>
      <c r="E300" s="33">
        <v>319.41046319140304</v>
      </c>
      <c r="F300" s="33"/>
      <c r="G300" s="33"/>
      <c r="H300" s="33"/>
      <c r="I300" s="33"/>
      <c r="J300" s="33"/>
      <c r="K300" s="33">
        <v>759.28742602137788</v>
      </c>
      <c r="L300" s="33"/>
      <c r="M300" s="33">
        <v>34802.822650962211</v>
      </c>
      <c r="N300" s="33"/>
      <c r="O300" s="33">
        <v>317.87288067086081</v>
      </c>
      <c r="P300" s="33"/>
      <c r="Q300" s="33"/>
      <c r="R300" s="33"/>
      <c r="S300" s="33"/>
      <c r="T300" s="33"/>
      <c r="U300" s="33"/>
      <c r="V300" s="34"/>
      <c r="W300" s="34">
        <v>19.543656452891888</v>
      </c>
      <c r="X300" s="34"/>
      <c r="Y300" s="36">
        <v>621.38223023358091</v>
      </c>
      <c r="Z300" s="37">
        <v>66831.245632430888</v>
      </c>
    </row>
    <row r="301" spans="1:26" ht="13.5" customHeight="1" x14ac:dyDescent="0.15">
      <c r="A301" s="29">
        <v>297</v>
      </c>
      <c r="B301" s="30" t="s">
        <v>229</v>
      </c>
      <c r="C301" s="31">
        <v>12889.53875029112</v>
      </c>
      <c r="D301" s="33">
        <v>68</v>
      </c>
      <c r="E301" s="33">
        <v>86.036545746232648</v>
      </c>
      <c r="F301" s="33"/>
      <c r="G301" s="33">
        <v>16370.047325783376</v>
      </c>
      <c r="H301" s="33"/>
      <c r="I301" s="33"/>
      <c r="J301" s="33"/>
      <c r="K301" s="33">
        <v>1041.3916757151201</v>
      </c>
      <c r="L301" s="33"/>
      <c r="M301" s="33">
        <v>20742.928531126727</v>
      </c>
      <c r="N301" s="33">
        <v>425.9735743922713</v>
      </c>
      <c r="O301" s="33">
        <v>762.1310324777528</v>
      </c>
      <c r="P301" s="33">
        <v>127.54191243104363</v>
      </c>
      <c r="Q301" s="33"/>
      <c r="R301" s="33"/>
      <c r="S301" s="33"/>
      <c r="T301" s="33"/>
      <c r="U301" s="33"/>
      <c r="V301" s="34"/>
      <c r="W301" s="34">
        <v>12.253307862463878</v>
      </c>
      <c r="X301" s="34"/>
      <c r="Y301" s="36">
        <v>60.348009186156069</v>
      </c>
      <c r="Z301" s="37">
        <v>52586.190665012262</v>
      </c>
    </row>
    <row r="302" spans="1:26" ht="13.5" customHeight="1" x14ac:dyDescent="0.15">
      <c r="A302" s="29">
        <v>298</v>
      </c>
      <c r="B302" s="30" t="s">
        <v>230</v>
      </c>
      <c r="C302" s="44">
        <v>8.8862145398361001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6"/>
      <c r="Z302" s="45">
        <v>8.8862145398361001</v>
      </c>
    </row>
    <row r="303" spans="1:26" ht="13.5" customHeight="1" x14ac:dyDescent="0.15">
      <c r="A303" s="29">
        <v>299</v>
      </c>
      <c r="B303" s="30" t="s">
        <v>231</v>
      </c>
      <c r="C303" s="41">
        <v>1.9611906109797718E-2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42">
        <v>8.7851325788158175E-3</v>
      </c>
      <c r="X303" s="34"/>
      <c r="Y303" s="36"/>
      <c r="Z303" s="43">
        <v>2.8397038688613534E-2</v>
      </c>
    </row>
    <row r="304" spans="1:26" ht="13.5" customHeight="1" x14ac:dyDescent="0.15">
      <c r="A304" s="29">
        <v>300</v>
      </c>
      <c r="B304" s="30" t="s">
        <v>232</v>
      </c>
      <c r="C304" s="31">
        <v>248522.68286446063</v>
      </c>
      <c r="D304" s="32">
        <v>3.3000000000000003</v>
      </c>
      <c r="E304" s="32">
        <v>1.2082774542828452</v>
      </c>
      <c r="F304" s="33">
        <v>9776.5085260235956</v>
      </c>
      <c r="G304" s="33">
        <v>90755.675394794744</v>
      </c>
      <c r="H304" s="33"/>
      <c r="I304" s="33"/>
      <c r="J304" s="33"/>
      <c r="K304" s="33">
        <v>9488.7523666743746</v>
      </c>
      <c r="L304" s="33">
        <v>823.75524424219134</v>
      </c>
      <c r="M304" s="33">
        <v>458110.85563092778</v>
      </c>
      <c r="N304" s="33">
        <v>5209.9821631196883</v>
      </c>
      <c r="O304" s="33">
        <v>4956.9143481074225</v>
      </c>
      <c r="P304" s="33">
        <v>1240.4124119612998</v>
      </c>
      <c r="Q304" s="33">
        <v>313.97471999999999</v>
      </c>
      <c r="R304" s="33"/>
      <c r="S304" s="33"/>
      <c r="T304" s="33"/>
      <c r="U304" s="33"/>
      <c r="V304" s="34"/>
      <c r="W304" s="34">
        <v>280.28993514229063</v>
      </c>
      <c r="X304" s="34"/>
      <c r="Y304" s="53">
        <v>7.7394115051069035</v>
      </c>
      <c r="Z304" s="37">
        <v>829492.0512944134</v>
      </c>
    </row>
    <row r="305" spans="1:26" ht="13.5" customHeight="1" x14ac:dyDescent="0.15">
      <c r="A305" s="29">
        <v>301</v>
      </c>
      <c r="B305" s="30" t="s">
        <v>233</v>
      </c>
      <c r="C305" s="3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6"/>
      <c r="Z305" s="37"/>
    </row>
    <row r="306" spans="1:26" ht="13.5" customHeight="1" x14ac:dyDescent="0.15">
      <c r="A306" s="29">
        <v>302</v>
      </c>
      <c r="B306" s="30" t="s">
        <v>234</v>
      </c>
      <c r="C306" s="31">
        <v>2540.8280451108549</v>
      </c>
      <c r="D306" s="33">
        <v>1793.3</v>
      </c>
      <c r="E306" s="54">
        <v>2.1005293253781646E-2</v>
      </c>
      <c r="F306" s="33"/>
      <c r="G306" s="33"/>
      <c r="H306" s="33"/>
      <c r="I306" s="33"/>
      <c r="J306" s="33">
        <v>1065.0819259066179</v>
      </c>
      <c r="K306" s="33"/>
      <c r="L306" s="33"/>
      <c r="M306" s="33">
        <v>287.38806272996129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34.53962905782025</v>
      </c>
      <c r="X306" s="34"/>
      <c r="Y306" s="36"/>
      <c r="Z306" s="37">
        <v>5721.1586680985074</v>
      </c>
    </row>
    <row r="307" spans="1:26" ht="13.5" customHeight="1" x14ac:dyDescent="0.15">
      <c r="A307" s="29">
        <v>303</v>
      </c>
      <c r="B307" s="30" t="s">
        <v>438</v>
      </c>
      <c r="C307" s="3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6"/>
      <c r="Z307" s="37"/>
    </row>
    <row r="308" spans="1:26" ht="13.5" customHeight="1" x14ac:dyDescent="0.15">
      <c r="A308" s="29">
        <v>304</v>
      </c>
      <c r="B308" s="30" t="s">
        <v>235</v>
      </c>
      <c r="C308" s="38">
        <v>0.19929377051230629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6"/>
      <c r="Z308" s="40">
        <v>0.19929377051230629</v>
      </c>
    </row>
    <row r="309" spans="1:26" ht="13.5" customHeight="1" x14ac:dyDescent="0.15">
      <c r="A309" s="29">
        <v>305</v>
      </c>
      <c r="B309" s="30" t="s">
        <v>236</v>
      </c>
      <c r="C309" s="44">
        <v>8.5042640004974537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7.8666729869475294</v>
      </c>
      <c r="X309" s="34">
        <v>43.423403295424819</v>
      </c>
      <c r="Y309" s="36">
        <v>136.31300602968776</v>
      </c>
      <c r="Z309" s="37">
        <v>196.10734631255755</v>
      </c>
    </row>
    <row r="310" spans="1:26" ht="13.5" customHeight="1" x14ac:dyDescent="0.15">
      <c r="A310" s="29">
        <v>306</v>
      </c>
      <c r="B310" s="30" t="s">
        <v>237</v>
      </c>
      <c r="C310" s="38">
        <v>0.11371490932693841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6"/>
      <c r="Z310" s="40">
        <v>0.11371490932693841</v>
      </c>
    </row>
    <row r="311" spans="1:26" ht="13.5" customHeight="1" x14ac:dyDescent="0.15">
      <c r="A311" s="29">
        <v>307</v>
      </c>
      <c r="B311" s="30" t="s">
        <v>439</v>
      </c>
      <c r="C311" s="3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6"/>
      <c r="Z311" s="37"/>
    </row>
    <row r="312" spans="1:26" ht="13.5" customHeight="1" x14ac:dyDescent="0.15">
      <c r="A312" s="29">
        <v>308</v>
      </c>
      <c r="B312" s="30" t="s">
        <v>238</v>
      </c>
      <c r="C312" s="38">
        <v>0.12029071973497446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0.9446602842260563</v>
      </c>
      <c r="X312" s="34"/>
      <c r="Y312" s="36"/>
      <c r="Z312" s="45">
        <v>1.0649510039610308</v>
      </c>
    </row>
    <row r="313" spans="1:26" ht="13.5" customHeight="1" x14ac:dyDescent="0.15">
      <c r="A313" s="29">
        <v>309</v>
      </c>
      <c r="B313" s="30" t="s">
        <v>239</v>
      </c>
      <c r="C313" s="31">
        <v>19.574737049532434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4">
        <v>735.33353217769707</v>
      </c>
      <c r="X313" s="34">
        <v>48.778438086341055</v>
      </c>
      <c r="Y313" s="36">
        <v>26.073315519173818</v>
      </c>
      <c r="Z313" s="37">
        <v>829.76002283274443</v>
      </c>
    </row>
    <row r="314" spans="1:26" ht="13.5" customHeight="1" x14ac:dyDescent="0.15">
      <c r="A314" s="29">
        <v>310</v>
      </c>
      <c r="B314" s="30" t="s">
        <v>440</v>
      </c>
      <c r="C314" s="3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6"/>
      <c r="Z314" s="37"/>
    </row>
    <row r="315" spans="1:26" ht="13.5" customHeight="1" x14ac:dyDescent="0.15">
      <c r="A315" s="29">
        <v>311</v>
      </c>
      <c r="B315" s="30" t="s">
        <v>441</v>
      </c>
      <c r="C315" s="3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6"/>
      <c r="Z315" s="37"/>
    </row>
    <row r="316" spans="1:26" ht="13.5" customHeight="1" x14ac:dyDescent="0.15">
      <c r="A316" s="29">
        <v>312</v>
      </c>
      <c r="B316" s="30" t="s">
        <v>442</v>
      </c>
      <c r="C316" s="3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6"/>
      <c r="Z316" s="37"/>
    </row>
    <row r="317" spans="1:26" ht="13.5" customHeight="1" x14ac:dyDescent="0.15">
      <c r="A317" s="29">
        <v>313</v>
      </c>
      <c r="B317" s="30" t="s">
        <v>443</v>
      </c>
      <c r="C317" s="3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6"/>
      <c r="Z317" s="37"/>
    </row>
    <row r="318" spans="1:26" ht="13.5" customHeight="1" x14ac:dyDescent="0.15">
      <c r="A318" s="29">
        <v>314</v>
      </c>
      <c r="B318" s="30" t="s">
        <v>444</v>
      </c>
      <c r="C318" s="3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6"/>
      <c r="Z318" s="37"/>
    </row>
    <row r="319" spans="1:26" ht="13.5" customHeight="1" x14ac:dyDescent="0.15">
      <c r="A319" s="29">
        <v>315</v>
      </c>
      <c r="B319" s="30" t="s">
        <v>445</v>
      </c>
      <c r="C319" s="3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6"/>
      <c r="Z319" s="37"/>
    </row>
    <row r="320" spans="1:26" ht="13.5" customHeight="1" x14ac:dyDescent="0.15">
      <c r="A320" s="29">
        <v>316</v>
      </c>
      <c r="B320" s="30" t="s">
        <v>240</v>
      </c>
      <c r="C320" s="38">
        <v>0.30973745467138464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6"/>
      <c r="Z320" s="40">
        <v>0.30973745467138464</v>
      </c>
    </row>
    <row r="321" spans="1:26" ht="13.5" customHeight="1" x14ac:dyDescent="0.15">
      <c r="A321" s="29">
        <v>317</v>
      </c>
      <c r="B321" s="30" t="s">
        <v>446</v>
      </c>
      <c r="C321" s="41">
        <v>6.5134021756847627E-2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6"/>
      <c r="Z321" s="43">
        <v>6.5134021756847627E-2</v>
      </c>
    </row>
    <row r="322" spans="1:26" ht="13.5" customHeight="1" x14ac:dyDescent="0.15">
      <c r="A322" s="29">
        <v>318</v>
      </c>
      <c r="B322" s="30" t="s">
        <v>241</v>
      </c>
      <c r="C322" s="38">
        <v>0.51087342888308873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2">
        <v>3.5534815192956662E-2</v>
      </c>
      <c r="X322" s="34"/>
      <c r="Y322" s="36"/>
      <c r="Z322" s="40">
        <v>0.54640824407604538</v>
      </c>
    </row>
    <row r="323" spans="1:26" ht="13.5" customHeight="1" x14ac:dyDescent="0.15">
      <c r="A323" s="29">
        <v>319</v>
      </c>
      <c r="B323" s="30" t="s">
        <v>447</v>
      </c>
      <c r="C323" s="3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6"/>
      <c r="Z323" s="37"/>
    </row>
    <row r="324" spans="1:26" ht="13.5" customHeight="1" x14ac:dyDescent="0.15">
      <c r="A324" s="29">
        <v>320</v>
      </c>
      <c r="B324" s="30" t="s">
        <v>242</v>
      </c>
      <c r="C324" s="41">
        <v>6.2139310368459447E-2</v>
      </c>
      <c r="D324" s="33"/>
      <c r="E324" s="48">
        <v>0.15479576469903952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6"/>
      <c r="Z324" s="40">
        <v>0.21693507506749898</v>
      </c>
    </row>
    <row r="325" spans="1:26" ht="13.5" customHeight="1" x14ac:dyDescent="0.15">
      <c r="A325" s="29">
        <v>321</v>
      </c>
      <c r="B325" s="30" t="s">
        <v>243</v>
      </c>
      <c r="C325" s="41">
        <v>3.7439614332803219E-2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4">
        <v>50.114386344126181</v>
      </c>
      <c r="X325" s="34"/>
      <c r="Y325" s="53">
        <v>1.7173655049455194</v>
      </c>
      <c r="Z325" s="37">
        <v>51.869191463404505</v>
      </c>
    </row>
    <row r="326" spans="1:26" ht="54" customHeight="1" x14ac:dyDescent="0.15">
      <c r="A326" s="29">
        <v>322</v>
      </c>
      <c r="B326" s="30" t="s">
        <v>244</v>
      </c>
      <c r="C326" s="31">
        <v>20.838014706580744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>
        <v>31.763060188220564</v>
      </c>
      <c r="X326" s="34"/>
      <c r="Y326" s="36"/>
      <c r="Z326" s="37">
        <v>52.601074894801307</v>
      </c>
    </row>
    <row r="327" spans="1:26" ht="13.5" customHeight="1" x14ac:dyDescent="0.15">
      <c r="A327" s="29">
        <v>323</v>
      </c>
      <c r="B327" s="30" t="s">
        <v>245</v>
      </c>
      <c r="C327" s="31"/>
      <c r="D327" s="33">
        <v>735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6"/>
      <c r="Z327" s="37">
        <v>735</v>
      </c>
    </row>
    <row r="328" spans="1:26" ht="27" customHeight="1" x14ac:dyDescent="0.15">
      <c r="A328" s="29">
        <v>324</v>
      </c>
      <c r="B328" s="30" t="s">
        <v>448</v>
      </c>
      <c r="C328" s="3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6"/>
      <c r="Z328" s="37"/>
    </row>
    <row r="329" spans="1:26" ht="13.5" customHeight="1" x14ac:dyDescent="0.15">
      <c r="A329" s="29">
        <v>325</v>
      </c>
      <c r="B329" s="30" t="s">
        <v>246</v>
      </c>
      <c r="C329" s="31"/>
      <c r="D329" s="33">
        <v>1409.0000000000002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6"/>
      <c r="Z329" s="37">
        <v>1409.0000000000002</v>
      </c>
    </row>
    <row r="330" spans="1:26" ht="13.5" customHeight="1" x14ac:dyDescent="0.15">
      <c r="A330" s="29">
        <v>326</v>
      </c>
      <c r="B330" s="30" t="s">
        <v>449</v>
      </c>
      <c r="C330" s="3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6"/>
      <c r="Z330" s="37"/>
    </row>
    <row r="331" spans="1:26" ht="13.5" customHeight="1" x14ac:dyDescent="0.15">
      <c r="A331" s="29">
        <v>327</v>
      </c>
      <c r="B331" s="30" t="s">
        <v>450</v>
      </c>
      <c r="C331" s="3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6"/>
      <c r="Z331" s="37"/>
    </row>
    <row r="332" spans="1:26" ht="13.5" customHeight="1" x14ac:dyDescent="0.15">
      <c r="A332" s="29">
        <v>328</v>
      </c>
      <c r="B332" s="30" t="s">
        <v>247</v>
      </c>
      <c r="C332" s="44">
        <v>3.6117840441133731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5">
        <v>7.3088742130875088</v>
      </c>
      <c r="X332" s="34"/>
      <c r="Y332" s="36"/>
      <c r="Z332" s="37">
        <v>10.920658257200882</v>
      </c>
    </row>
    <row r="333" spans="1:26" ht="13.5" customHeight="1" x14ac:dyDescent="0.15">
      <c r="A333" s="29">
        <v>329</v>
      </c>
      <c r="B333" s="30" t="s">
        <v>248</v>
      </c>
      <c r="C333" s="31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6"/>
      <c r="Z333" s="37"/>
    </row>
    <row r="334" spans="1:26" ht="27" customHeight="1" x14ac:dyDescent="0.15">
      <c r="A334" s="29">
        <v>330</v>
      </c>
      <c r="B334" s="30" t="s">
        <v>451</v>
      </c>
      <c r="C334" s="31">
        <v>17.580290693833582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5">
        <v>1.5809447448389431</v>
      </c>
      <c r="X334" s="34"/>
      <c r="Y334" s="36"/>
      <c r="Z334" s="37">
        <v>19.161235438672527</v>
      </c>
    </row>
    <row r="335" spans="1:26" ht="13.5" customHeight="1" x14ac:dyDescent="0.15">
      <c r="A335" s="29">
        <v>331</v>
      </c>
      <c r="B335" s="30" t="s">
        <v>249</v>
      </c>
      <c r="C335" s="31"/>
      <c r="D335" s="33">
        <v>114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6"/>
      <c r="Z335" s="37">
        <v>114</v>
      </c>
    </row>
    <row r="336" spans="1:26" ht="13.5" customHeight="1" x14ac:dyDescent="0.15">
      <c r="A336" s="29">
        <v>332</v>
      </c>
      <c r="B336" s="30" t="s">
        <v>250</v>
      </c>
      <c r="C336" s="51">
        <v>4.263854219971373E-5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56">
        <v>3.731381761438546E-6</v>
      </c>
      <c r="X336" s="35">
        <v>4.9529052726549256</v>
      </c>
      <c r="Y336" s="53">
        <v>3.8733621442618231</v>
      </c>
      <c r="Z336" s="45">
        <v>8.8263137868407107</v>
      </c>
    </row>
    <row r="337" spans="1:26" ht="13.5" customHeight="1" x14ac:dyDescent="0.15">
      <c r="A337" s="29">
        <v>333</v>
      </c>
      <c r="B337" s="30" t="s">
        <v>251</v>
      </c>
      <c r="C337" s="44">
        <v>1.5662687625827945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6"/>
      <c r="Z337" s="45">
        <v>1.5662687625827945</v>
      </c>
    </row>
    <row r="338" spans="1:26" ht="13.5" customHeight="1" x14ac:dyDescent="0.15">
      <c r="A338" s="29">
        <v>334</v>
      </c>
      <c r="B338" s="30" t="s">
        <v>252</v>
      </c>
      <c r="C338" s="3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6"/>
      <c r="Z338" s="37"/>
    </row>
    <row r="339" spans="1:26" ht="13.5" customHeight="1" x14ac:dyDescent="0.15">
      <c r="A339" s="29">
        <v>335</v>
      </c>
      <c r="B339" s="30" t="s">
        <v>253</v>
      </c>
      <c r="C339" s="3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6"/>
      <c r="Z339" s="37"/>
    </row>
    <row r="340" spans="1:26" ht="13.5" customHeight="1" x14ac:dyDescent="0.15">
      <c r="A340" s="29">
        <v>336</v>
      </c>
      <c r="B340" s="30" t="s">
        <v>254</v>
      </c>
      <c r="C340" s="44">
        <v>2.0701800514855475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2.2832441855077836</v>
      </c>
      <c r="X340" s="34"/>
      <c r="Y340" s="36"/>
      <c r="Z340" s="45">
        <v>4.3534242369933311</v>
      </c>
    </row>
    <row r="341" spans="1:26" ht="13.5" customHeight="1" x14ac:dyDescent="0.15">
      <c r="A341" s="29">
        <v>337</v>
      </c>
      <c r="B341" s="30" t="s">
        <v>452</v>
      </c>
      <c r="C341" s="3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6"/>
      <c r="Z341" s="37"/>
    </row>
    <row r="342" spans="1:26" ht="13.5" customHeight="1" x14ac:dyDescent="0.15">
      <c r="A342" s="29">
        <v>338</v>
      </c>
      <c r="B342" s="30" t="s">
        <v>453</v>
      </c>
      <c r="C342" s="3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6"/>
      <c r="Z342" s="37"/>
    </row>
    <row r="343" spans="1:26" ht="13.5" customHeight="1" x14ac:dyDescent="0.15">
      <c r="A343" s="29">
        <v>339</v>
      </c>
      <c r="B343" s="30" t="s">
        <v>454</v>
      </c>
      <c r="C343" s="3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6"/>
      <c r="Z343" s="37"/>
    </row>
    <row r="344" spans="1:26" ht="13.5" customHeight="1" x14ac:dyDescent="0.15">
      <c r="A344" s="29">
        <v>340</v>
      </c>
      <c r="B344" s="30" t="s">
        <v>455</v>
      </c>
      <c r="C344" s="3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6"/>
      <c r="Z344" s="37"/>
    </row>
    <row r="345" spans="1:26" ht="13.5" customHeight="1" x14ac:dyDescent="0.15">
      <c r="A345" s="29">
        <v>341</v>
      </c>
      <c r="B345" s="30" t="s">
        <v>255</v>
      </c>
      <c r="C345" s="3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6"/>
      <c r="Z345" s="37"/>
    </row>
    <row r="346" spans="1:26" ht="13.5" customHeight="1" x14ac:dyDescent="0.15">
      <c r="A346" s="29">
        <v>342</v>
      </c>
      <c r="B346" s="30" t="s">
        <v>256</v>
      </c>
      <c r="C346" s="38">
        <v>0.68003452018004773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0.19987924563940451</v>
      </c>
      <c r="X346" s="34"/>
      <c r="Y346" s="36"/>
      <c r="Z346" s="40">
        <v>0.87991376581945224</v>
      </c>
    </row>
    <row r="347" spans="1:26" ht="13.5" customHeight="1" x14ac:dyDescent="0.15">
      <c r="A347" s="29">
        <v>343</v>
      </c>
      <c r="B347" s="30" t="s">
        <v>257</v>
      </c>
      <c r="C347" s="41">
        <v>1.2330774022704829E-3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6"/>
      <c r="Z347" s="43">
        <v>1.2330774022704829E-3</v>
      </c>
    </row>
    <row r="348" spans="1:26" ht="13.5" customHeight="1" x14ac:dyDescent="0.15">
      <c r="A348" s="29">
        <v>344</v>
      </c>
      <c r="B348" s="30" t="s">
        <v>456</v>
      </c>
      <c r="C348" s="3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6"/>
      <c r="Z348" s="37"/>
    </row>
    <row r="349" spans="1:26" ht="13.5" customHeight="1" x14ac:dyDescent="0.15">
      <c r="A349" s="29">
        <v>345</v>
      </c>
      <c r="B349" s="30" t="s">
        <v>457</v>
      </c>
      <c r="C349" s="3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6"/>
      <c r="Z349" s="37"/>
    </row>
    <row r="350" spans="1:26" ht="13.5" customHeight="1" x14ac:dyDescent="0.15">
      <c r="A350" s="29">
        <v>346</v>
      </c>
      <c r="B350" s="30" t="s">
        <v>258</v>
      </c>
      <c r="C350" s="31"/>
      <c r="D350" s="33"/>
      <c r="E350" s="33">
        <v>189.23687616019501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6"/>
      <c r="Z350" s="37">
        <v>189.23687616019501</v>
      </c>
    </row>
    <row r="351" spans="1:26" ht="13.5" customHeight="1" x14ac:dyDescent="0.15">
      <c r="A351" s="29">
        <v>347</v>
      </c>
      <c r="B351" s="30" t="s">
        <v>458</v>
      </c>
      <c r="C351" s="3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6"/>
      <c r="Z351" s="37"/>
    </row>
    <row r="352" spans="1:26" ht="13.5" customHeight="1" x14ac:dyDescent="0.15">
      <c r="A352" s="29">
        <v>348</v>
      </c>
      <c r="B352" s="30" t="s">
        <v>259</v>
      </c>
      <c r="C352" s="3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6"/>
      <c r="Z352" s="37"/>
    </row>
    <row r="353" spans="1:26" ht="13.5" customHeight="1" x14ac:dyDescent="0.15">
      <c r="A353" s="29">
        <v>349</v>
      </c>
      <c r="B353" s="30" t="s">
        <v>260</v>
      </c>
      <c r="C353" s="31">
        <v>67.008197381982924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0.11625222181719978</v>
      </c>
      <c r="X353" s="34">
        <v>53.856909553133413</v>
      </c>
      <c r="Y353" s="36"/>
      <c r="Z353" s="37">
        <v>120.98135915693354</v>
      </c>
    </row>
    <row r="354" spans="1:26" ht="13.5" customHeight="1" x14ac:dyDescent="0.15">
      <c r="A354" s="29">
        <v>350</v>
      </c>
      <c r="B354" s="30" t="s">
        <v>261</v>
      </c>
      <c r="C354" s="31"/>
      <c r="D354" s="33">
        <v>52.62</v>
      </c>
      <c r="E354" s="33">
        <v>180.74563134768388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6"/>
      <c r="Z354" s="37">
        <v>233.36563134768389</v>
      </c>
    </row>
    <row r="355" spans="1:26" ht="13.5" customHeight="1" x14ac:dyDescent="0.15">
      <c r="A355" s="29">
        <v>351</v>
      </c>
      <c r="B355" s="30" t="s">
        <v>262</v>
      </c>
      <c r="C355" s="31"/>
      <c r="D355" s="33"/>
      <c r="E355" s="33"/>
      <c r="F355" s="33"/>
      <c r="G355" s="33"/>
      <c r="H355" s="33"/>
      <c r="I355" s="33"/>
      <c r="J355" s="33"/>
      <c r="K355" s="33">
        <v>359.08385889423323</v>
      </c>
      <c r="L355" s="33">
        <v>502.7935946070595</v>
      </c>
      <c r="M355" s="33">
        <v>14516.925795880459</v>
      </c>
      <c r="N355" s="33">
        <v>149.48454351287958</v>
      </c>
      <c r="O355" s="33">
        <v>708.59852630256592</v>
      </c>
      <c r="P355" s="33">
        <v>39.665505030996478</v>
      </c>
      <c r="Q355" s="33">
        <v>418.63296000000003</v>
      </c>
      <c r="R355" s="33"/>
      <c r="S355" s="33"/>
      <c r="T355" s="33"/>
      <c r="U355" s="33"/>
      <c r="V355" s="34"/>
      <c r="W355" s="34"/>
      <c r="X355" s="34"/>
      <c r="Y355" s="36"/>
      <c r="Z355" s="37">
        <v>16695.184784228193</v>
      </c>
    </row>
    <row r="356" spans="1:26" ht="13.5" customHeight="1" x14ac:dyDescent="0.15">
      <c r="A356" s="29">
        <v>352</v>
      </c>
      <c r="B356" s="30" t="s">
        <v>459</v>
      </c>
      <c r="C356" s="3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6"/>
      <c r="Z356" s="37"/>
    </row>
    <row r="357" spans="1:26" ht="13.5" customHeight="1" x14ac:dyDescent="0.15">
      <c r="A357" s="29">
        <v>353</v>
      </c>
      <c r="B357" s="30" t="s">
        <v>460</v>
      </c>
      <c r="C357" s="3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6"/>
      <c r="Z357" s="37"/>
    </row>
    <row r="358" spans="1:26" ht="13.5" customHeight="1" x14ac:dyDescent="0.15">
      <c r="A358" s="29">
        <v>354</v>
      </c>
      <c r="B358" s="30" t="s">
        <v>263</v>
      </c>
      <c r="C358" s="31">
        <v>25.645864911476639</v>
      </c>
      <c r="D358" s="33">
        <v>19</v>
      </c>
      <c r="E358" s="33"/>
      <c r="F358" s="33"/>
      <c r="G358" s="33">
        <v>596.98857522632966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6"/>
      <c r="Z358" s="37">
        <v>641.63444013780634</v>
      </c>
    </row>
    <row r="359" spans="1:26" ht="13.5" customHeight="1" x14ac:dyDescent="0.15">
      <c r="A359" s="29">
        <v>355</v>
      </c>
      <c r="B359" s="30" t="s">
        <v>264</v>
      </c>
      <c r="C359" s="31">
        <v>442.97911064124571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16.207568481757338</v>
      </c>
      <c r="X359" s="34"/>
      <c r="Y359" s="36"/>
      <c r="Z359" s="37">
        <v>459.18667912300305</v>
      </c>
    </row>
    <row r="360" spans="1:26" ht="13.5" customHeight="1" x14ac:dyDescent="0.15">
      <c r="A360" s="29">
        <v>356</v>
      </c>
      <c r="B360" s="30" t="s">
        <v>265</v>
      </c>
      <c r="C360" s="44">
        <v>9.2426594575196876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6"/>
      <c r="Z360" s="45">
        <v>9.2426594575196876</v>
      </c>
    </row>
    <row r="361" spans="1:26" ht="13.5" customHeight="1" x14ac:dyDescent="0.15">
      <c r="A361" s="29">
        <v>357</v>
      </c>
      <c r="B361" s="30" t="s">
        <v>266</v>
      </c>
      <c r="C361" s="31"/>
      <c r="D361" s="33">
        <v>295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6"/>
      <c r="Z361" s="37">
        <v>295</v>
      </c>
    </row>
    <row r="362" spans="1:26" ht="13.5" customHeight="1" x14ac:dyDescent="0.15">
      <c r="A362" s="29">
        <v>358</v>
      </c>
      <c r="B362" s="30" t="s">
        <v>267</v>
      </c>
      <c r="C362" s="31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6"/>
      <c r="Z362" s="37"/>
    </row>
    <row r="363" spans="1:26" ht="27" customHeight="1" x14ac:dyDescent="0.15">
      <c r="A363" s="29">
        <v>359</v>
      </c>
      <c r="B363" s="30" t="s">
        <v>461</v>
      </c>
      <c r="C363" s="3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6"/>
      <c r="Z363" s="37"/>
    </row>
    <row r="364" spans="1:26" ht="13.5" customHeight="1" x14ac:dyDescent="0.15">
      <c r="A364" s="29">
        <v>360</v>
      </c>
      <c r="B364" s="30" t="s">
        <v>268</v>
      </c>
      <c r="C364" s="31"/>
      <c r="D364" s="33">
        <v>904.99999999999989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6"/>
      <c r="Z364" s="37">
        <v>904.99999999999989</v>
      </c>
    </row>
    <row r="365" spans="1:26" ht="13.5" customHeight="1" x14ac:dyDescent="0.15">
      <c r="A365" s="29">
        <v>361</v>
      </c>
      <c r="B365" s="30" t="s">
        <v>269</v>
      </c>
      <c r="C365" s="31"/>
      <c r="D365" s="33">
        <v>1188.3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6"/>
      <c r="Z365" s="37">
        <v>1188.3</v>
      </c>
    </row>
    <row r="366" spans="1:26" ht="13.5" customHeight="1" x14ac:dyDescent="0.15">
      <c r="A366" s="29">
        <v>362</v>
      </c>
      <c r="B366" s="30" t="s">
        <v>270</v>
      </c>
      <c r="C366" s="3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6"/>
      <c r="Z366" s="37"/>
    </row>
    <row r="367" spans="1:26" ht="13.5" customHeight="1" x14ac:dyDescent="0.15">
      <c r="A367" s="29">
        <v>363</v>
      </c>
      <c r="B367" s="30" t="s">
        <v>271</v>
      </c>
      <c r="C367" s="31"/>
      <c r="D367" s="33">
        <v>504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6"/>
      <c r="Z367" s="37">
        <v>504</v>
      </c>
    </row>
    <row r="368" spans="1:26" ht="13.5" customHeight="1" x14ac:dyDescent="0.15">
      <c r="A368" s="29">
        <v>364</v>
      </c>
      <c r="B368" s="30" t="s">
        <v>272</v>
      </c>
      <c r="C368" s="31"/>
      <c r="D368" s="32">
        <v>5.0000000000000009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6"/>
      <c r="Z368" s="45">
        <v>5.0000000000000009</v>
      </c>
    </row>
    <row r="369" spans="1:26" ht="13.5" customHeight="1" x14ac:dyDescent="0.15">
      <c r="A369" s="29">
        <v>365</v>
      </c>
      <c r="B369" s="30" t="s">
        <v>462</v>
      </c>
      <c r="C369" s="3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6"/>
      <c r="Z369" s="37"/>
    </row>
    <row r="370" spans="1:26" ht="13.5" customHeight="1" x14ac:dyDescent="0.15">
      <c r="A370" s="29">
        <v>366</v>
      </c>
      <c r="B370" s="30" t="s">
        <v>273</v>
      </c>
      <c r="C370" s="3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6"/>
      <c r="Z370" s="37"/>
    </row>
    <row r="371" spans="1:26" ht="13.5" customHeight="1" x14ac:dyDescent="0.15">
      <c r="A371" s="29">
        <v>367</v>
      </c>
      <c r="B371" s="30" t="s">
        <v>463</v>
      </c>
      <c r="C371" s="3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6"/>
      <c r="Z371" s="37"/>
    </row>
    <row r="372" spans="1:26" ht="13.5" customHeight="1" x14ac:dyDescent="0.15">
      <c r="A372" s="29">
        <v>368</v>
      </c>
      <c r="B372" s="30" t="s">
        <v>274</v>
      </c>
      <c r="C372" s="38">
        <v>0.29214307647302873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9">
        <v>0.18394420980728585</v>
      </c>
      <c r="X372" s="34"/>
      <c r="Y372" s="36"/>
      <c r="Z372" s="40">
        <v>0.4760872862803146</v>
      </c>
    </row>
    <row r="373" spans="1:26" ht="13.5" customHeight="1" x14ac:dyDescent="0.15">
      <c r="A373" s="29">
        <v>369</v>
      </c>
      <c r="B373" s="30" t="s">
        <v>275</v>
      </c>
      <c r="C373" s="31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6"/>
      <c r="Z373" s="37"/>
    </row>
    <row r="374" spans="1:26" ht="13.5" customHeight="1" x14ac:dyDescent="0.15">
      <c r="A374" s="29">
        <v>370</v>
      </c>
      <c r="B374" s="30" t="s">
        <v>276</v>
      </c>
      <c r="C374" s="31"/>
      <c r="D374" s="33">
        <v>20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6"/>
      <c r="Z374" s="37">
        <v>20</v>
      </c>
    </row>
    <row r="375" spans="1:26" ht="13.5" customHeight="1" x14ac:dyDescent="0.15">
      <c r="A375" s="29">
        <v>371</v>
      </c>
      <c r="B375" s="30" t="s">
        <v>277</v>
      </c>
      <c r="C375" s="31"/>
      <c r="D375" s="33">
        <v>10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6"/>
      <c r="Z375" s="37">
        <v>10</v>
      </c>
    </row>
    <row r="376" spans="1:26" ht="27" customHeight="1" x14ac:dyDescent="0.15">
      <c r="A376" s="29">
        <v>372</v>
      </c>
      <c r="B376" s="30" t="s">
        <v>464</v>
      </c>
      <c r="C376" s="31">
        <v>33.02365459910672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6"/>
      <c r="Z376" s="37">
        <v>33.02365459910672</v>
      </c>
    </row>
    <row r="377" spans="1:26" ht="27" customHeight="1" x14ac:dyDescent="0.15">
      <c r="A377" s="29">
        <v>373</v>
      </c>
      <c r="B377" s="30" t="s">
        <v>465</v>
      </c>
      <c r="C377" s="3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6"/>
      <c r="Z377" s="37"/>
    </row>
    <row r="378" spans="1:26" ht="13.5" customHeight="1" x14ac:dyDescent="0.15">
      <c r="A378" s="29">
        <v>374</v>
      </c>
      <c r="B378" s="30" t="s">
        <v>278</v>
      </c>
      <c r="C378" s="31">
        <v>643.20480608385117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4">
        <v>1982.9078369979341</v>
      </c>
      <c r="Y378" s="36"/>
      <c r="Z378" s="37">
        <v>2626.1126430817853</v>
      </c>
    </row>
    <row r="379" spans="1:26" ht="13.5" customHeight="1" x14ac:dyDescent="0.15">
      <c r="A379" s="29">
        <v>375</v>
      </c>
      <c r="B379" s="30" t="s">
        <v>466</v>
      </c>
      <c r="C379" s="3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6"/>
      <c r="Z379" s="37"/>
    </row>
    <row r="380" spans="1:26" ht="13.5" customHeight="1" x14ac:dyDescent="0.15">
      <c r="A380" s="29">
        <v>376</v>
      </c>
      <c r="B380" s="30" t="s">
        <v>279</v>
      </c>
      <c r="C380" s="31"/>
      <c r="D380" s="33">
        <v>3930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6"/>
      <c r="Z380" s="37">
        <v>3930</v>
      </c>
    </row>
    <row r="381" spans="1:26" ht="13.5" customHeight="1" x14ac:dyDescent="0.15">
      <c r="A381" s="29">
        <v>377</v>
      </c>
      <c r="B381" s="30" t="s">
        <v>280</v>
      </c>
      <c r="C381" s="3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6"/>
      <c r="Z381" s="37"/>
    </row>
    <row r="382" spans="1:26" ht="13.5" customHeight="1" x14ac:dyDescent="0.15">
      <c r="A382" s="29">
        <v>378</v>
      </c>
      <c r="B382" s="30" t="s">
        <v>281</v>
      </c>
      <c r="C382" s="31"/>
      <c r="D382" s="33">
        <v>1959.9999999999995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6"/>
      <c r="Z382" s="37">
        <v>1959.9999999999995</v>
      </c>
    </row>
    <row r="383" spans="1:26" ht="13.5" customHeight="1" x14ac:dyDescent="0.15">
      <c r="A383" s="29">
        <v>379</v>
      </c>
      <c r="B383" s="30" t="s">
        <v>282</v>
      </c>
      <c r="C383" s="3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6"/>
      <c r="Z383" s="37"/>
    </row>
    <row r="384" spans="1:26" ht="13.5" customHeight="1" x14ac:dyDescent="0.15">
      <c r="A384" s="29">
        <v>380</v>
      </c>
      <c r="B384" s="30" t="s">
        <v>467</v>
      </c>
      <c r="C384" s="3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6"/>
      <c r="Z384" s="37"/>
    </row>
    <row r="385" spans="1:26" ht="13.5" customHeight="1" x14ac:dyDescent="0.15">
      <c r="A385" s="29">
        <v>381</v>
      </c>
      <c r="B385" s="30" t="s">
        <v>283</v>
      </c>
      <c r="C385" s="3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142.15519253400393</v>
      </c>
      <c r="T385" s="33"/>
      <c r="U385" s="33"/>
      <c r="V385" s="34"/>
      <c r="W385" s="34">
        <v>39.829001941387652</v>
      </c>
      <c r="X385" s="34"/>
      <c r="Y385" s="36"/>
      <c r="Z385" s="37">
        <v>181.98419447539158</v>
      </c>
    </row>
    <row r="386" spans="1:26" ht="13.5" customHeight="1" x14ac:dyDescent="0.15">
      <c r="A386" s="29">
        <v>382</v>
      </c>
      <c r="B386" s="30" t="s">
        <v>284</v>
      </c>
      <c r="C386" s="3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6"/>
      <c r="Z386" s="37"/>
    </row>
    <row r="387" spans="1:26" ht="13.5" customHeight="1" x14ac:dyDescent="0.15">
      <c r="A387" s="29">
        <v>383</v>
      </c>
      <c r="B387" s="30" t="s">
        <v>285</v>
      </c>
      <c r="C387" s="31"/>
      <c r="D387" s="33">
        <v>2842.8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6"/>
      <c r="Z387" s="37">
        <v>2842.8</v>
      </c>
    </row>
    <row r="388" spans="1:26" ht="13.5" customHeight="1" x14ac:dyDescent="0.15">
      <c r="A388" s="29">
        <v>384</v>
      </c>
      <c r="B388" s="30" t="s">
        <v>286</v>
      </c>
      <c r="C388" s="31">
        <v>9334.378705156154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6"/>
      <c r="Z388" s="37">
        <v>9334.378705156154</v>
      </c>
    </row>
    <row r="389" spans="1:26" ht="13.5" customHeight="1" x14ac:dyDescent="0.15">
      <c r="A389" s="29">
        <v>385</v>
      </c>
      <c r="B389" s="30" t="s">
        <v>287</v>
      </c>
      <c r="C389" s="3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6"/>
      <c r="Z389" s="37"/>
    </row>
    <row r="390" spans="1:26" ht="13.5" customHeight="1" x14ac:dyDescent="0.15">
      <c r="A390" s="29">
        <v>386</v>
      </c>
      <c r="B390" s="30" t="s">
        <v>288</v>
      </c>
      <c r="C390" s="31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6"/>
      <c r="Z390" s="37"/>
    </row>
    <row r="391" spans="1:26" ht="13.5" customHeight="1" x14ac:dyDescent="0.15">
      <c r="A391" s="29">
        <v>387</v>
      </c>
      <c r="B391" s="30" t="s">
        <v>468</v>
      </c>
      <c r="C391" s="3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6"/>
      <c r="Z391" s="37"/>
    </row>
    <row r="392" spans="1:26" ht="13.5" customHeight="1" x14ac:dyDescent="0.15">
      <c r="A392" s="29">
        <v>388</v>
      </c>
      <c r="B392" s="30" t="s">
        <v>469</v>
      </c>
      <c r="C392" s="3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6"/>
      <c r="Z392" s="37"/>
    </row>
    <row r="393" spans="1:26" ht="27" customHeight="1" x14ac:dyDescent="0.15">
      <c r="A393" s="29">
        <v>389</v>
      </c>
      <c r="B393" s="30" t="s">
        <v>289</v>
      </c>
      <c r="C393" s="31">
        <v>35.058947428075555</v>
      </c>
      <c r="D393" s="33"/>
      <c r="E393" s="33"/>
      <c r="F393" s="33"/>
      <c r="G393" s="33"/>
      <c r="H393" s="33"/>
      <c r="I393" s="33">
        <v>1519.1984561298686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155.0211664508434</v>
      </c>
      <c r="X393" s="34"/>
      <c r="Y393" s="36"/>
      <c r="Z393" s="37">
        <v>1709.2785700087875</v>
      </c>
    </row>
    <row r="394" spans="1:26" ht="13.5" customHeight="1" x14ac:dyDescent="0.15">
      <c r="A394" s="29">
        <v>390</v>
      </c>
      <c r="B394" s="30" t="s">
        <v>290</v>
      </c>
      <c r="C394" s="3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6"/>
      <c r="Z394" s="37"/>
    </row>
    <row r="395" spans="1:26" ht="13.5" customHeight="1" x14ac:dyDescent="0.15">
      <c r="A395" s="29">
        <v>391</v>
      </c>
      <c r="B395" s="30" t="s">
        <v>291</v>
      </c>
      <c r="C395" s="44">
        <v>1.2178015172251615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6"/>
      <c r="Z395" s="45">
        <v>1.2178015172251615</v>
      </c>
    </row>
    <row r="396" spans="1:26" ht="13.5" customHeight="1" x14ac:dyDescent="0.15">
      <c r="A396" s="29">
        <v>392</v>
      </c>
      <c r="B396" s="30" t="s">
        <v>292</v>
      </c>
      <c r="C396" s="31">
        <v>49068.552426021823</v>
      </c>
      <c r="D396" s="33"/>
      <c r="E396" s="33"/>
      <c r="F396" s="33">
        <v>1500.9731634599557</v>
      </c>
      <c r="G396" s="33"/>
      <c r="H396" s="33"/>
      <c r="I396" s="33"/>
      <c r="J396" s="33"/>
      <c r="K396" s="33">
        <v>4380.5043808925639</v>
      </c>
      <c r="L396" s="33"/>
      <c r="M396" s="33">
        <v>87985.260786171391</v>
      </c>
      <c r="N396" s="33"/>
      <c r="O396" s="33">
        <v>1833.8820038703509</v>
      </c>
      <c r="P396" s="33"/>
      <c r="Q396" s="33"/>
      <c r="R396" s="33"/>
      <c r="S396" s="33"/>
      <c r="T396" s="33"/>
      <c r="U396" s="33"/>
      <c r="V396" s="34"/>
      <c r="W396" s="39">
        <v>0.44164285754427279</v>
      </c>
      <c r="X396" s="34"/>
      <c r="Y396" s="36">
        <v>68.443769912818652</v>
      </c>
      <c r="Z396" s="37">
        <v>144838.05817318644</v>
      </c>
    </row>
    <row r="397" spans="1:26" ht="13.5" customHeight="1" x14ac:dyDescent="0.15">
      <c r="A397" s="29">
        <v>393</v>
      </c>
      <c r="B397" s="30" t="s">
        <v>293</v>
      </c>
      <c r="C397" s="3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6"/>
      <c r="Z397" s="37"/>
    </row>
    <row r="398" spans="1:26" ht="13.5" customHeight="1" x14ac:dyDescent="0.15">
      <c r="A398" s="29">
        <v>394</v>
      </c>
      <c r="B398" s="30" t="s">
        <v>294</v>
      </c>
      <c r="C398" s="3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36"/>
      <c r="Z398" s="37"/>
    </row>
    <row r="399" spans="1:26" ht="13.5" customHeight="1" x14ac:dyDescent="0.15">
      <c r="A399" s="29">
        <v>395</v>
      </c>
      <c r="B399" s="30" t="s">
        <v>295</v>
      </c>
      <c r="C399" s="44">
        <v>4.4666876829885824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6"/>
      <c r="Z399" s="45">
        <v>4.4666876829885824</v>
      </c>
    </row>
    <row r="400" spans="1:26" ht="13.5" customHeight="1" x14ac:dyDescent="0.15">
      <c r="A400" s="29">
        <v>396</v>
      </c>
      <c r="B400" s="30" t="s">
        <v>470</v>
      </c>
      <c r="C400" s="3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6"/>
      <c r="Z400" s="37"/>
    </row>
    <row r="401" spans="1:26" ht="13.5" customHeight="1" x14ac:dyDescent="0.15">
      <c r="A401" s="29">
        <v>397</v>
      </c>
      <c r="B401" s="30" t="s">
        <v>471</v>
      </c>
      <c r="C401" s="3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6"/>
      <c r="Z401" s="37"/>
    </row>
    <row r="402" spans="1:26" ht="13.5" customHeight="1" x14ac:dyDescent="0.15">
      <c r="A402" s="29">
        <v>398</v>
      </c>
      <c r="B402" s="30" t="s">
        <v>296</v>
      </c>
      <c r="C402" s="41">
        <v>7.1586038327420892E-3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6"/>
      <c r="Z402" s="43">
        <v>7.1586038327420892E-3</v>
      </c>
    </row>
    <row r="403" spans="1:26" ht="13.5" customHeight="1" x14ac:dyDescent="0.15">
      <c r="A403" s="29">
        <v>399</v>
      </c>
      <c r="B403" s="30" t="s">
        <v>297</v>
      </c>
      <c r="C403" s="41">
        <v>2.5940808428607433E-3</v>
      </c>
      <c r="D403" s="33"/>
      <c r="E403" s="33"/>
      <c r="F403" s="33"/>
      <c r="G403" s="33"/>
      <c r="H403" s="33"/>
      <c r="I403" s="33"/>
      <c r="J403" s="33"/>
      <c r="K403" s="33">
        <v>209.92702091827238</v>
      </c>
      <c r="L403" s="33"/>
      <c r="M403" s="33">
        <v>6244.2057466782244</v>
      </c>
      <c r="N403" s="33">
        <v>92.847577895096009</v>
      </c>
      <c r="O403" s="33">
        <v>365.89651505234968</v>
      </c>
      <c r="P403" s="33">
        <v>26.389850976936412</v>
      </c>
      <c r="Q403" s="33">
        <v>104.65824000000001</v>
      </c>
      <c r="R403" s="33"/>
      <c r="S403" s="33"/>
      <c r="T403" s="33"/>
      <c r="U403" s="33"/>
      <c r="V403" s="34"/>
      <c r="W403" s="57">
        <v>7.1819733996994801E-5</v>
      </c>
      <c r="X403" s="34"/>
      <c r="Y403" s="36"/>
      <c r="Z403" s="37">
        <v>7043.9276174214556</v>
      </c>
    </row>
    <row r="404" spans="1:26" ht="13.5" customHeight="1" x14ac:dyDescent="0.15">
      <c r="A404" s="29">
        <v>400</v>
      </c>
      <c r="B404" s="30" t="s">
        <v>298</v>
      </c>
      <c r="C404" s="31">
        <v>2434.3458638874877</v>
      </c>
      <c r="D404" s="48">
        <v>0.78</v>
      </c>
      <c r="E404" s="33"/>
      <c r="F404" s="33"/>
      <c r="G404" s="33"/>
      <c r="H404" s="33"/>
      <c r="I404" s="33"/>
      <c r="J404" s="33"/>
      <c r="K404" s="33">
        <v>7912.785862143246</v>
      </c>
      <c r="L404" s="33">
        <v>410.87132702915403</v>
      </c>
      <c r="M404" s="33">
        <v>89733.550339396344</v>
      </c>
      <c r="N404" s="33">
        <v>1621.3772058522914</v>
      </c>
      <c r="O404" s="33">
        <v>5007.656300723369</v>
      </c>
      <c r="P404" s="33">
        <v>386.73768429241863</v>
      </c>
      <c r="Q404" s="33">
        <v>418.63296000000003</v>
      </c>
      <c r="R404" s="33"/>
      <c r="S404" s="33"/>
      <c r="T404" s="33"/>
      <c r="U404" s="33"/>
      <c r="V404" s="34"/>
      <c r="W404" s="35">
        <v>1.8730345786159743</v>
      </c>
      <c r="X404" s="34"/>
      <c r="Y404" s="36">
        <v>189.33069864582518</v>
      </c>
      <c r="Z404" s="37">
        <v>108117.94127654874</v>
      </c>
    </row>
    <row r="405" spans="1:26" ht="27" customHeight="1" x14ac:dyDescent="0.15">
      <c r="A405" s="29">
        <v>401</v>
      </c>
      <c r="B405" s="30" t="s">
        <v>472</v>
      </c>
      <c r="C405" s="58">
        <v>4.7556144316312075E-6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6"/>
      <c r="Z405" s="59">
        <v>4.7556144316312075E-6</v>
      </c>
    </row>
    <row r="406" spans="1:26" ht="13.5" customHeight="1" x14ac:dyDescent="0.15">
      <c r="A406" s="29">
        <v>402</v>
      </c>
      <c r="B406" s="30" t="s">
        <v>299</v>
      </c>
      <c r="C406" s="31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6"/>
      <c r="Z406" s="37"/>
    </row>
    <row r="407" spans="1:26" ht="13.5" customHeight="1" x14ac:dyDescent="0.15">
      <c r="A407" s="29">
        <v>403</v>
      </c>
      <c r="B407" s="30" t="s">
        <v>300</v>
      </c>
      <c r="C407" s="41">
        <v>4.3181081266888644E-3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2">
        <v>3.7190255309723966E-3</v>
      </c>
      <c r="X407" s="34"/>
      <c r="Y407" s="36"/>
      <c r="Z407" s="43">
        <v>8.0371336576612606E-3</v>
      </c>
    </row>
    <row r="408" spans="1:26" ht="13.5" customHeight="1" x14ac:dyDescent="0.15">
      <c r="A408" s="29">
        <v>404</v>
      </c>
      <c r="B408" s="30" t="s">
        <v>473</v>
      </c>
      <c r="C408" s="3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6"/>
      <c r="Z408" s="37"/>
    </row>
    <row r="409" spans="1:26" ht="13.5" customHeight="1" x14ac:dyDescent="0.15">
      <c r="A409" s="29">
        <v>405</v>
      </c>
      <c r="B409" s="30" t="s">
        <v>301</v>
      </c>
      <c r="C409" s="31">
        <v>158.19804337967381</v>
      </c>
      <c r="D409" s="33">
        <v>20</v>
      </c>
      <c r="E409" s="33">
        <v>41.261724694462721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36"/>
      <c r="Z409" s="37">
        <v>219.45976807413652</v>
      </c>
    </row>
    <row r="410" spans="1:26" ht="13.5" customHeight="1" x14ac:dyDescent="0.15">
      <c r="A410" s="29">
        <v>406</v>
      </c>
      <c r="B410" s="30" t="s">
        <v>474</v>
      </c>
      <c r="C410" s="3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6"/>
      <c r="Z410" s="37"/>
    </row>
    <row r="411" spans="1:26" ht="40.5" customHeight="1" x14ac:dyDescent="0.15">
      <c r="A411" s="29">
        <v>407</v>
      </c>
      <c r="B411" s="30" t="s">
        <v>302</v>
      </c>
      <c r="C411" s="31">
        <v>9211.1608459248509</v>
      </c>
      <c r="D411" s="33">
        <v>4541.3</v>
      </c>
      <c r="E411" s="33">
        <v>18.955246238433176</v>
      </c>
      <c r="F411" s="33"/>
      <c r="G411" s="33"/>
      <c r="H411" s="33"/>
      <c r="I411" s="33">
        <v>292180.99614578974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8878.2120051684451</v>
      </c>
      <c r="X411" s="34"/>
      <c r="Y411" s="36"/>
      <c r="Z411" s="37">
        <v>314830.62424312148</v>
      </c>
    </row>
    <row r="412" spans="1:26" ht="27" customHeight="1" x14ac:dyDescent="0.15">
      <c r="A412" s="29">
        <v>408</v>
      </c>
      <c r="B412" s="30" t="s">
        <v>303</v>
      </c>
      <c r="C412" s="31">
        <v>91.451844789023454</v>
      </c>
      <c r="D412" s="33">
        <v>1073.9999999999998</v>
      </c>
      <c r="E412" s="32">
        <v>1.6960925517407581</v>
      </c>
      <c r="F412" s="33"/>
      <c r="G412" s="33"/>
      <c r="H412" s="33"/>
      <c r="I412" s="33">
        <v>586.38622400231816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27.22662718347625</v>
      </c>
      <c r="X412" s="34"/>
      <c r="Y412" s="36"/>
      <c r="Z412" s="37">
        <v>1780.7607885265584</v>
      </c>
    </row>
    <row r="413" spans="1:26" ht="27" customHeight="1" x14ac:dyDescent="0.15">
      <c r="A413" s="29">
        <v>409</v>
      </c>
      <c r="B413" s="30" t="s">
        <v>304</v>
      </c>
      <c r="C413" s="31">
        <v>351.4202382088742</v>
      </c>
      <c r="D413" s="33">
        <v>14434</v>
      </c>
      <c r="E413" s="54">
        <v>2.1762240758422424E-2</v>
      </c>
      <c r="F413" s="33"/>
      <c r="G413" s="33"/>
      <c r="H413" s="33"/>
      <c r="I413" s="33">
        <v>60586.172102553704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14734.973702965386</v>
      </c>
      <c r="X413" s="34"/>
      <c r="Y413" s="36"/>
      <c r="Z413" s="37">
        <v>90106.587805968724</v>
      </c>
    </row>
    <row r="414" spans="1:26" ht="27" customHeight="1" x14ac:dyDescent="0.15">
      <c r="A414" s="29">
        <v>410</v>
      </c>
      <c r="B414" s="30" t="s">
        <v>305</v>
      </c>
      <c r="C414" s="31">
        <v>955.80805617703481</v>
      </c>
      <c r="D414" s="33">
        <v>3608.1999999999994</v>
      </c>
      <c r="E414" s="33">
        <v>36.918668651383939</v>
      </c>
      <c r="F414" s="33"/>
      <c r="G414" s="33"/>
      <c r="H414" s="33"/>
      <c r="I414" s="33">
        <v>1026.0903532765403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161.59737886543905</v>
      </c>
      <c r="X414" s="34"/>
      <c r="Y414" s="36"/>
      <c r="Z414" s="37">
        <v>5788.6144569703974</v>
      </c>
    </row>
    <row r="415" spans="1:26" ht="13.5" customHeight="1" x14ac:dyDescent="0.15">
      <c r="A415" s="29">
        <v>411</v>
      </c>
      <c r="B415" s="30" t="s">
        <v>306</v>
      </c>
      <c r="C415" s="31">
        <v>39777.390503939263</v>
      </c>
      <c r="D415" s="33"/>
      <c r="E415" s="33"/>
      <c r="F415" s="33">
        <v>298.40619644091305</v>
      </c>
      <c r="G415" s="33"/>
      <c r="H415" s="33"/>
      <c r="I415" s="33"/>
      <c r="J415" s="33"/>
      <c r="K415" s="33">
        <v>1678.0403216147647</v>
      </c>
      <c r="L415" s="33">
        <v>619.42575305752564</v>
      </c>
      <c r="M415" s="33">
        <v>45661.695801126181</v>
      </c>
      <c r="N415" s="33">
        <v>306.10255569236074</v>
      </c>
      <c r="O415" s="33">
        <v>11196.723966842996</v>
      </c>
      <c r="P415" s="33">
        <v>99.938483394778004</v>
      </c>
      <c r="Q415" s="33">
        <v>1255.89888</v>
      </c>
      <c r="R415" s="33"/>
      <c r="S415" s="33"/>
      <c r="T415" s="33"/>
      <c r="U415" s="33"/>
      <c r="V415" s="34"/>
      <c r="W415" s="34">
        <v>13319.853929949148</v>
      </c>
      <c r="X415" s="34">
        <v>476.61454882213474</v>
      </c>
      <c r="Y415" s="36">
        <v>68.28844328865965</v>
      </c>
      <c r="Z415" s="37">
        <v>114758.37938416873</v>
      </c>
    </row>
    <row r="416" spans="1:26" ht="13.5" customHeight="1" x14ac:dyDescent="0.15">
      <c r="A416" s="29">
        <v>412</v>
      </c>
      <c r="B416" s="30" t="s">
        <v>307</v>
      </c>
      <c r="C416" s="44">
        <v>5.2581270120517614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39">
        <v>0.63212458291851514</v>
      </c>
      <c r="X416" s="35">
        <v>3.6897479803903672</v>
      </c>
      <c r="Y416" s="53">
        <v>3.8395059060320609</v>
      </c>
      <c r="Z416" s="37">
        <v>13.419505481392704</v>
      </c>
    </row>
    <row r="417" spans="1:26" ht="13.5" customHeight="1" x14ac:dyDescent="0.15">
      <c r="A417" s="29">
        <v>413</v>
      </c>
      <c r="B417" s="30" t="s">
        <v>308</v>
      </c>
      <c r="C417" s="44">
        <v>4.6885892472226036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6"/>
      <c r="Z417" s="45">
        <v>4.6885892472226036</v>
      </c>
    </row>
    <row r="418" spans="1:26" ht="13.5" customHeight="1" x14ac:dyDescent="0.15">
      <c r="A418" s="29">
        <v>414</v>
      </c>
      <c r="B418" s="30" t="s">
        <v>309</v>
      </c>
      <c r="C418" s="41">
        <v>6.2537992633477174E-2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6">
        <v>2.8910698221153157E-6</v>
      </c>
      <c r="X418" s="34"/>
      <c r="Y418" s="36"/>
      <c r="Z418" s="43">
        <v>6.2540883703299285E-2</v>
      </c>
    </row>
    <row r="419" spans="1:26" ht="13.5" customHeight="1" x14ac:dyDescent="0.15">
      <c r="A419" s="29">
        <v>415</v>
      </c>
      <c r="B419" s="30" t="s">
        <v>310</v>
      </c>
      <c r="C419" s="31">
        <v>53.161165142155994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1.4477734781477374</v>
      </c>
      <c r="X419" s="34"/>
      <c r="Y419" s="36"/>
      <c r="Z419" s="37">
        <v>54.608938620303732</v>
      </c>
    </row>
    <row r="420" spans="1:26" ht="13.5" customHeight="1" x14ac:dyDescent="0.15">
      <c r="A420" s="29">
        <v>416</v>
      </c>
      <c r="B420" s="30" t="s">
        <v>311</v>
      </c>
      <c r="C420" s="44">
        <v>5.1553488343873539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42">
        <v>2.5449249152139451E-2</v>
      </c>
      <c r="X420" s="34"/>
      <c r="Y420" s="36"/>
      <c r="Z420" s="45">
        <v>5.1807980835394938</v>
      </c>
    </row>
    <row r="421" spans="1:26" ht="13.5" customHeight="1" x14ac:dyDescent="0.15">
      <c r="A421" s="29">
        <v>417</v>
      </c>
      <c r="B421" s="30" t="s">
        <v>475</v>
      </c>
      <c r="C421" s="3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6"/>
      <c r="Z421" s="37"/>
    </row>
    <row r="422" spans="1:26" ht="13.5" customHeight="1" x14ac:dyDescent="0.15">
      <c r="A422" s="29">
        <v>418</v>
      </c>
      <c r="B422" s="30" t="s">
        <v>312</v>
      </c>
      <c r="C422" s="41">
        <v>2.146670484526055E-3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2">
        <v>1.0018205087293825E-2</v>
      </c>
      <c r="X422" s="34"/>
      <c r="Y422" s="36"/>
      <c r="Z422" s="43">
        <v>1.216487557181988E-2</v>
      </c>
    </row>
    <row r="423" spans="1:26" ht="13.5" customHeight="1" x14ac:dyDescent="0.15">
      <c r="A423" s="29">
        <v>419</v>
      </c>
      <c r="B423" s="30" t="s">
        <v>313</v>
      </c>
      <c r="C423" s="3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6"/>
      <c r="Z423" s="37"/>
    </row>
    <row r="424" spans="1:26" ht="13.5" customHeight="1" x14ac:dyDescent="0.15">
      <c r="A424" s="29">
        <v>420</v>
      </c>
      <c r="B424" s="30" t="s">
        <v>314</v>
      </c>
      <c r="C424" s="31">
        <v>1455.102394403064</v>
      </c>
      <c r="D424" s="33"/>
      <c r="E424" s="33"/>
      <c r="F424" s="33">
        <v>178.87757366343391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4">
        <v>21.347164934776007</v>
      </c>
      <c r="X424" s="34"/>
      <c r="Y424" s="36"/>
      <c r="Z424" s="37">
        <v>1655.3271330012738</v>
      </c>
    </row>
    <row r="425" spans="1:26" ht="13.5" customHeight="1" x14ac:dyDescent="0.15">
      <c r="A425" s="29">
        <v>421</v>
      </c>
      <c r="B425" s="30" t="s">
        <v>476</v>
      </c>
      <c r="C425" s="3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6"/>
      <c r="Z425" s="37"/>
    </row>
    <row r="426" spans="1:26" ht="13.5" customHeight="1" x14ac:dyDescent="0.15">
      <c r="A426" s="29">
        <v>422</v>
      </c>
      <c r="B426" s="30" t="s">
        <v>315</v>
      </c>
      <c r="C426" s="31"/>
      <c r="D426" s="33">
        <v>1812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6"/>
      <c r="Z426" s="37">
        <v>1812</v>
      </c>
    </row>
    <row r="427" spans="1:26" ht="13.5" customHeight="1" x14ac:dyDescent="0.15">
      <c r="A427" s="29">
        <v>423</v>
      </c>
      <c r="B427" s="30" t="s">
        <v>477</v>
      </c>
      <c r="C427" s="46">
        <v>2.525023639543713E-4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7">
        <v>1.3375665777927838E-5</v>
      </c>
      <c r="X427" s="34"/>
      <c r="Y427" s="36"/>
      <c r="Z427" s="47">
        <v>2.6587802973229913E-4</v>
      </c>
    </row>
    <row r="428" spans="1:26" ht="13.5" customHeight="1" x14ac:dyDescent="0.15">
      <c r="A428" s="29">
        <v>424</v>
      </c>
      <c r="B428" s="30" t="s">
        <v>316</v>
      </c>
      <c r="C428" s="31"/>
      <c r="D428" s="33">
        <v>760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6"/>
      <c r="Z428" s="37">
        <v>760</v>
      </c>
    </row>
    <row r="429" spans="1:26" ht="13.5" customHeight="1" x14ac:dyDescent="0.15">
      <c r="A429" s="29">
        <v>425</v>
      </c>
      <c r="B429" s="30" t="s">
        <v>478</v>
      </c>
      <c r="C429" s="3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6"/>
      <c r="Z429" s="37"/>
    </row>
    <row r="430" spans="1:26" ht="13.5" customHeight="1" x14ac:dyDescent="0.15">
      <c r="A430" s="29">
        <v>426</v>
      </c>
      <c r="B430" s="30" t="s">
        <v>479</v>
      </c>
      <c r="C430" s="3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6"/>
      <c r="Z430" s="37"/>
    </row>
    <row r="431" spans="1:26" ht="13.5" customHeight="1" x14ac:dyDescent="0.15">
      <c r="A431" s="29">
        <v>427</v>
      </c>
      <c r="B431" s="30" t="s">
        <v>317</v>
      </c>
      <c r="C431" s="31"/>
      <c r="D431" s="33">
        <v>205</v>
      </c>
      <c r="E431" s="33">
        <v>201.33743788116823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6"/>
      <c r="Z431" s="37">
        <v>406.33743788116823</v>
      </c>
    </row>
    <row r="432" spans="1:26" ht="13.5" customHeight="1" x14ac:dyDescent="0.15">
      <c r="A432" s="29">
        <v>428</v>
      </c>
      <c r="B432" s="30" t="s">
        <v>318</v>
      </c>
      <c r="C432" s="31"/>
      <c r="D432" s="33"/>
      <c r="E432" s="33">
        <v>286.24686147527791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6"/>
      <c r="Z432" s="37">
        <v>286.24686147527791</v>
      </c>
    </row>
    <row r="433" spans="1:26" ht="13.5" customHeight="1" x14ac:dyDescent="0.15">
      <c r="A433" s="29">
        <v>429</v>
      </c>
      <c r="B433" s="30" t="s">
        <v>319</v>
      </c>
      <c r="C433" s="31"/>
      <c r="D433" s="33">
        <v>213.6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6"/>
      <c r="Z433" s="37">
        <v>213.6</v>
      </c>
    </row>
    <row r="434" spans="1:26" ht="13.5" customHeight="1" x14ac:dyDescent="0.15">
      <c r="A434" s="29">
        <v>430</v>
      </c>
      <c r="B434" s="30" t="s">
        <v>320</v>
      </c>
      <c r="C434" s="31"/>
      <c r="D434" s="32">
        <v>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6"/>
      <c r="Z434" s="45">
        <v>5</v>
      </c>
    </row>
    <row r="435" spans="1:26" ht="13.5" customHeight="1" x14ac:dyDescent="0.15">
      <c r="A435" s="29">
        <v>431</v>
      </c>
      <c r="B435" s="30" t="s">
        <v>321</v>
      </c>
      <c r="C435" s="31"/>
      <c r="D435" s="33">
        <v>661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6"/>
      <c r="Z435" s="37">
        <v>661</v>
      </c>
    </row>
    <row r="436" spans="1:26" ht="13.5" customHeight="1" x14ac:dyDescent="0.15">
      <c r="A436" s="29">
        <v>432</v>
      </c>
      <c r="B436" s="30" t="s">
        <v>322</v>
      </c>
      <c r="C436" s="31"/>
      <c r="D436" s="33">
        <v>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6"/>
      <c r="Z436" s="37">
        <v>20</v>
      </c>
    </row>
    <row r="437" spans="1:26" ht="13.5" customHeight="1" x14ac:dyDescent="0.15">
      <c r="A437" s="29">
        <v>433</v>
      </c>
      <c r="B437" s="30" t="s">
        <v>323</v>
      </c>
      <c r="C437" s="31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6"/>
      <c r="Z437" s="37"/>
    </row>
    <row r="438" spans="1:26" ht="13.5" customHeight="1" x14ac:dyDescent="0.15">
      <c r="A438" s="29">
        <v>434</v>
      </c>
      <c r="B438" s="30" t="s">
        <v>324</v>
      </c>
      <c r="C438" s="31"/>
      <c r="D438" s="33">
        <v>34.4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6"/>
      <c r="Z438" s="37">
        <v>34.4</v>
      </c>
    </row>
    <row r="439" spans="1:26" ht="13.5" customHeight="1" x14ac:dyDescent="0.15">
      <c r="A439" s="29">
        <v>435</v>
      </c>
      <c r="B439" s="30" t="s">
        <v>325</v>
      </c>
      <c r="C439" s="31"/>
      <c r="D439" s="33">
        <v>1096.29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6"/>
      <c r="Z439" s="37">
        <v>1096.29</v>
      </c>
    </row>
    <row r="440" spans="1:26" ht="13.5" customHeight="1" x14ac:dyDescent="0.15">
      <c r="A440" s="29">
        <v>436</v>
      </c>
      <c r="B440" s="30" t="s">
        <v>326</v>
      </c>
      <c r="C440" s="3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5">
        <v>3.5482092170340587</v>
      </c>
      <c r="X440" s="34"/>
      <c r="Y440" s="36"/>
      <c r="Z440" s="45">
        <v>3.5482092170340587</v>
      </c>
    </row>
    <row r="441" spans="1:26" ht="13.5" customHeight="1" x14ac:dyDescent="0.15">
      <c r="A441" s="29">
        <v>437</v>
      </c>
      <c r="B441" s="30" t="s">
        <v>480</v>
      </c>
      <c r="C441" s="3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6"/>
      <c r="Z441" s="37"/>
    </row>
    <row r="442" spans="1:26" ht="13.5" customHeight="1" x14ac:dyDescent="0.15">
      <c r="A442" s="29">
        <v>438</v>
      </c>
      <c r="B442" s="30" t="s">
        <v>327</v>
      </c>
      <c r="C442" s="31">
        <v>10.303156502875321</v>
      </c>
      <c r="D442" s="33">
        <v>3974.8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2">
        <v>7.0453753048166881E-2</v>
      </c>
      <c r="X442" s="34"/>
      <c r="Y442" s="36"/>
      <c r="Z442" s="37">
        <v>3985.1736102559239</v>
      </c>
    </row>
    <row r="443" spans="1:26" ht="13.5" customHeight="1" x14ac:dyDescent="0.15">
      <c r="A443" s="29">
        <v>439</v>
      </c>
      <c r="B443" s="30" t="s">
        <v>328</v>
      </c>
      <c r="C443" s="3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6"/>
      <c r="Z443" s="37"/>
    </row>
    <row r="444" spans="1:26" ht="27" customHeight="1" x14ac:dyDescent="0.15">
      <c r="A444" s="29">
        <v>440</v>
      </c>
      <c r="B444" s="30" t="s">
        <v>329</v>
      </c>
      <c r="C444" s="38">
        <v>0.20255492386759008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1.9213095339295216</v>
      </c>
      <c r="X444" s="34"/>
      <c r="Y444" s="36"/>
      <c r="Z444" s="45">
        <v>2.1238644577971115</v>
      </c>
    </row>
    <row r="445" spans="1:26" ht="27" customHeight="1" x14ac:dyDescent="0.15">
      <c r="A445" s="29">
        <v>441</v>
      </c>
      <c r="B445" s="30" t="s">
        <v>481</v>
      </c>
      <c r="C445" s="3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6"/>
      <c r="Z445" s="37"/>
    </row>
    <row r="446" spans="1:26" ht="13.5" customHeight="1" x14ac:dyDescent="0.15">
      <c r="A446" s="29">
        <v>442</v>
      </c>
      <c r="B446" s="30" t="s">
        <v>330</v>
      </c>
      <c r="C446" s="31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6"/>
      <c r="Z446" s="37"/>
    </row>
    <row r="447" spans="1:26" ht="13.5" customHeight="1" x14ac:dyDescent="0.15">
      <c r="A447" s="29">
        <v>443</v>
      </c>
      <c r="B447" s="30" t="s">
        <v>331</v>
      </c>
      <c r="C447" s="31"/>
      <c r="D447" s="33">
        <v>197.00000000000003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6"/>
      <c r="Z447" s="37">
        <v>197.00000000000003</v>
      </c>
    </row>
    <row r="448" spans="1:26" ht="13.5" customHeight="1" x14ac:dyDescent="0.15">
      <c r="A448" s="29">
        <v>444</v>
      </c>
      <c r="B448" s="30" t="s">
        <v>332</v>
      </c>
      <c r="C448" s="31"/>
      <c r="D448" s="33">
        <v>21.799999999999997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6"/>
      <c r="Z448" s="37">
        <v>21.799999999999997</v>
      </c>
    </row>
    <row r="449" spans="1:26" ht="13.5" customHeight="1" x14ac:dyDescent="0.15">
      <c r="A449" s="29">
        <v>445</v>
      </c>
      <c r="B449" s="30" t="s">
        <v>333</v>
      </c>
      <c r="C449" s="31"/>
      <c r="D449" s="33">
        <v>100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6"/>
      <c r="Z449" s="37">
        <v>100</v>
      </c>
    </row>
    <row r="450" spans="1:26" ht="13.5" customHeight="1" x14ac:dyDescent="0.15">
      <c r="A450" s="29">
        <v>446</v>
      </c>
      <c r="B450" s="30" t="s">
        <v>482</v>
      </c>
      <c r="C450" s="3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6"/>
      <c r="Z450" s="37"/>
    </row>
    <row r="451" spans="1:26" ht="27" customHeight="1" x14ac:dyDescent="0.15">
      <c r="A451" s="29">
        <v>447</v>
      </c>
      <c r="B451" s="30" t="s">
        <v>483</v>
      </c>
      <c r="C451" s="44">
        <v>1.8516030229207738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6"/>
      <c r="Z451" s="45">
        <v>1.8516030229207738</v>
      </c>
    </row>
    <row r="452" spans="1:26" ht="27" customHeight="1" x14ac:dyDescent="0.15">
      <c r="A452" s="29">
        <v>448</v>
      </c>
      <c r="B452" s="30" t="s">
        <v>334</v>
      </c>
      <c r="C452" s="31">
        <v>201.18352182134817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6"/>
      <c r="Z452" s="37">
        <v>201.18352182134817</v>
      </c>
    </row>
    <row r="453" spans="1:26" ht="13.5" customHeight="1" x14ac:dyDescent="0.15">
      <c r="A453" s="29">
        <v>449</v>
      </c>
      <c r="B453" s="30" t="s">
        <v>335</v>
      </c>
      <c r="C453" s="3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6"/>
      <c r="Z453" s="37"/>
    </row>
    <row r="454" spans="1:26" ht="13.5" customHeight="1" x14ac:dyDescent="0.15">
      <c r="A454" s="29">
        <v>450</v>
      </c>
      <c r="B454" s="30" t="s">
        <v>336</v>
      </c>
      <c r="C454" s="31"/>
      <c r="D454" s="33">
        <v>298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6"/>
      <c r="Z454" s="37">
        <v>298</v>
      </c>
    </row>
    <row r="455" spans="1:26" ht="13.5" customHeight="1" x14ac:dyDescent="0.15">
      <c r="A455" s="29">
        <v>451</v>
      </c>
      <c r="B455" s="30" t="s">
        <v>484</v>
      </c>
      <c r="C455" s="3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6"/>
      <c r="Z455" s="37"/>
    </row>
    <row r="456" spans="1:26" ht="13.5" customHeight="1" x14ac:dyDescent="0.15">
      <c r="A456" s="29">
        <v>452</v>
      </c>
      <c r="B456" s="30" t="s">
        <v>337</v>
      </c>
      <c r="C456" s="31">
        <v>30.747545127110783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6"/>
      <c r="Z456" s="37">
        <v>30.747545127110783</v>
      </c>
    </row>
    <row r="457" spans="1:26" ht="13.5" customHeight="1" x14ac:dyDescent="0.15">
      <c r="A457" s="29">
        <v>453</v>
      </c>
      <c r="B457" s="30" t="s">
        <v>338</v>
      </c>
      <c r="C457" s="44">
        <v>1.702844200616078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186.47200493844869</v>
      </c>
      <c r="X457" s="34"/>
      <c r="Y457" s="55">
        <v>0.79851177655627448</v>
      </c>
      <c r="Z457" s="37">
        <v>188.97336091562104</v>
      </c>
    </row>
    <row r="458" spans="1:26" ht="13.5" customHeight="1" x14ac:dyDescent="0.15">
      <c r="A458" s="29">
        <v>454</v>
      </c>
      <c r="B458" s="30" t="s">
        <v>485</v>
      </c>
      <c r="C458" s="44">
        <v>2.5139347847598899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6"/>
      <c r="Z458" s="45">
        <v>2.5139347847598899</v>
      </c>
    </row>
    <row r="459" spans="1:26" ht="13.5" customHeight="1" x14ac:dyDescent="0.15">
      <c r="A459" s="29">
        <v>455</v>
      </c>
      <c r="B459" s="30" t="s">
        <v>339</v>
      </c>
      <c r="C459" s="31">
        <v>66.588703037752211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385.50218578179499</v>
      </c>
      <c r="X459" s="34"/>
      <c r="Y459" s="36"/>
      <c r="Z459" s="37">
        <v>452.09088881954722</v>
      </c>
    </row>
    <row r="460" spans="1:26" ht="13.5" customHeight="1" x14ac:dyDescent="0.15">
      <c r="A460" s="29">
        <v>456</v>
      </c>
      <c r="B460" s="30" t="s">
        <v>340</v>
      </c>
      <c r="C460" s="31"/>
      <c r="D460" s="33">
        <v>111.00000000000001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6"/>
      <c r="Z460" s="37">
        <v>111.00000000000001</v>
      </c>
    </row>
    <row r="461" spans="1:26" ht="13.5" customHeight="1" x14ac:dyDescent="0.15">
      <c r="A461" s="29">
        <v>457</v>
      </c>
      <c r="B461" s="30" t="s">
        <v>341</v>
      </c>
      <c r="C461" s="31"/>
      <c r="D461" s="33"/>
      <c r="E461" s="33">
        <v>801.01421514623826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6"/>
      <c r="Z461" s="37">
        <v>801.01421514623826</v>
      </c>
    </row>
    <row r="462" spans="1:26" ht="13.5" customHeight="1" x14ac:dyDescent="0.15">
      <c r="A462" s="29">
        <v>458</v>
      </c>
      <c r="B462" s="30" t="s">
        <v>486</v>
      </c>
      <c r="C462" s="3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6"/>
      <c r="Z462" s="37"/>
    </row>
    <row r="463" spans="1:26" x14ac:dyDescent="0.15">
      <c r="A463" s="29">
        <v>459</v>
      </c>
      <c r="B463" s="30" t="s">
        <v>487</v>
      </c>
      <c r="C463" s="3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2">
        <v>3.251677460644925E-2</v>
      </c>
      <c r="X463" s="34"/>
      <c r="Y463" s="36"/>
      <c r="Z463" s="43">
        <v>3.251677460644925E-2</v>
      </c>
    </row>
    <row r="464" spans="1:26" x14ac:dyDescent="0.15">
      <c r="A464" s="29">
        <v>460</v>
      </c>
      <c r="B464" s="30" t="s">
        <v>488</v>
      </c>
      <c r="C464" s="44">
        <v>3.019720154684598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6"/>
      <c r="Z464" s="45">
        <v>3.019720154684598</v>
      </c>
    </row>
    <row r="465" spans="1:26" x14ac:dyDescent="0.15">
      <c r="A465" s="29">
        <v>461</v>
      </c>
      <c r="B465" s="30" t="s">
        <v>489</v>
      </c>
      <c r="C465" s="31">
        <v>11.727727239068313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>
        <v>34.055651779413928</v>
      </c>
      <c r="X465" s="34"/>
      <c r="Y465" s="36"/>
      <c r="Z465" s="37">
        <v>45.783379018482243</v>
      </c>
    </row>
    <row r="466" spans="1:26" x14ac:dyDescent="0.15">
      <c r="A466" s="29">
        <v>462</v>
      </c>
      <c r="B466" s="30" t="s">
        <v>490</v>
      </c>
      <c r="C466" s="51">
        <v>8.8959830911746092E-5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50">
        <v>8.8538311816833135E-4</v>
      </c>
      <c r="X466" s="34"/>
      <c r="Y466" s="36"/>
      <c r="Z466" s="43">
        <v>9.7434294908007744E-4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760560.08968459489</v>
      </c>
      <c r="D467" s="2">
        <f t="shared" si="0"/>
        <v>244827.84209999998</v>
      </c>
      <c r="E467" s="2">
        <f t="shared" si="0"/>
        <v>4278.7882812426014</v>
      </c>
      <c r="F467" s="2">
        <f t="shared" si="0"/>
        <v>14082.628920001696</v>
      </c>
      <c r="G467" s="2">
        <f t="shared" si="0"/>
        <v>247408.21308812225</v>
      </c>
      <c r="H467" s="2">
        <f t="shared" si="0"/>
        <v>0</v>
      </c>
      <c r="I467" s="2">
        <f t="shared" si="0"/>
        <v>527748.23304268648</v>
      </c>
      <c r="J467" s="2">
        <f t="shared" si="0"/>
        <v>94681.911502614079</v>
      </c>
      <c r="K467" s="2">
        <f t="shared" si="0"/>
        <v>33157.284305876325</v>
      </c>
      <c r="L467" s="2">
        <f t="shared" si="0"/>
        <v>9203.891127456036</v>
      </c>
      <c r="M467" s="2">
        <f t="shared" si="0"/>
        <v>1131743.0695335725</v>
      </c>
      <c r="N467" s="2">
        <f t="shared" si="0"/>
        <v>13191.929922754853</v>
      </c>
      <c r="O467" s="2">
        <f t="shared" si="0"/>
        <v>32641.357334962653</v>
      </c>
      <c r="P467" s="2">
        <f t="shared" si="0"/>
        <v>3340.6028676780616</v>
      </c>
      <c r="Q467" s="2">
        <f t="shared" si="0"/>
        <v>3767.9457540328181</v>
      </c>
      <c r="R467" s="2">
        <f t="shared" si="0"/>
        <v>0</v>
      </c>
      <c r="S467" s="2">
        <f t="shared" si="0"/>
        <v>917.04507781259997</v>
      </c>
      <c r="T467" s="2">
        <f t="shared" si="0"/>
        <v>54582.475046216263</v>
      </c>
      <c r="U467" s="3">
        <f>SUM(U5:U466)</f>
        <v>774.97552691807732</v>
      </c>
      <c r="V467" s="4">
        <f>SUM(V5:V246)+V247/10^6+SUM(V248:V466)</f>
        <v>0</v>
      </c>
      <c r="W467" s="4">
        <f>SUM(W5:W246)+W247/10^6+SUM(W248:W466)</f>
        <v>106007.40074778331</v>
      </c>
      <c r="X467" s="4">
        <f>SUM(X5:X246)+X247/10^6+SUM(X248:X466)</f>
        <v>2740.5478109275855</v>
      </c>
      <c r="Y467" s="5">
        <f>SUM(Y5:Y246)+Y247/10^6+SUM(Y248:Y466)</f>
        <v>2881.5364866695736</v>
      </c>
      <c r="Z467" s="6">
        <f>SUM(Z5:Z246)+Z247/10^6+SUM(Z248:Z466)</f>
        <v>3287762.793409979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総括表21</vt:lpstr>
      <vt:lpstr>総括表21!Print_Titles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2024-02-09T08:45:26Z</dcterms:modified>
</cp:coreProperties>
</file>