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EAB2352F-6545-4E80-92B9-E6CC5631DD3D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20" sheetId="21" r:id="rId1"/>
  </sheets>
  <definedNames>
    <definedName name="_xlnm._FilterDatabase" localSheetId="0" hidden="1">総括表20!$A$4:$FZ$325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総括表20!$1:$4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<sst xmlns="http://schemas.openxmlformats.org/spreadsheetml/2006/main" count="492" uniqueCount="491">
  <si>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</si>
  <si>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</si>
  <si>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</si>
  <si>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</si>
  <si>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</si>
  <si>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</si>
  <si>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</si>
  <si>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</si>
  <si>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</si>
  <si>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</si>
  <si>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</si>
  <si>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</si>
  <si>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</si>
  <si>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</si>
  <si>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</si>
  <si>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</si>
  <si>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</si>
  <si>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</si>
  <si>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</si>
  <si>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</si>
  <si>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</si>
  <si>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</si>
  <si>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</si>
  <si>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</si>
  <si>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</si>
  <si>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</si>
  <si>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</si>
  <si>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</si>
  <si>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</si>
  <si>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</si>
  <si>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</si>
  <si>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</si>
  <si>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</si>
  <si>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</si>
  <si>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</si>
  <si>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</si>
  <si>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</si>
  <si>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</si>
  <si>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</si>
  <si>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</si>
  <si>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</si>
  <si>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</si>
  <si>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</si>
  <si>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</si>
  <si>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</si>
  <si>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</si>
  <si>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</si>
  <si>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</si>
  <si>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</si>
  <si>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</si>
  <si>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</si>
  <si>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</si>
  <si>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</si>
  <si>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</si>
  <si>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</si>
  <si>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</si>
  <si>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</si>
  <si>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</si>
  <si>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</si>
  <si>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</si>
  <si>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</si>
  <si>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</si>
  <si>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</si>
  <si>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</si>
  <si>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</si>
  <si>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</si>
  <si>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</si>
  <si>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</si>
  <si>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</si>
  <si>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</si>
  <si>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</si>
  <si>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</si>
  <si>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</si>
  <si>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</si>
  <si>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</si>
  <si>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</si>
  <si>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</si>
  <si>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</si>
  <si>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</si>
  <si>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</si>
  <si>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</si>
  <si>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</si>
  <si>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</si>
  <si>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</si>
  <si>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</si>
  <si>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</si>
  <si>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</si>
  <si>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</si>
  <si>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</si>
  <si>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</si>
  <si>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</si>
  <si>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</si>
  <si>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</si>
  <si>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</si>
  <si>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</si>
  <si>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</si>
  <si>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</si>
  <si>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</si>
  <si>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</si>
  <si>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</si>
  <si>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</si>
  <si>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</si>
  <si>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</si>
  <si>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</si>
  <si>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</si>
  <si>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</si>
  <si>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</si>
  <si>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</si>
  <si>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</si>
  <si>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</si>
  <si>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</si>
  <si>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</si>
  <si>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</si>
  <si>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</si>
  <si>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</si>
  <si>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</si>
  <si>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</si>
  <si>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</si>
  <si>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</si>
  <si>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</si>
  <si>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</si>
  <si>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</si>
  <si>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</si>
  <si>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</si>
  <si>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</si>
  <si>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</si>
  <si>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</si>
  <si>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</si>
  <si>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</si>
  <si>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</si>
  <si>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</si>
  <si>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</si>
  <si>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</si>
  <si>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</si>
  <si>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</si>
  <si>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</si>
  <si>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</si>
  <si>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</si>
  <si>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</si>
  <si>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</si>
  <si>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</si>
  <si>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</si>
  <si>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</si>
  <si>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</si>
  <si>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</si>
  <si>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</si>
  <si>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</si>
  <si>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</si>
  <si>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</si>
  <si>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</si>
  <si>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</si>
  <si>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</si>
  <si>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</si>
  <si>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</si>
  <si>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</si>
  <si>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</si>
  <si>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</si>
  <si>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</si>
  <si>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</si>
  <si>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</si>
  <si>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</si>
  <si>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</si>
  <si>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</si>
  <si>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</si>
  <si>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</si>
  <si>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</si>
  <si>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</si>
  <si>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</si>
  <si>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</si>
  <si>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</si>
  <si>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</si>
  <si>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</si>
  <si>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</si>
  <si>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</si>
  <si>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</si>
  <si>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</si>
  <si>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</si>
  <si>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</si>
  <si>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</si>
  <si>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</si>
  <si>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</si>
  <si>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</si>
  <si>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</si>
  <si>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</si>
  <si>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</si>
  <si>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</si>
  <si>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</si>
  <si>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</si>
  <si>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</si>
  <si>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</si>
  <si>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</si>
  <si>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</si>
  <si>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</si>
  <si>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</si>
  <si>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</si>
  <si>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</si>
  <si>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</si>
  <si>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</si>
  <si>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</si>
  <si>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</si>
  <si>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</si>
  <si>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</si>
  <si>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</si>
  <si>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</si>
  <si>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</si>
  <si>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</si>
  <si>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</si>
  <si>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</si>
  <si>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</si>
  <si>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</si>
  <si>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</si>
  <si>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</si>
  <si>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</si>
  <si>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</si>
  <si>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</si>
  <si>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</si>
  <si>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</si>
  <si>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</si>
  <si>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</si>
  <si>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</si>
  <si>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</si>
  <si>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</si>
  <si>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</si>
  <si>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</si>
  <si>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</si>
  <si>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</si>
  <si>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</si>
  <si>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</si>
  <si>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</si>
  <si>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</si>
  <si>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</si>
  <si>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</si>
  <si>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</si>
  <si>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</si>
  <si>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</si>
  <si>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</si>
  <si>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</si>
  <si>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</si>
  <si>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</si>
  <si>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</si>
  <si>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</si>
  <si>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</si>
  <si>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</si>
  <si>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</si>
  <si>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</si>
  <si>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</si>
  <si>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</si>
  <si>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</si>
  <si>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</si>
  <si>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</si>
  <si>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</si>
  <si>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</si>
  <si>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</si>
  <si>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</si>
  <si>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</si>
  <si>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</si>
  <si>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</si>
  <si>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</si>
  <si>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</si>
  <si>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</si>
  <si>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</si>
  <si>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</si>
  <si>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</si>
  <si>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</si>
  <si>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</si>
  <si>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</si>
  <si>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</si>
  <si>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</si>
  <si>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</si>
  <si>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</si>
  <si>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</si>
  <si>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</si>
  <si>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</si>
  <si>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</si>
  <si>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</si>
  <si>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</si>
  <si>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</si>
  <si>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</si>
  <si>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</si>
  <si>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</si>
  <si>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</si>
  <si>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</si>
  <si>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</si>
  <si>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</si>
  <si>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</si>
  <si>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</si>
  <si>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</si>
  <si>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</si>
  <si>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</si>
  <si>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</si>
  <si>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</si>
  <si>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</si>
  <si>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</si>
  <si>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</si>
  <si>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</si>
  <si>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</si>
  <si>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</si>
  <si>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</si>
  <si>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</si>
  <si>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</si>
  <si>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</si>
  <si>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</si>
  <si>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</si>
  <si>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</si>
  <si>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</si>
  <si>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</si>
  <si>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</si>
  <si>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</si>
  <si>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</si>
  <si>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</si>
  <si>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</si>
  <si>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</si>
  <si>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</si>
  <si>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</si>
  <si>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</si>
  <si>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</si>
  <si>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</si>
  <si>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</si>
  <si>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</si>
  <si>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</si>
  <si>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</si>
  <si>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</si>
  <si>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</si>
  <si>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</si>
  <si>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</si>
  <si>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</si>
  <si>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</si>
  <si>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</si>
  <si>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</si>
  <si>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</si>
  <si>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</si>
  <si>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</si>
  <si>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</si>
  <si>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</si>
  <si>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</si>
  <si>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</si>
  <si>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</si>
  <si>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</si>
  <si>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</si>
  <si>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</si>
  <si>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</si>
  <si>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</si>
  <si>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総括表20　排出源別・対象化学物質別の排出量推計結果（2022年度：長野県）［１．対象業種を営む事業者からのすそ切り以下～23.産業廃棄物焼却施設］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</si>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</sst>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6.3305745330683534</v>
      </c>
      <c r="D5" s="32">
        <v>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14.969926170234361</v>
      </c>
      <c r="X5" s="34">
        <v>16.788241386293041</v>
      </c>
      <c r="Y5" s="35">
        <v>178.7707511843463</v>
      </c>
      <c r="Z5" s="36">
        <v>219.85949327394206</v>
      </c>
    </row>
    <row r="6" spans="1:26" ht="13.5" customHeight="1" x14ac:dyDescent="0.15">
      <c r="A6" s="29">
        <v>2</v>
      </c>
      <c r="B6" s="30" t="s">
        <v>27</v>
      </c>
      <c r="C6" s="37">
        <v>0.72083579974212952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0.15094460500537629</v>
      </c>
      <c r="X6" s="34"/>
      <c r="Y6" s="35"/>
      <c r="Z6" s="39">
        <v>0.87178040474750584</v>
      </c>
    </row>
    <row r="7" spans="1:26" ht="13.5" customHeight="1" x14ac:dyDescent="0.15">
      <c r="A7" s="29">
        <v>3</v>
      </c>
      <c r="B7" s="30" t="s">
        <v>28</v>
      </c>
      <c r="C7" s="40">
        <v>14.888273909351932</v>
      </c>
      <c r="D7" s="33"/>
      <c r="E7" s="33"/>
      <c r="F7" s="33">
        <v>362.83086132174526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8">
        <v>0.20415932521056662</v>
      </c>
      <c r="X7" s="34"/>
      <c r="Y7" s="35"/>
      <c r="Z7" s="36">
        <v>377.92329455630778</v>
      </c>
    </row>
    <row r="8" spans="1:26" ht="13.5" customHeight="1" x14ac:dyDescent="0.15">
      <c r="A8" s="29">
        <v>4</v>
      </c>
      <c r="B8" s="30" t="s">
        <v>29</v>
      </c>
      <c r="C8" s="40">
        <v>11.925814268831271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1">
        <v>7.8314533414405765E-2</v>
      </c>
      <c r="X8" s="34"/>
      <c r="Y8" s="35"/>
      <c r="Z8" s="36">
        <v>12.004128802245678</v>
      </c>
    </row>
    <row r="9" spans="1:26" ht="13.5" customHeight="1" x14ac:dyDescent="0.15">
      <c r="A9" s="29">
        <v>5</v>
      </c>
      <c r="B9" s="30" t="s">
        <v>30</v>
      </c>
      <c r="C9" s="40"/>
      <c r="D9" s="33"/>
      <c r="E9" s="33"/>
      <c r="F9" s="33">
        <v>362.83086132174526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362.83086132174526</v>
      </c>
    </row>
    <row r="10" spans="1:26" ht="13.5" customHeight="1" x14ac:dyDescent="0.15">
      <c r="A10" s="29">
        <v>6</v>
      </c>
      <c r="B10" s="30" t="s">
        <v>31</v>
      </c>
      <c r="C10" s="42">
        <v>6.525034659160699E-3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3">
        <v>7.7624638348465643E-4</v>
      </c>
      <c r="X10" s="34"/>
      <c r="Y10" s="35"/>
      <c r="Z10" s="44">
        <v>7.3012810426453557E-3</v>
      </c>
    </row>
    <row r="11" spans="1:26" ht="13.5" customHeight="1" x14ac:dyDescent="0.15">
      <c r="A11" s="29">
        <v>7</v>
      </c>
      <c r="B11" s="30" t="s">
        <v>32</v>
      </c>
      <c r="C11" s="40">
        <v>46.655441323152324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8">
        <v>0.22940331353010787</v>
      </c>
      <c r="X11" s="34"/>
      <c r="Y11" s="35"/>
      <c r="Z11" s="36">
        <v>46.884844636682431</v>
      </c>
    </row>
    <row r="12" spans="1:26" ht="13.5" customHeight="1" x14ac:dyDescent="0.15">
      <c r="A12" s="29">
        <v>8</v>
      </c>
      <c r="B12" s="30" t="s">
        <v>33</v>
      </c>
      <c r="C12" s="42">
        <v>3.0732832489928696E-2</v>
      </c>
      <c r="D12" s="33"/>
      <c r="E12" s="33"/>
      <c r="F12" s="33">
        <v>362.83086132174526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1">
        <v>3.5130564583130894E-3</v>
      </c>
      <c r="X12" s="34"/>
      <c r="Y12" s="35"/>
      <c r="Z12" s="36">
        <v>362.86510721069351</v>
      </c>
    </row>
    <row r="13" spans="1:26" ht="13.5" customHeight="1" x14ac:dyDescent="0.15">
      <c r="A13" s="29">
        <v>9</v>
      </c>
      <c r="B13" s="30" t="s">
        <v>34</v>
      </c>
      <c r="C13" s="31">
        <v>1.5775016673947666</v>
      </c>
      <c r="D13" s="33"/>
      <c r="E13" s="33"/>
      <c r="F13" s="33"/>
      <c r="G13" s="33"/>
      <c r="H13" s="33"/>
      <c r="I13" s="33"/>
      <c r="J13" s="33"/>
      <c r="K13" s="33"/>
      <c r="L13" s="33">
        <v>141.81492806674004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1">
        <v>3.9676562880533832E-2</v>
      </c>
      <c r="X13" s="34"/>
      <c r="Y13" s="35"/>
      <c r="Z13" s="36">
        <v>143.43210629701534</v>
      </c>
    </row>
    <row r="14" spans="1:26" ht="13.5" customHeight="1" x14ac:dyDescent="0.15">
      <c r="A14" s="29">
        <v>10</v>
      </c>
      <c r="B14" s="30" t="s">
        <v>35</v>
      </c>
      <c r="C14" s="40"/>
      <c r="D14" s="33"/>
      <c r="E14" s="33"/>
      <c r="F14" s="33"/>
      <c r="G14" s="33"/>
      <c r="H14" s="33"/>
      <c r="I14" s="33"/>
      <c r="J14" s="33"/>
      <c r="K14" s="33">
        <v>99.986284710550393</v>
      </c>
      <c r="L14" s="33">
        <v>458.71428640353599</v>
      </c>
      <c r="M14" s="33">
        <v>5278.8628758907698</v>
      </c>
      <c r="N14" s="33">
        <v>17.285319972219323</v>
      </c>
      <c r="O14" s="33">
        <v>441.74170734943669</v>
      </c>
      <c r="P14" s="32">
        <v>2.7257650703869838</v>
      </c>
      <c r="Q14" s="33">
        <v>105.77666952067669</v>
      </c>
      <c r="R14" s="33"/>
      <c r="S14" s="33"/>
      <c r="T14" s="33"/>
      <c r="U14" s="33"/>
      <c r="V14" s="34"/>
      <c r="W14" s="34"/>
      <c r="X14" s="34"/>
      <c r="Y14" s="35"/>
      <c r="Z14" s="36">
        <v>6405.0929089175761</v>
      </c>
    </row>
    <row r="15" spans="1:26" ht="13.5" customHeight="1" x14ac:dyDescent="0.15">
      <c r="A15" s="29">
        <v>11</v>
      </c>
      <c r="B15" s="30" t="s">
        <v>36</v>
      </c>
      <c r="C15" s="42">
        <v>8.9467729530920123E-2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44">
        <v>8.9467729530920123E-2</v>
      </c>
    </row>
    <row r="16" spans="1:26" ht="13.5" customHeight="1" x14ac:dyDescent="0.15">
      <c r="A16" s="29">
        <v>12</v>
      </c>
      <c r="B16" s="30" t="s">
        <v>37</v>
      </c>
      <c r="C16" s="37">
        <v>0.53456630726096077</v>
      </c>
      <c r="D16" s="33"/>
      <c r="E16" s="33"/>
      <c r="F16" s="33"/>
      <c r="G16" s="33"/>
      <c r="H16" s="33"/>
      <c r="I16" s="33"/>
      <c r="J16" s="33"/>
      <c r="K16" s="33">
        <v>491.54116770274015</v>
      </c>
      <c r="L16" s="33">
        <v>2520.0033189565097</v>
      </c>
      <c r="M16" s="33">
        <v>26963.581370695352</v>
      </c>
      <c r="N16" s="33">
        <v>86.427023191749299</v>
      </c>
      <c r="O16" s="33">
        <v>1872.2791169365787</v>
      </c>
      <c r="P16" s="33">
        <v>16.793030884881741</v>
      </c>
      <c r="Q16" s="33">
        <v>141.03555936090228</v>
      </c>
      <c r="R16" s="33">
        <v>67.123138890379607</v>
      </c>
      <c r="S16" s="33"/>
      <c r="T16" s="33"/>
      <c r="U16" s="33"/>
      <c r="V16" s="34"/>
      <c r="W16" s="41">
        <v>5.2165982034387687E-3</v>
      </c>
      <c r="X16" s="34"/>
      <c r="Y16" s="35">
        <v>73.271988372589377</v>
      </c>
      <c r="Z16" s="36">
        <v>32232.595497897146</v>
      </c>
    </row>
    <row r="17" spans="1:26" ht="13.5" customHeight="1" x14ac:dyDescent="0.15">
      <c r="A17" s="29">
        <v>13</v>
      </c>
      <c r="B17" s="30" t="s">
        <v>38</v>
      </c>
      <c r="C17" s="40">
        <v>125.15958295749427</v>
      </c>
      <c r="D17" s="32">
        <v>2.9999999999999996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47.22124165683492</v>
      </c>
      <c r="X17" s="34"/>
      <c r="Y17" s="35"/>
      <c r="Z17" s="36">
        <v>175.38082461432919</v>
      </c>
    </row>
    <row r="18" spans="1:26" ht="13.5" customHeight="1" x14ac:dyDescent="0.15">
      <c r="A18" s="29">
        <v>14</v>
      </c>
      <c r="B18" s="30" t="s">
        <v>346</v>
      </c>
      <c r="C18" s="40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2">
        <v>1.2509117397573264E-2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4">
        <v>1.2509117397573264E-2</v>
      </c>
    </row>
    <row r="21" spans="1:26" ht="13.5" customHeight="1" x14ac:dyDescent="0.15">
      <c r="A21" s="29">
        <v>17</v>
      </c>
      <c r="B21" s="30" t="s">
        <v>40</v>
      </c>
      <c r="C21" s="40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37">
        <v>0.10337206821278236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1">
        <v>2.7629977416260398E-2</v>
      </c>
      <c r="X22" s="34"/>
      <c r="Y22" s="35"/>
      <c r="Z22" s="39">
        <v>0.13100204562904275</v>
      </c>
    </row>
    <row r="23" spans="1:26" ht="13.5" customHeight="1" x14ac:dyDescent="0.15">
      <c r="A23" s="29">
        <v>19</v>
      </c>
      <c r="B23" s="30" t="s">
        <v>348</v>
      </c>
      <c r="C23" s="40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0">
        <v>337.12795557648195</v>
      </c>
      <c r="D24" s="33"/>
      <c r="E24" s="33"/>
      <c r="F24" s="33"/>
      <c r="G24" s="33"/>
      <c r="H24" s="33"/>
      <c r="I24" s="33">
        <v>24549.069701595898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48699.701969596739</v>
      </c>
      <c r="X24" s="34"/>
      <c r="Y24" s="35"/>
      <c r="Z24" s="36">
        <v>73585.899626769125</v>
      </c>
    </row>
    <row r="25" spans="1:26" ht="13.5" customHeight="1" x14ac:dyDescent="0.15">
      <c r="A25" s="29">
        <v>21</v>
      </c>
      <c r="B25" s="30" t="s">
        <v>43</v>
      </c>
      <c r="C25" s="4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0"/>
      <c r="D26" s="33">
        <v>51</v>
      </c>
      <c r="E26" s="33">
        <v>99.850995055513465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150.85099505551347</v>
      </c>
    </row>
    <row r="27" spans="1:26" ht="13.5" customHeight="1" x14ac:dyDescent="0.15">
      <c r="A27" s="29">
        <v>23</v>
      </c>
      <c r="B27" s="30" t="s">
        <v>45</v>
      </c>
      <c r="C27" s="40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0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0"/>
      <c r="D29" s="33">
        <v>200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>
        <v>200</v>
      </c>
    </row>
    <row r="30" spans="1:26" ht="13.5" customHeight="1" x14ac:dyDescent="0.15">
      <c r="A30" s="29">
        <v>26</v>
      </c>
      <c r="B30" s="30" t="s">
        <v>349</v>
      </c>
      <c r="C30" s="40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0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0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0"/>
      <c r="D33" s="33">
        <v>98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36">
        <v>98</v>
      </c>
    </row>
    <row r="34" spans="1:26" ht="40.5" customHeight="1" x14ac:dyDescent="0.15">
      <c r="A34" s="29">
        <v>30</v>
      </c>
      <c r="B34" s="30" t="s">
        <v>51</v>
      </c>
      <c r="C34" s="40">
        <v>2164.7581506408565</v>
      </c>
      <c r="D34" s="33">
        <v>3992.97</v>
      </c>
      <c r="E34" s="33">
        <v>116.22732049791905</v>
      </c>
      <c r="F34" s="33"/>
      <c r="G34" s="33"/>
      <c r="H34" s="33"/>
      <c r="I34" s="33">
        <v>62692.248974787966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25891.097096386824</v>
      </c>
      <c r="X34" s="34"/>
      <c r="Y34" s="35"/>
      <c r="Z34" s="36">
        <v>94857.301542313566</v>
      </c>
    </row>
    <row r="35" spans="1:26" ht="13.5" customHeight="1" x14ac:dyDescent="0.15">
      <c r="A35" s="29">
        <v>31</v>
      </c>
      <c r="B35" s="30" t="s">
        <v>52</v>
      </c>
      <c r="C35" s="40">
        <v>40.933677862880323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4">
        <v>212.08427087832766</v>
      </c>
      <c r="X35" s="34"/>
      <c r="Y35" s="45">
        <v>3.2499309877886358</v>
      </c>
      <c r="Z35" s="36">
        <v>256.2678797289966</v>
      </c>
    </row>
    <row r="36" spans="1:26" ht="13.5" customHeight="1" x14ac:dyDescent="0.15">
      <c r="A36" s="29">
        <v>32</v>
      </c>
      <c r="B36" s="30" t="s">
        <v>350</v>
      </c>
      <c r="C36" s="46">
        <v>4.1708077002220638E-4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7">
        <v>4.1708077002220638E-4</v>
      </c>
    </row>
    <row r="37" spans="1:26" ht="13.5" customHeight="1" x14ac:dyDescent="0.15">
      <c r="A37" s="29">
        <v>33</v>
      </c>
      <c r="B37" s="30" t="s">
        <v>53</v>
      </c>
      <c r="C37" s="40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1">
        <v>1.1366072420312203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48">
        <v>1.1366072420312203</v>
      </c>
    </row>
    <row r="39" spans="1:26" ht="13.5" customHeight="1" x14ac:dyDescent="0.15">
      <c r="A39" s="29">
        <v>35</v>
      </c>
      <c r="B39" s="30" t="s">
        <v>352</v>
      </c>
      <c r="C39" s="40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0"/>
      <c r="D40" s="33"/>
      <c r="E40" s="33"/>
      <c r="F40" s="33"/>
      <c r="G40" s="33"/>
      <c r="H40" s="33"/>
      <c r="I40" s="33"/>
      <c r="J40" s="33"/>
      <c r="K40" s="33"/>
      <c r="L40" s="33">
        <v>3990.6037712020952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5"/>
      <c r="Z40" s="36">
        <v>3990.6037712020952</v>
      </c>
    </row>
    <row r="41" spans="1:26" ht="13.5" customHeight="1" x14ac:dyDescent="0.15">
      <c r="A41" s="29">
        <v>37</v>
      </c>
      <c r="B41" s="30" t="s">
        <v>55</v>
      </c>
      <c r="C41" s="42">
        <v>1.5287996754920348E-2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9">
        <v>2.0955339067191749</v>
      </c>
      <c r="X41" s="34"/>
      <c r="Y41" s="35"/>
      <c r="Z41" s="48">
        <v>2.1108219034740952</v>
      </c>
    </row>
    <row r="42" spans="1:26" ht="40.5" customHeight="1" x14ac:dyDescent="0.15">
      <c r="A42" s="29">
        <v>38</v>
      </c>
      <c r="B42" s="30" t="s">
        <v>353</v>
      </c>
      <c r="C42" s="40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0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0"/>
      <c r="D44" s="33">
        <v>1600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1600</v>
      </c>
    </row>
    <row r="45" spans="1:26" ht="13.5" customHeight="1" x14ac:dyDescent="0.15">
      <c r="A45" s="29">
        <v>41</v>
      </c>
      <c r="B45" s="30" t="s">
        <v>57</v>
      </c>
      <c r="C45" s="40"/>
      <c r="D45" s="33">
        <v>1945.5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1945.5</v>
      </c>
    </row>
    <row r="46" spans="1:26" ht="13.5" customHeight="1" x14ac:dyDescent="0.15">
      <c r="A46" s="29">
        <v>42</v>
      </c>
      <c r="B46" s="30" t="s">
        <v>355</v>
      </c>
      <c r="C46" s="31">
        <v>3.6039700884423973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48">
        <v>3.6039700884423973</v>
      </c>
    </row>
    <row r="47" spans="1:26" ht="13.5" customHeight="1" x14ac:dyDescent="0.15">
      <c r="A47" s="29">
        <v>43</v>
      </c>
      <c r="B47" s="30" t="s">
        <v>356</v>
      </c>
      <c r="C47" s="40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6">
        <v>2.2285565533337748E-4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0">
        <v>2.2380454861287466E-2</v>
      </c>
      <c r="Z48" s="44">
        <v>2.2603310516620845E-2</v>
      </c>
    </row>
    <row r="49" spans="1:26" ht="13.5" customHeight="1" x14ac:dyDescent="0.15">
      <c r="A49" s="29">
        <v>45</v>
      </c>
      <c r="B49" s="30" t="s">
        <v>358</v>
      </c>
      <c r="C49" s="40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0"/>
      <c r="D50" s="33">
        <v>28.000000000000004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>
        <v>28.000000000000004</v>
      </c>
    </row>
    <row r="51" spans="1:26" ht="13.5" customHeight="1" x14ac:dyDescent="0.15">
      <c r="A51" s="29">
        <v>47</v>
      </c>
      <c r="B51" s="30" t="s">
        <v>59</v>
      </c>
      <c r="C51" s="40"/>
      <c r="D51" s="33">
        <v>1780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>
        <v>1780</v>
      </c>
    </row>
    <row r="52" spans="1:26" ht="13.5" customHeight="1" x14ac:dyDescent="0.15">
      <c r="A52" s="29">
        <v>48</v>
      </c>
      <c r="B52" s="30" t="s">
        <v>60</v>
      </c>
      <c r="C52" s="4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0"/>
      <c r="D53" s="33">
        <v>3508.3999999999996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3508.3999999999996</v>
      </c>
    </row>
    <row r="54" spans="1:26" ht="13.5" customHeight="1" x14ac:dyDescent="0.15">
      <c r="A54" s="29">
        <v>50</v>
      </c>
      <c r="B54" s="30" t="s">
        <v>62</v>
      </c>
      <c r="C54" s="40"/>
      <c r="D54" s="33">
        <v>32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>
        <v>32</v>
      </c>
    </row>
    <row r="55" spans="1:26" ht="13.5" customHeight="1" x14ac:dyDescent="0.15">
      <c r="A55" s="29">
        <v>51</v>
      </c>
      <c r="B55" s="30" t="s">
        <v>63</v>
      </c>
      <c r="C55" s="40">
        <v>62.963612544523606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9">
        <v>1.5277974345019683</v>
      </c>
      <c r="X55" s="34"/>
      <c r="Y55" s="35"/>
      <c r="Z55" s="36">
        <v>64.491409979025576</v>
      </c>
    </row>
    <row r="56" spans="1:26" ht="13.5" customHeight="1" x14ac:dyDescent="0.15">
      <c r="A56" s="29">
        <v>52</v>
      </c>
      <c r="B56" s="30" t="s">
        <v>64</v>
      </c>
      <c r="C56" s="40"/>
      <c r="D56" s="33">
        <v>2240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>
        <v>2240</v>
      </c>
    </row>
    <row r="57" spans="1:26" ht="13.5" customHeight="1" x14ac:dyDescent="0.15">
      <c r="A57" s="29">
        <v>53</v>
      </c>
      <c r="B57" s="30" t="s">
        <v>65</v>
      </c>
      <c r="C57" s="40">
        <v>95597.983481633026</v>
      </c>
      <c r="D57" s="33">
        <v>10417.299999999999</v>
      </c>
      <c r="E57" s="33">
        <v>40.999533142588668</v>
      </c>
      <c r="F57" s="33"/>
      <c r="G57" s="33">
        <v>47397.068734708329</v>
      </c>
      <c r="H57" s="33"/>
      <c r="I57" s="33"/>
      <c r="J57" s="33"/>
      <c r="K57" s="33">
        <v>1075.0429397529047</v>
      </c>
      <c r="L57" s="33"/>
      <c r="M57" s="33">
        <v>86784.068608750546</v>
      </c>
      <c r="N57" s="33">
        <v>1015.3626788556842</v>
      </c>
      <c r="O57" s="33">
        <v>451.73926417708486</v>
      </c>
      <c r="P57" s="33">
        <v>185.51137967275011</v>
      </c>
      <c r="Q57" s="33">
        <v>35.258889840225571</v>
      </c>
      <c r="R57" s="33"/>
      <c r="S57" s="33"/>
      <c r="T57" s="33"/>
      <c r="U57" s="33"/>
      <c r="V57" s="34"/>
      <c r="W57" s="34">
        <v>106.27185559993146</v>
      </c>
      <c r="X57" s="34"/>
      <c r="Y57" s="35">
        <v>10.354230629229695</v>
      </c>
      <c r="Z57" s="36">
        <v>243116.9615967623</v>
      </c>
    </row>
    <row r="58" spans="1:26" ht="13.5" customHeight="1" x14ac:dyDescent="0.15">
      <c r="A58" s="29">
        <v>54</v>
      </c>
      <c r="B58" s="30" t="s">
        <v>66</v>
      </c>
      <c r="C58" s="40"/>
      <c r="D58" s="33">
        <v>186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186</v>
      </c>
    </row>
    <row r="59" spans="1:26" ht="13.5" customHeight="1" x14ac:dyDescent="0.15">
      <c r="A59" s="29">
        <v>55</v>
      </c>
      <c r="B59" s="30" t="s">
        <v>359</v>
      </c>
      <c r="C59" s="40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0">
        <v>1793.0232560161151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699.75457440876733</v>
      </c>
      <c r="X60" s="34"/>
      <c r="Y60" s="35"/>
      <c r="Z60" s="36">
        <v>2492.7778304248823</v>
      </c>
    </row>
    <row r="61" spans="1:26" ht="13.5" customHeight="1" x14ac:dyDescent="0.15">
      <c r="A61" s="29">
        <v>57</v>
      </c>
      <c r="B61" s="30" t="s">
        <v>68</v>
      </c>
      <c r="C61" s="40">
        <v>1229.3062185424578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8">
        <v>0.23677283369811319</v>
      </c>
      <c r="X61" s="34"/>
      <c r="Y61" s="35"/>
      <c r="Z61" s="36">
        <v>1229.5429913761559</v>
      </c>
    </row>
    <row r="62" spans="1:26" ht="13.5" customHeight="1" x14ac:dyDescent="0.15">
      <c r="A62" s="29">
        <v>58</v>
      </c>
      <c r="B62" s="30" t="s">
        <v>69</v>
      </c>
      <c r="C62" s="40">
        <v>55.800406507522879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8">
        <v>0.35561583577223066</v>
      </c>
      <c r="X62" s="34"/>
      <c r="Y62" s="35"/>
      <c r="Z62" s="36">
        <v>56.156022343295113</v>
      </c>
    </row>
    <row r="63" spans="1:26" ht="13.5" customHeight="1" x14ac:dyDescent="0.15">
      <c r="A63" s="29">
        <v>59</v>
      </c>
      <c r="B63" s="30" t="s">
        <v>70</v>
      </c>
      <c r="C63" s="42">
        <v>3.2095856871862387E-2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1">
        <v>2.8817443830718879E-3</v>
      </c>
      <c r="X63" s="34"/>
      <c r="Y63" s="35"/>
      <c r="Z63" s="44">
        <v>3.4977601254934272E-2</v>
      </c>
    </row>
    <row r="64" spans="1:26" ht="13.5" customHeight="1" x14ac:dyDescent="0.15">
      <c r="A64" s="29">
        <v>60</v>
      </c>
      <c r="B64" s="30" t="s">
        <v>71</v>
      </c>
      <c r="C64" s="37">
        <v>0.55081444108726463</v>
      </c>
      <c r="D64" s="33"/>
      <c r="E64" s="33"/>
      <c r="F64" s="33"/>
      <c r="G64" s="33"/>
      <c r="H64" s="33"/>
      <c r="I64" s="33">
        <v>15.386726250282756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73.698369217391033</v>
      </c>
      <c r="X64" s="34"/>
      <c r="Y64" s="35"/>
      <c r="Z64" s="36">
        <v>89.63590990876105</v>
      </c>
    </row>
    <row r="65" spans="1:26" ht="13.5" customHeight="1" x14ac:dyDescent="0.15">
      <c r="A65" s="29">
        <v>61</v>
      </c>
      <c r="B65" s="30" t="s">
        <v>72</v>
      </c>
      <c r="C65" s="40"/>
      <c r="D65" s="33">
        <v>4425.0000000000009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4425.0000000000009</v>
      </c>
    </row>
    <row r="66" spans="1:26" ht="13.5" customHeight="1" x14ac:dyDescent="0.15">
      <c r="A66" s="29">
        <v>62</v>
      </c>
      <c r="B66" s="30" t="s">
        <v>73</v>
      </c>
      <c r="C66" s="40"/>
      <c r="D66" s="33">
        <v>36931.500000000007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36931.500000000007</v>
      </c>
    </row>
    <row r="67" spans="1:26" ht="13.5" customHeight="1" x14ac:dyDescent="0.15">
      <c r="A67" s="29">
        <v>63</v>
      </c>
      <c r="B67" s="30" t="s">
        <v>74</v>
      </c>
      <c r="C67" s="40"/>
      <c r="D67" s="33">
        <v>2835.0000000000005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2835.0000000000005</v>
      </c>
    </row>
    <row r="68" spans="1:26" ht="13.5" customHeight="1" x14ac:dyDescent="0.15">
      <c r="A68" s="29">
        <v>64</v>
      </c>
      <c r="B68" s="30" t="s">
        <v>75</v>
      </c>
      <c r="C68" s="40"/>
      <c r="D68" s="33">
        <v>646.16</v>
      </c>
      <c r="E68" s="33">
        <v>69.483173318686568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715.64317331868654</v>
      </c>
    </row>
    <row r="69" spans="1:26" ht="13.5" customHeight="1" x14ac:dyDescent="0.15">
      <c r="A69" s="29">
        <v>65</v>
      </c>
      <c r="B69" s="30" t="s">
        <v>360</v>
      </c>
      <c r="C69" s="37">
        <v>0.12762101467665393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39">
        <v>0.12762101467665393</v>
      </c>
    </row>
    <row r="70" spans="1:26" ht="13.5" customHeight="1" x14ac:dyDescent="0.15">
      <c r="A70" s="29">
        <v>66</v>
      </c>
      <c r="B70" s="30" t="s">
        <v>361</v>
      </c>
      <c r="C70" s="40">
        <v>13.37617948035027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36">
        <v>13.37617948035027</v>
      </c>
    </row>
    <row r="71" spans="1:26" ht="13.5" customHeight="1" x14ac:dyDescent="0.15">
      <c r="A71" s="29">
        <v>67</v>
      </c>
      <c r="B71" s="30" t="s">
        <v>362</v>
      </c>
      <c r="C71" s="40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2">
        <v>3.8333906738570261E-2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4">
        <v>3.8333906738570261E-2</v>
      </c>
    </row>
    <row r="73" spans="1:26" ht="27" customHeight="1" x14ac:dyDescent="0.15">
      <c r="A73" s="29">
        <v>69</v>
      </c>
      <c r="B73" s="30" t="s">
        <v>76</v>
      </c>
      <c r="C73" s="40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0"/>
      <c r="D74" s="33">
        <v>103.803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36">
        <v>103.803</v>
      </c>
    </row>
    <row r="75" spans="1:26" ht="13.5" customHeight="1" x14ac:dyDescent="0.15">
      <c r="A75" s="29">
        <v>71</v>
      </c>
      <c r="B75" s="30" t="s">
        <v>78</v>
      </c>
      <c r="C75" s="37">
        <v>0.23611825805813122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39">
        <v>0.23611825805813122</v>
      </c>
    </row>
    <row r="76" spans="1:26" ht="27" customHeight="1" x14ac:dyDescent="0.15">
      <c r="A76" s="29">
        <v>72</v>
      </c>
      <c r="B76" s="30" t="s">
        <v>364</v>
      </c>
      <c r="C76" s="40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37">
        <v>0.14631364751464465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3">
        <v>5.1656041152015877E-4</v>
      </c>
      <c r="X77" s="34"/>
      <c r="Y77" s="35"/>
      <c r="Z77" s="39">
        <v>0.1468302079261648</v>
      </c>
    </row>
    <row r="78" spans="1:26" ht="13.5" customHeight="1" x14ac:dyDescent="0.15">
      <c r="A78" s="29">
        <v>74</v>
      </c>
      <c r="B78" s="30" t="s">
        <v>365</v>
      </c>
      <c r="C78" s="37">
        <v>0.21993761060286962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39">
        <v>0.21993761060286962</v>
      </c>
    </row>
    <row r="79" spans="1:26" ht="13.5" customHeight="1" x14ac:dyDescent="0.15">
      <c r="A79" s="29">
        <v>75</v>
      </c>
      <c r="B79" s="30" t="s">
        <v>80</v>
      </c>
      <c r="C79" s="42">
        <v>1.384228820707468E-2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1">
        <v>2.9776597426386279E-2</v>
      </c>
      <c r="X79" s="34">
        <v>11.825263777370873</v>
      </c>
      <c r="Y79" s="45">
        <v>2.1549324713323945</v>
      </c>
      <c r="Z79" s="36">
        <v>14.023815134336727</v>
      </c>
    </row>
    <row r="80" spans="1:26" ht="13.5" customHeight="1" x14ac:dyDescent="0.15">
      <c r="A80" s="29">
        <v>76</v>
      </c>
      <c r="B80" s="30" t="s">
        <v>81</v>
      </c>
      <c r="C80" s="37">
        <v>0.51185335139458732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8">
        <v>0.68997849041169801</v>
      </c>
      <c r="X80" s="34"/>
      <c r="Y80" s="35"/>
      <c r="Z80" s="48">
        <v>1.2018318418062854</v>
      </c>
    </row>
    <row r="81" spans="1:26" ht="13.5" customHeight="1" x14ac:dyDescent="0.15">
      <c r="A81" s="29">
        <v>77</v>
      </c>
      <c r="B81" s="30" t="s">
        <v>366</v>
      </c>
      <c r="C81" s="40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0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0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0">
        <v>124695.54274555249</v>
      </c>
      <c r="D84" s="33">
        <v>15604.800000000001</v>
      </c>
      <c r="E84" s="33">
        <v>110.84871145080514</v>
      </c>
      <c r="F84" s="33">
        <v>973.84137246962382</v>
      </c>
      <c r="G84" s="33">
        <v>96171.178966808118</v>
      </c>
      <c r="H84" s="33"/>
      <c r="I84" s="33"/>
      <c r="J84" s="33"/>
      <c r="K84" s="33">
        <v>5562.0386522446061</v>
      </c>
      <c r="L84" s="33"/>
      <c r="M84" s="33">
        <v>342334.74979415041</v>
      </c>
      <c r="N84" s="33">
        <v>3428.4989244776207</v>
      </c>
      <c r="O84" s="33">
        <v>2575.4855286574307</v>
      </c>
      <c r="P84" s="33">
        <v>439.44642619024376</v>
      </c>
      <c r="Q84" s="33">
        <v>141.03555936090228</v>
      </c>
      <c r="R84" s="33">
        <v>39.168081425607213</v>
      </c>
      <c r="S84" s="33"/>
      <c r="T84" s="33"/>
      <c r="U84" s="33"/>
      <c r="V84" s="34"/>
      <c r="W84" s="34">
        <v>58.782155660086538</v>
      </c>
      <c r="X84" s="34"/>
      <c r="Y84" s="35">
        <v>53.53910732366132</v>
      </c>
      <c r="Z84" s="36">
        <v>592188.95602577156</v>
      </c>
    </row>
    <row r="85" spans="1:26" ht="13.5" customHeight="1" x14ac:dyDescent="0.15">
      <c r="A85" s="29">
        <v>81</v>
      </c>
      <c r="B85" s="30" t="s">
        <v>84</v>
      </c>
      <c r="C85" s="46">
        <v>1.1308199723423434E-4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47">
        <v>1.1308199723423434E-4</v>
      </c>
    </row>
    <row r="86" spans="1:26" ht="13.5" customHeight="1" x14ac:dyDescent="0.15">
      <c r="A86" s="29">
        <v>82</v>
      </c>
      <c r="B86" s="30" t="s">
        <v>85</v>
      </c>
      <c r="C86" s="40">
        <v>21.890611147406705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29.914924146228124</v>
      </c>
      <c r="X86" s="34"/>
      <c r="Y86" s="45">
        <v>1.1421743497726213</v>
      </c>
      <c r="Z86" s="36">
        <v>52.947709643407457</v>
      </c>
    </row>
    <row r="87" spans="1:26" ht="13.5" customHeight="1" x14ac:dyDescent="0.15">
      <c r="A87" s="29">
        <v>83</v>
      </c>
      <c r="B87" s="30" t="s">
        <v>86</v>
      </c>
      <c r="C87" s="40">
        <v>1279.7600408751628</v>
      </c>
      <c r="D87" s="32">
        <v>2</v>
      </c>
      <c r="E87" s="32">
        <v>1.0176441697294685</v>
      </c>
      <c r="F87" s="33"/>
      <c r="G87" s="33"/>
      <c r="H87" s="33"/>
      <c r="I87" s="33"/>
      <c r="J87" s="33"/>
      <c r="K87" s="33"/>
      <c r="L87" s="33"/>
      <c r="M87" s="33">
        <v>1882.9242446834617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103.03370658156767</v>
      </c>
      <c r="X87" s="34"/>
      <c r="Y87" s="35"/>
      <c r="Z87" s="36">
        <v>3268.7356363099216</v>
      </c>
    </row>
    <row r="88" spans="1:26" ht="13.5" customHeight="1" x14ac:dyDescent="0.15">
      <c r="A88" s="29">
        <v>84</v>
      </c>
      <c r="B88" s="30" t="s">
        <v>87</v>
      </c>
      <c r="C88" s="42">
        <v>2.7188783003550133E-2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41">
        <v>2.561822023478829E-2</v>
      </c>
      <c r="X88" s="34"/>
      <c r="Y88" s="35"/>
      <c r="Z88" s="44">
        <v>5.2807003238338424E-2</v>
      </c>
    </row>
    <row r="89" spans="1:26" ht="13.5" customHeight="1" x14ac:dyDescent="0.15">
      <c r="A89" s="29">
        <v>85</v>
      </c>
      <c r="B89" s="30" t="s">
        <v>88</v>
      </c>
      <c r="C89" s="40">
        <v>54.097116445963977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8">
        <v>0.67461221420840123</v>
      </c>
      <c r="X89" s="34"/>
      <c r="Y89" s="35"/>
      <c r="Z89" s="36">
        <v>54.771728660172379</v>
      </c>
    </row>
    <row r="90" spans="1:26" ht="13.5" customHeight="1" x14ac:dyDescent="0.15">
      <c r="A90" s="29">
        <v>86</v>
      </c>
      <c r="B90" s="30" t="s">
        <v>89</v>
      </c>
      <c r="C90" s="31">
        <v>5.0575032693814173</v>
      </c>
      <c r="D90" s="33"/>
      <c r="E90" s="33">
        <v>61.862472083398799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9">
        <v>2.2385386717597684</v>
      </c>
      <c r="X90" s="34"/>
      <c r="Y90" s="35"/>
      <c r="Z90" s="36">
        <v>69.158514024539983</v>
      </c>
    </row>
    <row r="91" spans="1:26" ht="13.5" customHeight="1" x14ac:dyDescent="0.15">
      <c r="A91" s="29">
        <v>87</v>
      </c>
      <c r="B91" s="30" t="s">
        <v>90</v>
      </c>
      <c r="C91" s="31">
        <v>6.1919462544802348</v>
      </c>
      <c r="D91" s="33"/>
      <c r="E91" s="51">
        <v>0.66316478394037037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49">
        <v>5.3198407982616844</v>
      </c>
      <c r="X91" s="34">
        <v>45.239695404764127</v>
      </c>
      <c r="Y91" s="45">
        <v>3.3431530297804688</v>
      </c>
      <c r="Z91" s="36">
        <v>60.757800271226884</v>
      </c>
    </row>
    <row r="92" spans="1:26" ht="13.5" customHeight="1" x14ac:dyDescent="0.15">
      <c r="A92" s="29">
        <v>88</v>
      </c>
      <c r="B92" s="30" t="s">
        <v>91</v>
      </c>
      <c r="C92" s="31">
        <v>1.4420808893948271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48">
        <v>1.4420808893948271</v>
      </c>
    </row>
    <row r="93" spans="1:26" ht="13.5" customHeight="1" x14ac:dyDescent="0.15">
      <c r="A93" s="29">
        <v>89</v>
      </c>
      <c r="B93" s="30" t="s">
        <v>92</v>
      </c>
      <c r="C93" s="40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0"/>
      <c r="D94" s="33">
        <v>1215.2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1215.2</v>
      </c>
    </row>
    <row r="95" spans="1:26" ht="13.5" customHeight="1" x14ac:dyDescent="0.15">
      <c r="A95" s="29">
        <v>91</v>
      </c>
      <c r="B95" s="30" t="s">
        <v>94</v>
      </c>
      <c r="C95" s="40"/>
      <c r="D95" s="33">
        <v>230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36">
        <v>230</v>
      </c>
    </row>
    <row r="96" spans="1:26" ht="13.5" customHeight="1" x14ac:dyDescent="0.15">
      <c r="A96" s="29">
        <v>92</v>
      </c>
      <c r="B96" s="30" t="s">
        <v>95</v>
      </c>
      <c r="C96" s="40"/>
      <c r="D96" s="33">
        <v>948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948</v>
      </c>
    </row>
    <row r="97" spans="1:26" ht="13.5" customHeight="1" x14ac:dyDescent="0.15">
      <c r="A97" s="29">
        <v>93</v>
      </c>
      <c r="B97" s="30" t="s">
        <v>96</v>
      </c>
      <c r="C97" s="40"/>
      <c r="D97" s="33">
        <v>1282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1282</v>
      </c>
    </row>
    <row r="98" spans="1:26" ht="13.5" customHeight="1" x14ac:dyDescent="0.15">
      <c r="A98" s="29">
        <v>94</v>
      </c>
      <c r="B98" s="30" t="s">
        <v>97</v>
      </c>
      <c r="C98" s="40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8">
        <v>0.54030634656514298</v>
      </c>
      <c r="Y98" s="35"/>
      <c r="Z98" s="39">
        <v>0.54030634656514298</v>
      </c>
    </row>
    <row r="99" spans="1:26" ht="13.5" customHeight="1" x14ac:dyDescent="0.15">
      <c r="A99" s="29">
        <v>95</v>
      </c>
      <c r="B99" s="30" t="s">
        <v>98</v>
      </c>
      <c r="C99" s="40"/>
      <c r="D99" s="33">
        <v>3867.0000000000005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3867.0000000000005</v>
      </c>
    </row>
    <row r="100" spans="1:26" ht="13.5" customHeight="1" x14ac:dyDescent="0.15">
      <c r="A100" s="29">
        <v>96</v>
      </c>
      <c r="B100" s="30" t="s">
        <v>99</v>
      </c>
      <c r="C100" s="40"/>
      <c r="D100" s="33">
        <v>312.63000000000005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312.63000000000005</v>
      </c>
    </row>
    <row r="101" spans="1:26" ht="13.5" customHeight="1" x14ac:dyDescent="0.15">
      <c r="A101" s="29">
        <v>97</v>
      </c>
      <c r="B101" s="30" t="s">
        <v>368</v>
      </c>
      <c r="C101" s="40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0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0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0"/>
      <c r="D104" s="33">
        <v>3341.3999999999996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3341.3999999999996</v>
      </c>
    </row>
    <row r="105" spans="1:26" ht="13.5" customHeight="1" x14ac:dyDescent="0.15">
      <c r="A105" s="29">
        <v>101</v>
      </c>
      <c r="B105" s="30" t="s">
        <v>102</v>
      </c>
      <c r="C105" s="40"/>
      <c r="D105" s="33">
        <v>2137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2137</v>
      </c>
    </row>
    <row r="106" spans="1:26" ht="13.5" customHeight="1" x14ac:dyDescent="0.15">
      <c r="A106" s="29">
        <v>102</v>
      </c>
      <c r="B106" s="30" t="s">
        <v>370</v>
      </c>
      <c r="C106" s="40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0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6154.2610422056878</v>
      </c>
      <c r="U107" s="33"/>
      <c r="V107" s="34"/>
      <c r="W107" s="34"/>
      <c r="X107" s="34"/>
      <c r="Y107" s="35"/>
      <c r="Z107" s="36">
        <v>6154.2610422056878</v>
      </c>
    </row>
    <row r="108" spans="1:26" ht="13.5" customHeight="1" x14ac:dyDescent="0.15">
      <c r="A108" s="29">
        <v>104</v>
      </c>
      <c r="B108" s="30" t="s">
        <v>104</v>
      </c>
      <c r="C108" s="40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14911.944854292273</v>
      </c>
      <c r="U108" s="33"/>
      <c r="V108" s="34"/>
      <c r="W108" s="34"/>
      <c r="X108" s="34"/>
      <c r="Y108" s="35"/>
      <c r="Z108" s="36">
        <v>14911.944854292273</v>
      </c>
    </row>
    <row r="109" spans="1:26" ht="13.5" customHeight="1" x14ac:dyDescent="0.15">
      <c r="A109" s="29">
        <v>105</v>
      </c>
      <c r="B109" s="30" t="s">
        <v>371</v>
      </c>
      <c r="C109" s="40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0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0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0"/>
      <c r="D112" s="33">
        <v>1167.6500000000001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1167.6500000000001</v>
      </c>
    </row>
    <row r="113" spans="1:26" ht="13.5" customHeight="1" x14ac:dyDescent="0.15">
      <c r="A113" s="29">
        <v>109</v>
      </c>
      <c r="B113" s="30" t="s">
        <v>374</v>
      </c>
      <c r="C113" s="40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0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0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0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0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40"/>
      <c r="D118" s="33">
        <v>73.400000000000006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6">
        <v>73.400000000000006</v>
      </c>
    </row>
    <row r="119" spans="1:26" ht="13.5" customHeight="1" x14ac:dyDescent="0.15">
      <c r="A119" s="29">
        <v>115</v>
      </c>
      <c r="B119" s="30" t="s">
        <v>108</v>
      </c>
      <c r="C119" s="40"/>
      <c r="D119" s="33">
        <v>1044.5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1044.5</v>
      </c>
    </row>
    <row r="120" spans="1:26" ht="13.5" customHeight="1" x14ac:dyDescent="0.15">
      <c r="A120" s="29">
        <v>116</v>
      </c>
      <c r="B120" s="30" t="s">
        <v>109</v>
      </c>
      <c r="C120" s="40"/>
      <c r="D120" s="33">
        <v>10.000000000000004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>
        <v>10.000000000000004</v>
      </c>
    </row>
    <row r="121" spans="1:26" ht="13.5" customHeight="1" x14ac:dyDescent="0.15">
      <c r="A121" s="29">
        <v>117</v>
      </c>
      <c r="B121" s="30" t="s">
        <v>110</v>
      </c>
      <c r="C121" s="40"/>
      <c r="D121" s="33">
        <v>1754.8000000000002</v>
      </c>
      <c r="E121" s="32">
        <v>8.3460955864618214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1763.146095586462</v>
      </c>
    </row>
    <row r="122" spans="1:26" ht="13.5" customHeight="1" x14ac:dyDescent="0.15">
      <c r="A122" s="29">
        <v>118</v>
      </c>
      <c r="B122" s="30" t="s">
        <v>111</v>
      </c>
      <c r="C122" s="40"/>
      <c r="D122" s="33">
        <v>35.099499999999999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6">
        <v>35.099499999999999</v>
      </c>
    </row>
    <row r="123" spans="1:26" ht="13.5" customHeight="1" x14ac:dyDescent="0.15">
      <c r="A123" s="29">
        <v>119</v>
      </c>
      <c r="B123" s="30" t="s">
        <v>112</v>
      </c>
      <c r="C123" s="40"/>
      <c r="D123" s="33">
        <v>85.8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>
        <v>85.8</v>
      </c>
    </row>
    <row r="124" spans="1:26" ht="13.5" customHeight="1" x14ac:dyDescent="0.15">
      <c r="A124" s="29">
        <v>120</v>
      </c>
      <c r="B124" s="30" t="s">
        <v>378</v>
      </c>
      <c r="C124" s="40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0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0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0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0"/>
      <c r="D128" s="33">
        <v>220.2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>
        <v>220.2</v>
      </c>
    </row>
    <row r="129" spans="1:26" ht="13.5" customHeight="1" x14ac:dyDescent="0.15">
      <c r="A129" s="29">
        <v>125</v>
      </c>
      <c r="B129" s="30" t="s">
        <v>116</v>
      </c>
      <c r="C129" s="40">
        <v>415.91719507660525</v>
      </c>
      <c r="D129" s="33">
        <v>1715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63.306165611534915</v>
      </c>
      <c r="X129" s="34"/>
      <c r="Y129" s="45">
        <v>4.3993770481700532</v>
      </c>
      <c r="Z129" s="36">
        <v>2198.6227377363107</v>
      </c>
    </row>
    <row r="130" spans="1:26" ht="13.5" customHeight="1" x14ac:dyDescent="0.15">
      <c r="A130" s="29">
        <v>126</v>
      </c>
      <c r="B130" s="30" t="s">
        <v>117</v>
      </c>
      <c r="C130" s="40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0">
        <v>181.39345036041257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644.38768238219018</v>
      </c>
      <c r="T131" s="33"/>
      <c r="U131" s="33"/>
      <c r="V131" s="34"/>
      <c r="W131" s="34">
        <v>182.80475188444274</v>
      </c>
      <c r="X131" s="34"/>
      <c r="Y131" s="45">
        <v>4.5753424408096928</v>
      </c>
      <c r="Z131" s="36">
        <v>1013.1612270678552</v>
      </c>
    </row>
    <row r="132" spans="1:26" ht="13.5" customHeight="1" x14ac:dyDescent="0.15">
      <c r="A132" s="29">
        <v>128</v>
      </c>
      <c r="B132" s="30" t="s">
        <v>380</v>
      </c>
      <c r="C132" s="40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0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0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0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40">
        <v>15.955208234314766</v>
      </c>
      <c r="D136" s="33"/>
      <c r="E136" s="52">
        <v>3.0246646155848093E-2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4">
        <v>370.30985150175559</v>
      </c>
      <c r="X136" s="34"/>
      <c r="Y136" s="53">
        <v>0.25717345872118269</v>
      </c>
      <c r="Z136" s="36">
        <v>386.5524798409474</v>
      </c>
    </row>
    <row r="137" spans="1:26" ht="27" customHeight="1" x14ac:dyDescent="0.15">
      <c r="A137" s="29">
        <v>133</v>
      </c>
      <c r="B137" s="30" t="s">
        <v>120</v>
      </c>
      <c r="C137" s="40">
        <v>1075.6711016832871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1">
        <v>1.9393432366186479E-2</v>
      </c>
      <c r="X137" s="34"/>
      <c r="Y137" s="35"/>
      <c r="Z137" s="36">
        <v>1075.6904951156532</v>
      </c>
    </row>
    <row r="138" spans="1:26" ht="13.5" customHeight="1" x14ac:dyDescent="0.15">
      <c r="A138" s="29">
        <v>134</v>
      </c>
      <c r="B138" s="30" t="s">
        <v>121</v>
      </c>
      <c r="C138" s="40">
        <v>681.95451870951399</v>
      </c>
      <c r="D138" s="33"/>
      <c r="E138" s="33"/>
      <c r="F138" s="33">
        <v>305.20418953875082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4">
        <v>15.686760883393074</v>
      </c>
      <c r="X138" s="34"/>
      <c r="Y138" s="35"/>
      <c r="Z138" s="36">
        <v>1002.8454691316579</v>
      </c>
    </row>
    <row r="139" spans="1:26" ht="27" customHeight="1" x14ac:dyDescent="0.15">
      <c r="A139" s="29">
        <v>135</v>
      </c>
      <c r="B139" s="30" t="s">
        <v>384</v>
      </c>
      <c r="C139" s="40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0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0"/>
      <c r="D141" s="33">
        <v>426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36">
        <v>426</v>
      </c>
    </row>
    <row r="142" spans="1:26" ht="13.5" customHeight="1" x14ac:dyDescent="0.15">
      <c r="A142" s="29">
        <v>138</v>
      </c>
      <c r="B142" s="30" t="s">
        <v>123</v>
      </c>
      <c r="C142" s="40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0"/>
      <c r="D143" s="33">
        <v>15.400000000000002</v>
      </c>
      <c r="E143" s="32">
        <v>4.6253773506286686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36">
        <v>20.02537735062867</v>
      </c>
    </row>
    <row r="144" spans="1:26" ht="13.5" customHeight="1" x14ac:dyDescent="0.15">
      <c r="A144" s="29">
        <v>140</v>
      </c>
      <c r="B144" s="30" t="s">
        <v>125</v>
      </c>
      <c r="C144" s="40"/>
      <c r="D144" s="33">
        <v>150.57999999999998</v>
      </c>
      <c r="E144" s="32">
        <v>2.5694758317602471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153.14947583176024</v>
      </c>
    </row>
    <row r="145" spans="1:26" ht="13.5" customHeight="1" x14ac:dyDescent="0.15">
      <c r="A145" s="29">
        <v>141</v>
      </c>
      <c r="B145" s="30" t="s">
        <v>126</v>
      </c>
      <c r="C145" s="40"/>
      <c r="D145" s="33">
        <v>324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>
        <v>324</v>
      </c>
    </row>
    <row r="146" spans="1:26" ht="13.5" customHeight="1" x14ac:dyDescent="0.15">
      <c r="A146" s="29">
        <v>142</v>
      </c>
      <c r="B146" s="30" t="s">
        <v>386</v>
      </c>
      <c r="C146" s="40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0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40">
        <v>20.402630944472488</v>
      </c>
      <c r="D148" s="33"/>
      <c r="E148" s="33"/>
      <c r="F148" s="33"/>
      <c r="G148" s="33"/>
      <c r="H148" s="33"/>
      <c r="I148" s="33"/>
      <c r="J148" s="33"/>
      <c r="K148" s="33"/>
      <c r="L148" s="33">
        <v>182.52079464772689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202.92342559219938</v>
      </c>
    </row>
    <row r="149" spans="1:26" ht="13.5" customHeight="1" x14ac:dyDescent="0.15">
      <c r="A149" s="29">
        <v>145</v>
      </c>
      <c r="B149" s="30" t="s">
        <v>128</v>
      </c>
      <c r="C149" s="40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0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0"/>
      <c r="D151" s="33">
        <v>1936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>
        <v>1936</v>
      </c>
    </row>
    <row r="152" spans="1:26" ht="13.5" customHeight="1" x14ac:dyDescent="0.15">
      <c r="A152" s="29">
        <v>148</v>
      </c>
      <c r="B152" s="30" t="s">
        <v>131</v>
      </c>
      <c r="C152" s="40"/>
      <c r="D152" s="33">
        <v>100.20000000000002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100.20000000000002</v>
      </c>
    </row>
    <row r="153" spans="1:26" ht="13.5" customHeight="1" x14ac:dyDescent="0.15">
      <c r="A153" s="29">
        <v>149</v>
      </c>
      <c r="B153" s="30" t="s">
        <v>388</v>
      </c>
      <c r="C153" s="37">
        <v>0.13796814212991013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39">
        <v>0.13796814212991013</v>
      </c>
    </row>
    <row r="154" spans="1:26" ht="13.5" customHeight="1" x14ac:dyDescent="0.15">
      <c r="A154" s="29">
        <v>150</v>
      </c>
      <c r="B154" s="30" t="s">
        <v>132</v>
      </c>
      <c r="C154" s="40">
        <v>29.876315769853278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45">
        <v>6.2679699368150974</v>
      </c>
      <c r="Z154" s="36">
        <v>36.144285706668377</v>
      </c>
    </row>
    <row r="155" spans="1:26" ht="13.5" customHeight="1" x14ac:dyDescent="0.15">
      <c r="A155" s="29">
        <v>151</v>
      </c>
      <c r="B155" s="30" t="s">
        <v>133</v>
      </c>
      <c r="C155" s="40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0"/>
      <c r="D156" s="33">
        <v>8935.5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8935.5</v>
      </c>
    </row>
    <row r="157" spans="1:26" ht="13.5" customHeight="1" x14ac:dyDescent="0.15">
      <c r="A157" s="29">
        <v>153</v>
      </c>
      <c r="B157" s="30" t="s">
        <v>135</v>
      </c>
      <c r="C157" s="40"/>
      <c r="D157" s="33"/>
      <c r="E157" s="33">
        <v>430.25446332728256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430.25446332728256</v>
      </c>
    </row>
    <row r="158" spans="1:26" ht="13.5" customHeight="1" x14ac:dyDescent="0.15">
      <c r="A158" s="29">
        <v>154</v>
      </c>
      <c r="B158" s="30" t="s">
        <v>136</v>
      </c>
      <c r="C158" s="40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2.0931603498799478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49">
        <v>6.621071257038575</v>
      </c>
      <c r="X159" s="34"/>
      <c r="Y159" s="35"/>
      <c r="Z159" s="48">
        <v>8.7142316069185224</v>
      </c>
    </row>
    <row r="160" spans="1:26" ht="13.5" customHeight="1" x14ac:dyDescent="0.15">
      <c r="A160" s="29">
        <v>156</v>
      </c>
      <c r="B160" s="30" t="s">
        <v>390</v>
      </c>
      <c r="C160" s="40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0">
        <v>23.140394900128737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9">
        <v>1.1350657843815022</v>
      </c>
      <c r="X161" s="34"/>
      <c r="Y161" s="35"/>
      <c r="Z161" s="36">
        <v>24.275460684510239</v>
      </c>
    </row>
    <row r="162" spans="1:26" ht="13.5" customHeight="1" x14ac:dyDescent="0.15">
      <c r="A162" s="29">
        <v>158</v>
      </c>
      <c r="B162" s="30" t="s">
        <v>391</v>
      </c>
      <c r="C162" s="40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0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1">
        <v>1.4377411554190236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48">
        <v>1.4377411554190236</v>
      </c>
    </row>
    <row r="165" spans="1:26" ht="13.5" customHeight="1" x14ac:dyDescent="0.15">
      <c r="A165" s="29">
        <v>161</v>
      </c>
      <c r="B165" s="30" t="s">
        <v>138</v>
      </c>
      <c r="C165" s="40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7887.1070614934179</v>
      </c>
      <c r="U165" s="33"/>
      <c r="V165" s="34"/>
      <c r="W165" s="34"/>
      <c r="X165" s="34"/>
      <c r="Y165" s="35"/>
      <c r="Z165" s="36">
        <v>7887.1070614934179</v>
      </c>
    </row>
    <row r="166" spans="1:26" ht="13.5" customHeight="1" x14ac:dyDescent="0.15">
      <c r="A166" s="29">
        <v>162</v>
      </c>
      <c r="B166" s="30" t="s">
        <v>139</v>
      </c>
      <c r="C166" s="40"/>
      <c r="D166" s="33">
        <v>416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416</v>
      </c>
    </row>
    <row r="167" spans="1:26" ht="13.5" customHeight="1" x14ac:dyDescent="0.15">
      <c r="A167" s="29">
        <v>163</v>
      </c>
      <c r="B167" s="30" t="s">
        <v>394</v>
      </c>
      <c r="C167" s="40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0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885.11923508745781</v>
      </c>
      <c r="U168" s="33"/>
      <c r="V168" s="34"/>
      <c r="W168" s="34"/>
      <c r="X168" s="34"/>
      <c r="Y168" s="35"/>
      <c r="Z168" s="36">
        <v>885.11923508745781</v>
      </c>
    </row>
    <row r="169" spans="1:26" ht="13.5" customHeight="1" x14ac:dyDescent="0.15">
      <c r="A169" s="29">
        <v>165</v>
      </c>
      <c r="B169" s="30" t="s">
        <v>395</v>
      </c>
      <c r="C169" s="40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0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0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0"/>
      <c r="D172" s="33">
        <v>3873.6000000000008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3873.6000000000008</v>
      </c>
    </row>
    <row r="173" spans="1:26" ht="13.5" customHeight="1" x14ac:dyDescent="0.15">
      <c r="A173" s="29">
        <v>169</v>
      </c>
      <c r="B173" s="30" t="s">
        <v>142</v>
      </c>
      <c r="C173" s="37">
        <v>0.64999335714348905</v>
      </c>
      <c r="D173" s="33">
        <v>440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8">
        <v>0.43693662065838379</v>
      </c>
      <c r="X173" s="34"/>
      <c r="Y173" s="35"/>
      <c r="Z173" s="36">
        <v>441.0869299778019</v>
      </c>
    </row>
    <row r="174" spans="1:26" ht="13.5" customHeight="1" x14ac:dyDescent="0.15">
      <c r="A174" s="29">
        <v>170</v>
      </c>
      <c r="B174" s="30" t="s">
        <v>143</v>
      </c>
      <c r="C174" s="40"/>
      <c r="D174" s="33">
        <v>61.650000000000006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36">
        <v>61.650000000000006</v>
      </c>
    </row>
    <row r="175" spans="1:26" ht="13.5" customHeight="1" x14ac:dyDescent="0.15">
      <c r="A175" s="29">
        <v>171</v>
      </c>
      <c r="B175" s="30" t="s">
        <v>144</v>
      </c>
      <c r="C175" s="40"/>
      <c r="D175" s="33">
        <v>53.599999999999994</v>
      </c>
      <c r="E175" s="33">
        <v>53.840160873153749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107.44016087315374</v>
      </c>
    </row>
    <row r="176" spans="1:26" ht="13.5" customHeight="1" x14ac:dyDescent="0.15">
      <c r="A176" s="29">
        <v>172</v>
      </c>
      <c r="B176" s="30" t="s">
        <v>145</v>
      </c>
      <c r="C176" s="40"/>
      <c r="D176" s="33">
        <v>374.64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374.64</v>
      </c>
    </row>
    <row r="177" spans="1:26" ht="13.5" customHeight="1" x14ac:dyDescent="0.15">
      <c r="A177" s="29">
        <v>173</v>
      </c>
      <c r="B177" s="30" t="s">
        <v>398</v>
      </c>
      <c r="C177" s="40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0"/>
      <c r="D178" s="33">
        <v>2553.3200000000006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6">
        <v>2553.3200000000006</v>
      </c>
    </row>
    <row r="179" spans="1:26" ht="13.5" customHeight="1" x14ac:dyDescent="0.15">
      <c r="A179" s="29">
        <v>175</v>
      </c>
      <c r="B179" s="30" t="s">
        <v>147</v>
      </c>
      <c r="C179" s="40"/>
      <c r="D179" s="33">
        <v>49.499999999999986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49.499999999999986</v>
      </c>
    </row>
    <row r="180" spans="1:26" ht="13.5" customHeight="1" x14ac:dyDescent="0.15">
      <c r="A180" s="29">
        <v>176</v>
      </c>
      <c r="B180" s="30" t="s">
        <v>148</v>
      </c>
      <c r="C180" s="40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17745.997992367767</v>
      </c>
      <c r="U180" s="33"/>
      <c r="V180" s="34"/>
      <c r="W180" s="34"/>
      <c r="X180" s="34"/>
      <c r="Y180" s="35"/>
      <c r="Z180" s="36">
        <v>17745.997992367767</v>
      </c>
    </row>
    <row r="181" spans="1:26" ht="13.5" customHeight="1" x14ac:dyDescent="0.15">
      <c r="A181" s="29">
        <v>177</v>
      </c>
      <c r="B181" s="30" t="s">
        <v>399</v>
      </c>
      <c r="C181" s="40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0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45">
        <v>6.9211268664996499</v>
      </c>
      <c r="Z182" s="48">
        <v>6.9211268664996499</v>
      </c>
    </row>
    <row r="183" spans="1:26" ht="13.5" customHeight="1" x14ac:dyDescent="0.15">
      <c r="A183" s="29">
        <v>179</v>
      </c>
      <c r="B183" s="30" t="s">
        <v>150</v>
      </c>
      <c r="C183" s="40"/>
      <c r="D183" s="33">
        <v>64131.5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64131.5</v>
      </c>
    </row>
    <row r="184" spans="1:26" ht="13.5" customHeight="1" x14ac:dyDescent="0.15">
      <c r="A184" s="29">
        <v>180</v>
      </c>
      <c r="B184" s="30" t="s">
        <v>400</v>
      </c>
      <c r="C184" s="40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0.28132945327346731</v>
      </c>
      <c r="D185" s="33"/>
      <c r="E185" s="33">
        <v>483.89513567669957</v>
      </c>
      <c r="F185" s="33"/>
      <c r="G185" s="33"/>
      <c r="H185" s="33"/>
      <c r="I185" s="33"/>
      <c r="J185" s="33">
        <v>71818.792467674546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1">
        <v>1.786487123155648E-2</v>
      </c>
      <c r="X185" s="34"/>
      <c r="Y185" s="35">
        <v>17.085115104794355</v>
      </c>
      <c r="Z185" s="36">
        <v>72320.07191278055</v>
      </c>
    </row>
    <row r="186" spans="1:26" ht="13.5" customHeight="1" x14ac:dyDescent="0.15">
      <c r="A186" s="29">
        <v>182</v>
      </c>
      <c r="B186" s="30" t="s">
        <v>152</v>
      </c>
      <c r="C186" s="40"/>
      <c r="D186" s="33">
        <v>569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>
        <v>569</v>
      </c>
    </row>
    <row r="187" spans="1:26" ht="13.5" customHeight="1" x14ac:dyDescent="0.15">
      <c r="A187" s="29">
        <v>183</v>
      </c>
      <c r="B187" s="30" t="s">
        <v>153</v>
      </c>
      <c r="C187" s="40"/>
      <c r="D187" s="33">
        <v>2458.4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2458.4</v>
      </c>
    </row>
    <row r="188" spans="1:26" ht="13.5" customHeight="1" x14ac:dyDescent="0.15">
      <c r="A188" s="29">
        <v>184</v>
      </c>
      <c r="B188" s="30" t="s">
        <v>154</v>
      </c>
      <c r="C188" s="40"/>
      <c r="D188" s="33">
        <v>3801.4000000000005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3801.4000000000005</v>
      </c>
    </row>
    <row r="189" spans="1:26" ht="13.5" customHeight="1" x14ac:dyDescent="0.15">
      <c r="A189" s="29">
        <v>185</v>
      </c>
      <c r="B189" s="30" t="s">
        <v>155</v>
      </c>
      <c r="C189" s="40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4.9762848989618149</v>
      </c>
      <c r="U189" s="33"/>
      <c r="V189" s="34"/>
      <c r="W189" s="34"/>
      <c r="X189" s="34"/>
      <c r="Y189" s="35"/>
      <c r="Z189" s="48">
        <v>4.9762848989618149</v>
      </c>
    </row>
    <row r="190" spans="1:26" ht="13.5" customHeight="1" x14ac:dyDescent="0.15">
      <c r="A190" s="29">
        <v>186</v>
      </c>
      <c r="B190" s="30" t="s">
        <v>156</v>
      </c>
      <c r="C190" s="40">
        <v>47603.661184188211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96.613498460070488</v>
      </c>
      <c r="X190" s="34"/>
      <c r="Y190" s="35"/>
      <c r="Z190" s="36">
        <v>47700.274682648283</v>
      </c>
    </row>
    <row r="191" spans="1:26" ht="13.5" customHeight="1" x14ac:dyDescent="0.15">
      <c r="A191" s="29">
        <v>187</v>
      </c>
      <c r="B191" s="30" t="s">
        <v>157</v>
      </c>
      <c r="C191" s="40"/>
      <c r="D191" s="33">
        <v>10752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10752</v>
      </c>
    </row>
    <row r="192" spans="1:26" ht="13.5" customHeight="1" x14ac:dyDescent="0.15">
      <c r="A192" s="29">
        <v>188</v>
      </c>
      <c r="B192" s="30" t="s">
        <v>158</v>
      </c>
      <c r="C192" s="40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0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6">
        <v>4.7343903678875345E-4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7">
        <v>4.7343903678875345E-4</v>
      </c>
    </row>
    <row r="195" spans="1:26" ht="13.5" customHeight="1" x14ac:dyDescent="0.15">
      <c r="A195" s="29">
        <v>191</v>
      </c>
      <c r="B195" s="30" t="s">
        <v>160</v>
      </c>
      <c r="C195" s="40"/>
      <c r="D195" s="33">
        <v>780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780</v>
      </c>
    </row>
    <row r="196" spans="1:26" ht="13.5" customHeight="1" x14ac:dyDescent="0.15">
      <c r="A196" s="29">
        <v>192</v>
      </c>
      <c r="B196" s="30" t="s">
        <v>402</v>
      </c>
      <c r="C196" s="40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0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0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0"/>
      <c r="D199" s="33">
        <v>2178.9999999999995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2178.9999999999995</v>
      </c>
    </row>
    <row r="200" spans="1:26" ht="13.5" customHeight="1" x14ac:dyDescent="0.15">
      <c r="A200" s="29">
        <v>196</v>
      </c>
      <c r="B200" s="30" t="s">
        <v>163</v>
      </c>
      <c r="C200" s="40"/>
      <c r="D200" s="33">
        <v>1047.9999999999998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>
        <v>1047.9999999999998</v>
      </c>
    </row>
    <row r="201" spans="1:26" ht="13.5" customHeight="1" x14ac:dyDescent="0.15">
      <c r="A201" s="29">
        <v>197</v>
      </c>
      <c r="B201" s="30" t="s">
        <v>164</v>
      </c>
      <c r="C201" s="40"/>
      <c r="D201" s="33">
        <v>4945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4945</v>
      </c>
    </row>
    <row r="202" spans="1:26" ht="13.5" customHeight="1" x14ac:dyDescent="0.15">
      <c r="A202" s="29">
        <v>198</v>
      </c>
      <c r="B202" s="30" t="s">
        <v>165</v>
      </c>
      <c r="C202" s="40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0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0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0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0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1">
        <v>1.354064336621045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48">
        <v>1.354064336621045</v>
      </c>
    </row>
    <row r="208" spans="1:26" ht="13.5" customHeight="1" x14ac:dyDescent="0.15">
      <c r="A208" s="29">
        <v>204</v>
      </c>
      <c r="B208" s="30" t="s">
        <v>168</v>
      </c>
      <c r="C208" s="40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6">
        <v>1.0413764191094272E-4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1">
        <v>9.899390616896354E-4</v>
      </c>
      <c r="X209" s="34"/>
      <c r="Y209" s="35"/>
      <c r="Z209" s="44">
        <v>1.0940767036005782E-3</v>
      </c>
    </row>
    <row r="210" spans="1:26" ht="13.5" customHeight="1" x14ac:dyDescent="0.15">
      <c r="A210" s="29">
        <v>206</v>
      </c>
      <c r="B210" s="30" t="s">
        <v>169</v>
      </c>
      <c r="C210" s="40"/>
      <c r="D210" s="33">
        <v>42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>
        <v>42</v>
      </c>
    </row>
    <row r="211" spans="1:26" ht="27" customHeight="1" x14ac:dyDescent="0.15">
      <c r="A211" s="29">
        <v>207</v>
      </c>
      <c r="B211" s="30" t="s">
        <v>170</v>
      </c>
      <c r="C211" s="40">
        <v>21.36886713532116</v>
      </c>
      <c r="D211" s="33">
        <v>57.2</v>
      </c>
      <c r="E211" s="33">
        <v>23.349592658583425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8">
        <v>0.1315337941548661</v>
      </c>
      <c r="X211" s="34"/>
      <c r="Y211" s="35"/>
      <c r="Z211" s="36">
        <v>102.04999358805945</v>
      </c>
    </row>
    <row r="212" spans="1:26" ht="13.5" customHeight="1" x14ac:dyDescent="0.15">
      <c r="A212" s="29">
        <v>208</v>
      </c>
      <c r="B212" s="30" t="s">
        <v>408</v>
      </c>
      <c r="C212" s="40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0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239.93296838748449</v>
      </c>
      <c r="T213" s="33"/>
      <c r="U213" s="33"/>
      <c r="V213" s="34"/>
      <c r="W213" s="34">
        <v>164.39242389340873</v>
      </c>
      <c r="X213" s="34"/>
      <c r="Y213" s="35"/>
      <c r="Z213" s="36">
        <v>404.3253922808932</v>
      </c>
    </row>
    <row r="214" spans="1:26" ht="13.5" customHeight="1" x14ac:dyDescent="0.15">
      <c r="A214" s="29">
        <v>210</v>
      </c>
      <c r="B214" s="30" t="s">
        <v>172</v>
      </c>
      <c r="C214" s="40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0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0"/>
      <c r="D216" s="33">
        <v>3015.0000000000005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3015.0000000000005</v>
      </c>
    </row>
    <row r="217" spans="1:26" ht="13.5" customHeight="1" x14ac:dyDescent="0.15">
      <c r="A217" s="29">
        <v>213</v>
      </c>
      <c r="B217" s="30" t="s">
        <v>174</v>
      </c>
      <c r="C217" s="40">
        <v>239.88742467803809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1.5563599384316458</v>
      </c>
      <c r="X217" s="34"/>
      <c r="Y217" s="35"/>
      <c r="Z217" s="36">
        <v>248.44378461646974</v>
      </c>
    </row>
    <row r="218" spans="1:26" ht="13.5" customHeight="1" x14ac:dyDescent="0.15">
      <c r="A218" s="29">
        <v>214</v>
      </c>
      <c r="B218" s="30" t="s">
        <v>410</v>
      </c>
      <c r="C218" s="40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0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2">
        <v>8.0272141380572822E-3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4">
        <v>8.0272141380572822E-3</v>
      </c>
    </row>
    <row r="221" spans="1:26" ht="13.5" customHeight="1" x14ac:dyDescent="0.15">
      <c r="A221" s="29">
        <v>217</v>
      </c>
      <c r="B221" s="30" t="s">
        <v>175</v>
      </c>
      <c r="C221" s="40"/>
      <c r="D221" s="33">
        <v>1650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>
        <v>1650</v>
      </c>
    </row>
    <row r="222" spans="1:26" ht="13.5" customHeight="1" x14ac:dyDescent="0.15">
      <c r="A222" s="29">
        <v>218</v>
      </c>
      <c r="B222" s="30" t="s">
        <v>176</v>
      </c>
      <c r="C222" s="37">
        <v>0.51524330620608449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1">
        <v>1.0345063463840388E-2</v>
      </c>
      <c r="X222" s="34"/>
      <c r="Y222" s="35"/>
      <c r="Z222" s="39">
        <v>0.52558836966992484</v>
      </c>
    </row>
    <row r="223" spans="1:26" ht="13.5" customHeight="1" x14ac:dyDescent="0.15">
      <c r="A223" s="29">
        <v>219</v>
      </c>
      <c r="B223" s="30" t="s">
        <v>413</v>
      </c>
      <c r="C223" s="40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0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0"/>
      <c r="D225" s="33">
        <v>566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566</v>
      </c>
    </row>
    <row r="226" spans="1:26" ht="13.5" customHeight="1" x14ac:dyDescent="0.15">
      <c r="A226" s="29">
        <v>222</v>
      </c>
      <c r="B226" s="30" t="s">
        <v>415</v>
      </c>
      <c r="C226" s="40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0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4.4714964342768404</v>
      </c>
      <c r="D228" s="33"/>
      <c r="E228" s="33"/>
      <c r="F228" s="33"/>
      <c r="G228" s="33"/>
      <c r="H228" s="33"/>
      <c r="I228" s="33">
        <v>8460.8275827258622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198.94242446577343</v>
      </c>
      <c r="X228" s="34"/>
      <c r="Y228" s="35"/>
      <c r="Z228" s="36">
        <v>8664.2415036259117</v>
      </c>
    </row>
    <row r="229" spans="1:26" ht="13.5" customHeight="1" x14ac:dyDescent="0.15">
      <c r="A229" s="29">
        <v>225</v>
      </c>
      <c r="B229" s="30" t="s">
        <v>180</v>
      </c>
      <c r="C229" s="40"/>
      <c r="D229" s="33"/>
      <c r="E229" s="32">
        <v>3.5825861604523528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48">
        <v>3.5825861604523528</v>
      </c>
    </row>
    <row r="230" spans="1:26" ht="13.5" customHeight="1" x14ac:dyDescent="0.15">
      <c r="A230" s="29">
        <v>226</v>
      </c>
      <c r="B230" s="30" t="s">
        <v>416</v>
      </c>
      <c r="C230" s="40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0"/>
      <c r="D231" s="33">
        <v>2025.0000000000002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2025.0000000000002</v>
      </c>
    </row>
    <row r="232" spans="1:26" ht="27" customHeight="1" x14ac:dyDescent="0.15">
      <c r="A232" s="29">
        <v>228</v>
      </c>
      <c r="B232" s="30" t="s">
        <v>417</v>
      </c>
      <c r="C232" s="40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0"/>
      <c r="D233" s="33">
        <v>13612.08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13612.08</v>
      </c>
    </row>
    <row r="234" spans="1:26" ht="27" customHeight="1" x14ac:dyDescent="0.15">
      <c r="A234" s="29">
        <v>230</v>
      </c>
      <c r="B234" s="30" t="s">
        <v>418</v>
      </c>
      <c r="C234" s="40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0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0">
        <v>15468.462459701563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15468.462459701563</v>
      </c>
    </row>
    <row r="237" spans="1:26" ht="13.5" customHeight="1" x14ac:dyDescent="0.15">
      <c r="A237" s="29">
        <v>233</v>
      </c>
      <c r="B237" s="30" t="s">
        <v>185</v>
      </c>
      <c r="C237" s="40"/>
      <c r="D237" s="33">
        <v>1370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1370</v>
      </c>
    </row>
    <row r="238" spans="1:26" ht="13.5" customHeight="1" x14ac:dyDescent="0.15">
      <c r="A238" s="29">
        <v>234</v>
      </c>
      <c r="B238" s="30" t="s">
        <v>186</v>
      </c>
      <c r="C238" s="37">
        <v>0.12887154029871356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39">
        <v>0.12887154029871356</v>
      </c>
    </row>
    <row r="239" spans="1:26" ht="13.5" customHeight="1" x14ac:dyDescent="0.15">
      <c r="A239" s="29">
        <v>235</v>
      </c>
      <c r="B239" s="30" t="s">
        <v>419</v>
      </c>
      <c r="C239" s="46">
        <v>1.6464614479381662E-4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47">
        <v>1.6464614479381662E-4</v>
      </c>
    </row>
    <row r="240" spans="1:26" ht="13.5" customHeight="1" x14ac:dyDescent="0.15">
      <c r="A240" s="29">
        <v>236</v>
      </c>
      <c r="B240" s="30" t="s">
        <v>187</v>
      </c>
      <c r="C240" s="40"/>
      <c r="D240" s="33">
        <v>240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>
        <v>240</v>
      </c>
    </row>
    <row r="241" spans="1:26" ht="13.5" customHeight="1" x14ac:dyDescent="0.15">
      <c r="A241" s="29">
        <v>237</v>
      </c>
      <c r="B241" s="30" t="s">
        <v>188</v>
      </c>
      <c r="C241" s="37">
        <v>0.92958850526480585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4">
        <v>24.290535026572034</v>
      </c>
      <c r="Y241" s="35"/>
      <c r="Z241" s="36">
        <v>25.22012353183684</v>
      </c>
    </row>
    <row r="242" spans="1:26" ht="13.5" customHeight="1" x14ac:dyDescent="0.15">
      <c r="A242" s="29">
        <v>238</v>
      </c>
      <c r="B242" s="30" t="s">
        <v>420</v>
      </c>
      <c r="C242" s="40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7.6782894616771884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48">
        <v>7.6782894616771884</v>
      </c>
    </row>
    <row r="244" spans="1:26" ht="13.5" customHeight="1" x14ac:dyDescent="0.15">
      <c r="A244" s="29">
        <v>240</v>
      </c>
      <c r="B244" s="30" t="s">
        <v>190</v>
      </c>
      <c r="C244" s="40">
        <v>4159.5320735960131</v>
      </c>
      <c r="D244" s="33"/>
      <c r="E244" s="33"/>
      <c r="F244" s="52">
        <v>7.395092562316484E-2</v>
      </c>
      <c r="G244" s="33">
        <v>139.24897676418846</v>
      </c>
      <c r="H244" s="33"/>
      <c r="I244" s="33"/>
      <c r="J244" s="33"/>
      <c r="K244" s="33">
        <v>727.09388192886354</v>
      </c>
      <c r="L244" s="33"/>
      <c r="M244" s="33">
        <v>16821.157861834603</v>
      </c>
      <c r="N244" s="33">
        <v>517.69429580654264</v>
      </c>
      <c r="O244" s="33">
        <v>498.82721006707607</v>
      </c>
      <c r="P244" s="33">
        <v>104.10708590107394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22967.735336823982</v>
      </c>
    </row>
    <row r="245" spans="1:26" ht="27" customHeight="1" x14ac:dyDescent="0.15">
      <c r="A245" s="29">
        <v>241</v>
      </c>
      <c r="B245" s="30" t="s">
        <v>421</v>
      </c>
      <c r="C245" s="40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2">
        <v>3.3332468200363741E-3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1">
        <v>2.1848855888718334E-3</v>
      </c>
      <c r="X246" s="34"/>
      <c r="Y246" s="35"/>
      <c r="Z246" s="44">
        <v>5.5181324089082079E-3</v>
      </c>
    </row>
    <row r="247" spans="1:26" ht="13.5" customHeight="1" x14ac:dyDescent="0.15">
      <c r="A247" s="29">
        <v>243</v>
      </c>
      <c r="B247" s="30" t="s">
        <v>21</v>
      </c>
      <c r="C247" s="40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699.693773726259</v>
      </c>
      <c r="V247" s="34"/>
      <c r="W247" s="34"/>
      <c r="X247" s="34"/>
      <c r="Y247" s="35"/>
      <c r="Z247" s="36">
        <v>699.693773726259</v>
      </c>
    </row>
    <row r="248" spans="1:26" ht="13.5" customHeight="1" x14ac:dyDescent="0.15">
      <c r="A248" s="29">
        <v>244</v>
      </c>
      <c r="B248" s="30" t="s">
        <v>192</v>
      </c>
      <c r="C248" s="40"/>
      <c r="D248" s="33">
        <v>112422.5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112422.5</v>
      </c>
    </row>
    <row r="249" spans="1:26" ht="13.5" customHeight="1" x14ac:dyDescent="0.15">
      <c r="A249" s="29">
        <v>245</v>
      </c>
      <c r="B249" s="30" t="s">
        <v>193</v>
      </c>
      <c r="C249" s="54">
        <v>7.8905798083310339E-5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1">
        <v>1.0103262992577761E-3</v>
      </c>
      <c r="X249" s="34"/>
      <c r="Y249" s="35"/>
      <c r="Z249" s="44">
        <v>1.0892320973410865E-3</v>
      </c>
    </row>
    <row r="250" spans="1:26" ht="13.5" customHeight="1" x14ac:dyDescent="0.15">
      <c r="A250" s="29">
        <v>246</v>
      </c>
      <c r="B250" s="30" t="s">
        <v>422</v>
      </c>
      <c r="C250" s="40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0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0"/>
      <c r="D252" s="33">
        <v>11424.000000000002</v>
      </c>
      <c r="E252" s="51">
        <v>0.33103804823753424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11424.33103804824</v>
      </c>
    </row>
    <row r="253" spans="1:26" ht="13.5" customHeight="1" x14ac:dyDescent="0.15">
      <c r="A253" s="29">
        <v>249</v>
      </c>
      <c r="B253" s="30" t="s">
        <v>195</v>
      </c>
      <c r="C253" s="40"/>
      <c r="D253" s="33">
        <v>3987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3987</v>
      </c>
    </row>
    <row r="254" spans="1:26" ht="13.5" customHeight="1" x14ac:dyDescent="0.15">
      <c r="A254" s="29">
        <v>250</v>
      </c>
      <c r="B254" s="30" t="s">
        <v>196</v>
      </c>
      <c r="C254" s="40"/>
      <c r="D254" s="33">
        <v>309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309</v>
      </c>
    </row>
    <row r="255" spans="1:26" ht="13.5" customHeight="1" x14ac:dyDescent="0.15">
      <c r="A255" s="29">
        <v>251</v>
      </c>
      <c r="B255" s="30" t="s">
        <v>197</v>
      </c>
      <c r="C255" s="40"/>
      <c r="D255" s="33">
        <v>12525.000000000004</v>
      </c>
      <c r="E255" s="33">
        <v>87.090936158969072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12612.090936158973</v>
      </c>
    </row>
    <row r="256" spans="1:26" ht="13.5" customHeight="1" x14ac:dyDescent="0.15">
      <c r="A256" s="29">
        <v>252</v>
      </c>
      <c r="B256" s="30" t="s">
        <v>198</v>
      </c>
      <c r="C256" s="40"/>
      <c r="D256" s="33"/>
      <c r="E256" s="33">
        <v>40.500350097045548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40.500350097045548</v>
      </c>
    </row>
    <row r="257" spans="1:26" ht="13.5" customHeight="1" x14ac:dyDescent="0.15">
      <c r="A257" s="29">
        <v>253</v>
      </c>
      <c r="B257" s="30" t="s">
        <v>199</v>
      </c>
      <c r="C257" s="40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0"/>
      <c r="D258" s="33">
        <v>17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>
        <v>17</v>
      </c>
    </row>
    <row r="259" spans="1:26" ht="13.5" customHeight="1" x14ac:dyDescent="0.15">
      <c r="A259" s="29">
        <v>255</v>
      </c>
      <c r="B259" s="30" t="s">
        <v>201</v>
      </c>
      <c r="C259" s="42">
        <v>7.4087284107821658E-2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44">
        <v>7.4087284107821658E-2</v>
      </c>
    </row>
    <row r="260" spans="1:26" ht="13.5" customHeight="1" x14ac:dyDescent="0.15">
      <c r="A260" s="29">
        <v>256</v>
      </c>
      <c r="B260" s="30" t="s">
        <v>202</v>
      </c>
      <c r="C260" s="40"/>
      <c r="D260" s="33"/>
      <c r="E260" s="51">
        <v>0.13936071546573001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5"/>
      <c r="Z260" s="39">
        <v>0.13936071546573001</v>
      </c>
    </row>
    <row r="261" spans="1:26" ht="13.5" customHeight="1" x14ac:dyDescent="0.15">
      <c r="A261" s="29">
        <v>257</v>
      </c>
      <c r="B261" s="30" t="s">
        <v>203</v>
      </c>
      <c r="C261" s="40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5"/>
      <c r="Z261" s="36"/>
    </row>
    <row r="262" spans="1:26" ht="13.5" customHeight="1" x14ac:dyDescent="0.15">
      <c r="A262" s="29">
        <v>258</v>
      </c>
      <c r="B262" s="30" t="s">
        <v>204</v>
      </c>
      <c r="C262" s="31">
        <v>1.4994142504411028</v>
      </c>
      <c r="D262" s="33">
        <v>1565.3000000000002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9">
        <v>2.8169579695506624</v>
      </c>
      <c r="X262" s="34"/>
      <c r="Y262" s="35"/>
      <c r="Z262" s="36">
        <v>1569.6163722199919</v>
      </c>
    </row>
    <row r="263" spans="1:26" ht="13.5" customHeight="1" x14ac:dyDescent="0.15">
      <c r="A263" s="29">
        <v>259</v>
      </c>
      <c r="B263" s="30" t="s">
        <v>205</v>
      </c>
      <c r="C263" s="31">
        <v>7.7278745731259457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48">
        <v>7.7278745731259457</v>
      </c>
    </row>
    <row r="264" spans="1:26" ht="13.5" customHeight="1" x14ac:dyDescent="0.15">
      <c r="A264" s="29">
        <v>260</v>
      </c>
      <c r="B264" s="30" t="s">
        <v>206</v>
      </c>
      <c r="C264" s="40"/>
      <c r="D264" s="33">
        <v>16582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16582</v>
      </c>
    </row>
    <row r="265" spans="1:26" ht="13.5" customHeight="1" x14ac:dyDescent="0.15">
      <c r="A265" s="29">
        <v>261</v>
      </c>
      <c r="B265" s="30" t="s">
        <v>207</v>
      </c>
      <c r="C265" s="40"/>
      <c r="D265" s="33">
        <v>312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312</v>
      </c>
    </row>
    <row r="266" spans="1:26" ht="13.5" customHeight="1" x14ac:dyDescent="0.15">
      <c r="A266" s="29">
        <v>262</v>
      </c>
      <c r="B266" s="30" t="s">
        <v>208</v>
      </c>
      <c r="C266" s="40">
        <v>3380.0285367487304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4">
        <v>13.695398830989097</v>
      </c>
      <c r="X266" s="34"/>
      <c r="Y266" s="45">
        <v>7.7585349545033813</v>
      </c>
      <c r="Z266" s="36">
        <v>3401.482470534223</v>
      </c>
    </row>
    <row r="267" spans="1:26" ht="13.5" customHeight="1" x14ac:dyDescent="0.15">
      <c r="A267" s="29">
        <v>263</v>
      </c>
      <c r="B267" s="30" t="s">
        <v>424</v>
      </c>
      <c r="C267" s="40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0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0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0"/>
      <c r="D270" s="33">
        <v>131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131</v>
      </c>
    </row>
    <row r="271" spans="1:26" ht="13.5" customHeight="1" x14ac:dyDescent="0.15">
      <c r="A271" s="29">
        <v>267</v>
      </c>
      <c r="B271" s="30" t="s">
        <v>210</v>
      </c>
      <c r="C271" s="40"/>
      <c r="D271" s="33">
        <v>158.00000000000003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>
        <v>158.00000000000003</v>
      </c>
    </row>
    <row r="272" spans="1:26" ht="13.5" customHeight="1" x14ac:dyDescent="0.15">
      <c r="A272" s="29">
        <v>268</v>
      </c>
      <c r="B272" s="30" t="s">
        <v>211</v>
      </c>
      <c r="C272" s="31">
        <v>9.6589909260083306</v>
      </c>
      <c r="D272" s="33">
        <v>18790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18799.658990926007</v>
      </c>
    </row>
    <row r="273" spans="1:26" ht="13.5" customHeight="1" x14ac:dyDescent="0.15">
      <c r="A273" s="29">
        <v>269</v>
      </c>
      <c r="B273" s="30" t="s">
        <v>427</v>
      </c>
      <c r="C273" s="40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4">
        <v>2.5830539740724484E-5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3">
        <v>1.6909010356592647E-4</v>
      </c>
      <c r="X274" s="34"/>
      <c r="Y274" s="35"/>
      <c r="Z274" s="47">
        <v>1.9492064330665096E-4</v>
      </c>
    </row>
    <row r="275" spans="1:26" ht="13.5" customHeight="1" x14ac:dyDescent="0.15">
      <c r="A275" s="29">
        <v>271</v>
      </c>
      <c r="B275" s="30" t="s">
        <v>428</v>
      </c>
      <c r="C275" s="40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2.3327593723170224</v>
      </c>
      <c r="D276" s="33">
        <v>120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59.516673559536045</v>
      </c>
      <c r="X276" s="34">
        <v>15.17398500346733</v>
      </c>
      <c r="Y276" s="35">
        <v>14.618650726651934</v>
      </c>
      <c r="Z276" s="36">
        <v>211.64206866197233</v>
      </c>
    </row>
    <row r="277" spans="1:26" ht="13.5" customHeight="1" x14ac:dyDescent="0.15">
      <c r="A277" s="29">
        <v>273</v>
      </c>
      <c r="B277" s="30" t="s">
        <v>214</v>
      </c>
      <c r="C277" s="37">
        <v>0.20210050521336551</v>
      </c>
      <c r="D277" s="33">
        <v>159.09999999999997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3">
        <v>3.2827910591030538E-4</v>
      </c>
      <c r="X277" s="34"/>
      <c r="Y277" s="35"/>
      <c r="Z277" s="36">
        <v>159.30242878431923</v>
      </c>
    </row>
    <row r="278" spans="1:26" ht="13.5" customHeight="1" x14ac:dyDescent="0.15">
      <c r="A278" s="29">
        <v>274</v>
      </c>
      <c r="B278" s="30" t="s">
        <v>429</v>
      </c>
      <c r="C278" s="40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0">
        <v>715.48744073684759</v>
      </c>
      <c r="D279" s="33">
        <v>451.7</v>
      </c>
      <c r="E279" s="32">
        <v>1.0929945862851316</v>
      </c>
      <c r="F279" s="33"/>
      <c r="G279" s="33"/>
      <c r="H279" s="33"/>
      <c r="I279" s="33">
        <v>19079.069030291193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8644.8688185756582</v>
      </c>
      <c r="X279" s="34"/>
      <c r="Y279" s="35"/>
      <c r="Z279" s="36">
        <v>28892.218284189985</v>
      </c>
    </row>
    <row r="280" spans="1:26" ht="13.5" customHeight="1" x14ac:dyDescent="0.15">
      <c r="A280" s="29">
        <v>276</v>
      </c>
      <c r="B280" s="30" t="s">
        <v>216</v>
      </c>
      <c r="C280" s="37">
        <v>0.98379713078271569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9">
        <v>7.6774628242055201</v>
      </c>
      <c r="X280" s="34"/>
      <c r="Y280" s="35"/>
      <c r="Z280" s="48">
        <v>8.6612599549882354</v>
      </c>
    </row>
    <row r="281" spans="1:26" ht="13.5" customHeight="1" x14ac:dyDescent="0.15">
      <c r="A281" s="29">
        <v>277</v>
      </c>
      <c r="B281" s="30" t="s">
        <v>217</v>
      </c>
      <c r="C281" s="40">
        <v>143.45731507937177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136.92425421079344</v>
      </c>
      <c r="X281" s="34"/>
      <c r="Y281" s="35"/>
      <c r="Z281" s="36">
        <v>280.3815692901652</v>
      </c>
    </row>
    <row r="282" spans="1:26" ht="13.5" customHeight="1" x14ac:dyDescent="0.15">
      <c r="A282" s="29">
        <v>278</v>
      </c>
      <c r="B282" s="30" t="s">
        <v>218</v>
      </c>
      <c r="C282" s="31">
        <v>2.4242495705337403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23.808190106087903</v>
      </c>
      <c r="X282" s="34"/>
      <c r="Y282" s="35"/>
      <c r="Z282" s="36">
        <v>26.232439676621642</v>
      </c>
    </row>
    <row r="283" spans="1:26" ht="13.5" customHeight="1" x14ac:dyDescent="0.15">
      <c r="A283" s="29">
        <v>279</v>
      </c>
      <c r="B283" s="30" t="s">
        <v>430</v>
      </c>
      <c r="C283" s="40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0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0">
        <v>17101.085461169274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4">
        <v>19.274898164540982</v>
      </c>
      <c r="X285" s="34"/>
      <c r="Y285" s="35">
        <v>10.877638831668179</v>
      </c>
      <c r="Z285" s="36">
        <v>17131.237998165485</v>
      </c>
    </row>
    <row r="286" spans="1:26" ht="13.5" customHeight="1" x14ac:dyDescent="0.15">
      <c r="A286" s="29">
        <v>282</v>
      </c>
      <c r="B286" s="30" t="s">
        <v>220</v>
      </c>
      <c r="C286" s="37">
        <v>0.76761750144657659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9">
        <v>8.7399108446138492</v>
      </c>
      <c r="X286" s="34"/>
      <c r="Y286" s="35"/>
      <c r="Z286" s="48">
        <v>9.5075283460604254</v>
      </c>
    </row>
    <row r="287" spans="1:26" ht="13.5" customHeight="1" x14ac:dyDescent="0.15">
      <c r="A287" s="29">
        <v>283</v>
      </c>
      <c r="B287" s="30" t="s">
        <v>221</v>
      </c>
      <c r="C287" s="40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0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0"/>
      <c r="D289" s="33">
        <v>257444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257444</v>
      </c>
    </row>
    <row r="290" spans="1:26" ht="13.5" customHeight="1" x14ac:dyDescent="0.15">
      <c r="A290" s="29">
        <v>286</v>
      </c>
      <c r="B290" s="30" t="s">
        <v>223</v>
      </c>
      <c r="C290" s="40"/>
      <c r="D290" s="33">
        <v>135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135</v>
      </c>
    </row>
    <row r="291" spans="1:26" ht="13.5" customHeight="1" x14ac:dyDescent="0.15">
      <c r="A291" s="29">
        <v>287</v>
      </c>
      <c r="B291" s="30" t="s">
        <v>433</v>
      </c>
      <c r="C291" s="40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0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14260.01065370371</v>
      </c>
      <c r="U292" s="33"/>
      <c r="V292" s="34"/>
      <c r="W292" s="34"/>
      <c r="X292" s="34"/>
      <c r="Y292" s="35"/>
      <c r="Z292" s="36">
        <v>14260.01065370371</v>
      </c>
    </row>
    <row r="293" spans="1:26" ht="13.5" customHeight="1" x14ac:dyDescent="0.15">
      <c r="A293" s="29">
        <v>289</v>
      </c>
      <c r="B293" s="30" t="s">
        <v>434</v>
      </c>
      <c r="C293" s="40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0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0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0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0"/>
      <c r="D297" s="33">
        <v>2312.6999999999998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2312.6999999999998</v>
      </c>
    </row>
    <row r="298" spans="1:26" ht="13.5" customHeight="1" x14ac:dyDescent="0.15">
      <c r="A298" s="29">
        <v>294</v>
      </c>
      <c r="B298" s="30" t="s">
        <v>227</v>
      </c>
      <c r="C298" s="40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0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0">
        <v>26727.314719265592</v>
      </c>
      <c r="D300" s="33">
        <v>113.89999999999999</v>
      </c>
      <c r="E300" s="33">
        <v>477.13010130893429</v>
      </c>
      <c r="F300" s="33"/>
      <c r="G300" s="33"/>
      <c r="H300" s="33"/>
      <c r="I300" s="33"/>
      <c r="J300" s="33"/>
      <c r="K300" s="33">
        <v>832.43504161358851</v>
      </c>
      <c r="L300" s="33"/>
      <c r="M300" s="33">
        <v>42711.717310709129</v>
      </c>
      <c r="N300" s="33"/>
      <c r="O300" s="33">
        <v>265.48004593699613</v>
      </c>
      <c r="P300" s="33"/>
      <c r="Q300" s="33"/>
      <c r="R300" s="33"/>
      <c r="S300" s="33"/>
      <c r="T300" s="33"/>
      <c r="U300" s="33"/>
      <c r="V300" s="34"/>
      <c r="W300" s="34">
        <v>23.022848297351484</v>
      </c>
      <c r="X300" s="34"/>
      <c r="Y300" s="35">
        <v>193.08537856101205</v>
      </c>
      <c r="Z300" s="36">
        <v>71344.085445692603</v>
      </c>
    </row>
    <row r="301" spans="1:26" ht="13.5" customHeight="1" x14ac:dyDescent="0.15">
      <c r="A301" s="29">
        <v>297</v>
      </c>
      <c r="B301" s="30" t="s">
        <v>229</v>
      </c>
      <c r="C301" s="40">
        <v>11811.417272572011</v>
      </c>
      <c r="D301" s="33">
        <v>340</v>
      </c>
      <c r="E301" s="33">
        <v>128.5199782687508</v>
      </c>
      <c r="F301" s="33"/>
      <c r="G301" s="33">
        <v>16178.094483039022</v>
      </c>
      <c r="H301" s="33"/>
      <c r="I301" s="33"/>
      <c r="J301" s="33"/>
      <c r="K301" s="33">
        <v>1136.7111217972677</v>
      </c>
      <c r="L301" s="33"/>
      <c r="M301" s="33">
        <v>26520.634006217111</v>
      </c>
      <c r="N301" s="33">
        <v>372.45026725532369</v>
      </c>
      <c r="O301" s="33">
        <v>609.1808678969212</v>
      </c>
      <c r="P301" s="33">
        <v>67.243645778001579</v>
      </c>
      <c r="Q301" s="33"/>
      <c r="R301" s="33"/>
      <c r="S301" s="33"/>
      <c r="T301" s="33"/>
      <c r="U301" s="33"/>
      <c r="V301" s="34"/>
      <c r="W301" s="34">
        <v>14.544140188624739</v>
      </c>
      <c r="X301" s="34"/>
      <c r="Y301" s="35">
        <v>18.752255266025568</v>
      </c>
      <c r="Z301" s="36">
        <v>57197.548038279056</v>
      </c>
    </row>
    <row r="302" spans="1:26" ht="13.5" customHeight="1" x14ac:dyDescent="0.15">
      <c r="A302" s="29">
        <v>298</v>
      </c>
      <c r="B302" s="30" t="s">
        <v>230</v>
      </c>
      <c r="C302" s="31">
        <v>6.3552329261782301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48">
        <v>6.3552329261782301</v>
      </c>
    </row>
    <row r="303" spans="1:26" ht="13.5" customHeight="1" x14ac:dyDescent="0.15">
      <c r="A303" s="29">
        <v>299</v>
      </c>
      <c r="B303" s="30" t="s">
        <v>231</v>
      </c>
      <c r="C303" s="42">
        <v>2.4117938445384762E-2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41">
        <v>1.2839953622957125E-2</v>
      </c>
      <c r="X303" s="34"/>
      <c r="Y303" s="35"/>
      <c r="Z303" s="44">
        <v>3.6957892068341887E-2</v>
      </c>
    </row>
    <row r="304" spans="1:26" ht="13.5" customHeight="1" x14ac:dyDescent="0.15">
      <c r="A304" s="29">
        <v>300</v>
      </c>
      <c r="B304" s="30" t="s">
        <v>232</v>
      </c>
      <c r="C304" s="40">
        <v>196866.21343144853</v>
      </c>
      <c r="D304" s="32">
        <v>8.8000000000000007</v>
      </c>
      <c r="E304" s="32">
        <v>1.8049050065896268</v>
      </c>
      <c r="F304" s="33">
        <v>9925.7346304844668</v>
      </c>
      <c r="G304" s="33">
        <v>93908.735802974188</v>
      </c>
      <c r="H304" s="33"/>
      <c r="I304" s="33"/>
      <c r="J304" s="33"/>
      <c r="K304" s="33">
        <v>10382.520420330517</v>
      </c>
      <c r="L304" s="33">
        <v>877.48628821044144</v>
      </c>
      <c r="M304" s="33">
        <v>580977.9489551814</v>
      </c>
      <c r="N304" s="33">
        <v>5131.6792699486805</v>
      </c>
      <c r="O304" s="33">
        <v>4032.8246767883711</v>
      </c>
      <c r="P304" s="33">
        <v>654.02351704383955</v>
      </c>
      <c r="Q304" s="33">
        <v>105.77666952067669</v>
      </c>
      <c r="R304" s="33">
        <v>34.064353363606806</v>
      </c>
      <c r="S304" s="33"/>
      <c r="T304" s="33"/>
      <c r="U304" s="33"/>
      <c r="V304" s="34"/>
      <c r="W304" s="34">
        <v>297.41313714214635</v>
      </c>
      <c r="X304" s="34"/>
      <c r="Y304" s="45">
        <v>2.4049081669768357</v>
      </c>
      <c r="Z304" s="36">
        <v>903207.43096561031</v>
      </c>
    </row>
    <row r="305" spans="1:26" ht="13.5" customHeight="1" x14ac:dyDescent="0.15">
      <c r="A305" s="29">
        <v>301</v>
      </c>
      <c r="B305" s="30" t="s">
        <v>233</v>
      </c>
      <c r="C305" s="40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0">
        <v>2368.9030507947814</v>
      </c>
      <c r="D306" s="33">
        <v>755.19999999999982</v>
      </c>
      <c r="E306" s="52">
        <v>3.1377361899991948E-2</v>
      </c>
      <c r="F306" s="33"/>
      <c r="G306" s="33"/>
      <c r="H306" s="33"/>
      <c r="I306" s="33"/>
      <c r="J306" s="33">
        <v>808.31335935587038</v>
      </c>
      <c r="K306" s="33"/>
      <c r="L306" s="33"/>
      <c r="M306" s="33">
        <v>362.29393675997648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41.648612391199777</v>
      </c>
      <c r="X306" s="34"/>
      <c r="Y306" s="35"/>
      <c r="Z306" s="36">
        <v>4336.3903366637278</v>
      </c>
    </row>
    <row r="307" spans="1:26" ht="13.5" customHeight="1" x14ac:dyDescent="0.15">
      <c r="A307" s="29">
        <v>303</v>
      </c>
      <c r="B307" s="30" t="s">
        <v>438</v>
      </c>
      <c r="C307" s="40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37">
        <v>0.18790225243074202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39">
        <v>0.18790225243074202</v>
      </c>
    </row>
    <row r="309" spans="1:26" ht="13.5" customHeight="1" x14ac:dyDescent="0.15">
      <c r="A309" s="29">
        <v>305</v>
      </c>
      <c r="B309" s="30" t="s">
        <v>236</v>
      </c>
      <c r="C309" s="31">
        <v>6.8006776194114646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4">
        <v>17.36499441196932</v>
      </c>
      <c r="X309" s="34">
        <v>39.765907129595547</v>
      </c>
      <c r="Y309" s="35">
        <v>14.237127528635575</v>
      </c>
      <c r="Z309" s="36">
        <v>78.168706689611909</v>
      </c>
    </row>
    <row r="310" spans="1:26" ht="13.5" customHeight="1" x14ac:dyDescent="0.15">
      <c r="A310" s="29">
        <v>306</v>
      </c>
      <c r="B310" s="30" t="s">
        <v>237</v>
      </c>
      <c r="C310" s="37">
        <v>0.10714052001185587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39">
        <v>0.10714052001185587</v>
      </c>
    </row>
    <row r="311" spans="1:26" ht="13.5" customHeight="1" x14ac:dyDescent="0.15">
      <c r="A311" s="29">
        <v>307</v>
      </c>
      <c r="B311" s="30" t="s">
        <v>439</v>
      </c>
      <c r="C311" s="40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2">
        <v>9.4518312809146091E-2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8">
        <v>0.95795434116913314</v>
      </c>
      <c r="X312" s="34"/>
      <c r="Y312" s="35"/>
      <c r="Z312" s="48">
        <v>1.0524726539782792</v>
      </c>
    </row>
    <row r="313" spans="1:26" ht="13.5" customHeight="1" x14ac:dyDescent="0.15">
      <c r="A313" s="29">
        <v>309</v>
      </c>
      <c r="B313" s="30" t="s">
        <v>239</v>
      </c>
      <c r="C313" s="40">
        <v>12.004793306054252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4">
        <v>2011.9961450006676</v>
      </c>
      <c r="X313" s="49">
        <v>9.8606933505329621</v>
      </c>
      <c r="Y313" s="35">
        <v>10.803509572190222</v>
      </c>
      <c r="Z313" s="36">
        <v>2044.6651412294452</v>
      </c>
    </row>
    <row r="314" spans="1:26" ht="13.5" customHeight="1" x14ac:dyDescent="0.15">
      <c r="A314" s="29">
        <v>310</v>
      </c>
      <c r="B314" s="30" t="s">
        <v>440</v>
      </c>
      <c r="C314" s="40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0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0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0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0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0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0.38270815027908739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39">
        <v>0.38270815027908739</v>
      </c>
    </row>
    <row r="321" spans="1:26" ht="13.5" customHeight="1" x14ac:dyDescent="0.15">
      <c r="A321" s="29">
        <v>317</v>
      </c>
      <c r="B321" s="30" t="s">
        <v>446</v>
      </c>
      <c r="C321" s="42">
        <v>7.3526078713381862E-2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4">
        <v>7.3526078713381862E-2</v>
      </c>
    </row>
    <row r="322" spans="1:26" ht="13.5" customHeight="1" x14ac:dyDescent="0.15">
      <c r="A322" s="29">
        <v>318</v>
      </c>
      <c r="B322" s="30" t="s">
        <v>241</v>
      </c>
      <c r="C322" s="37">
        <v>0.66905643665291115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1">
        <v>5.5558916260151525E-2</v>
      </c>
      <c r="X322" s="34"/>
      <c r="Y322" s="35"/>
      <c r="Z322" s="39">
        <v>0.72461535291306267</v>
      </c>
    </row>
    <row r="323" spans="1:26" ht="13.5" customHeight="1" x14ac:dyDescent="0.15">
      <c r="A323" s="29">
        <v>319</v>
      </c>
      <c r="B323" s="30" t="s">
        <v>447</v>
      </c>
      <c r="C323" s="40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2">
        <v>5.3540267584733493E-2</v>
      </c>
      <c r="D324" s="33"/>
      <c r="E324" s="51">
        <v>0.23123136967741811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39">
        <v>0.2847716372621516</v>
      </c>
    </row>
    <row r="325" spans="1:26" ht="13.5" customHeight="1" x14ac:dyDescent="0.15">
      <c r="A325" s="29">
        <v>321</v>
      </c>
      <c r="B325" s="30" t="s">
        <v>243</v>
      </c>
      <c r="C325" s="42">
        <v>3.9117456293414024E-2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4">
        <v>65.113621957033914</v>
      </c>
      <c r="X325" s="34"/>
      <c r="Y325" s="53">
        <v>0.51149086940544419</v>
      </c>
      <c r="Z325" s="36">
        <v>65.664230282732774</v>
      </c>
    </row>
    <row r="326" spans="1:26" ht="54" customHeight="1" x14ac:dyDescent="0.15">
      <c r="A326" s="29">
        <v>322</v>
      </c>
      <c r="B326" s="30" t="s">
        <v>244</v>
      </c>
      <c r="C326" s="31">
        <v>1.883834871671864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49">
        <v>4.185738121035139</v>
      </c>
      <c r="X326" s="34"/>
      <c r="Y326" s="35"/>
      <c r="Z326" s="48">
        <v>6.0695729927070028</v>
      </c>
    </row>
    <row r="327" spans="1:26" ht="13.5" customHeight="1" x14ac:dyDescent="0.15">
      <c r="A327" s="29">
        <v>323</v>
      </c>
      <c r="B327" s="30" t="s">
        <v>245</v>
      </c>
      <c r="C327" s="40"/>
      <c r="D327" s="33">
        <v>654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>
        <v>654</v>
      </c>
    </row>
    <row r="328" spans="1:26" ht="27" customHeight="1" x14ac:dyDescent="0.15">
      <c r="A328" s="29">
        <v>324</v>
      </c>
      <c r="B328" s="30" t="s">
        <v>448</v>
      </c>
      <c r="C328" s="40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0"/>
      <c r="D329" s="33">
        <v>15699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15699</v>
      </c>
    </row>
    <row r="330" spans="1:26" ht="13.5" customHeight="1" x14ac:dyDescent="0.15">
      <c r="A330" s="29">
        <v>326</v>
      </c>
      <c r="B330" s="30" t="s">
        <v>449</v>
      </c>
      <c r="C330" s="40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0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1">
        <v>1.0285117176220224</v>
      </c>
      <c r="D332" s="33">
        <v>2623.9999999999995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9">
        <v>2.3631552206987978</v>
      </c>
      <c r="X332" s="34"/>
      <c r="Y332" s="35"/>
      <c r="Z332" s="36">
        <v>2627.3916669383207</v>
      </c>
    </row>
    <row r="333" spans="1:26" ht="13.5" customHeight="1" x14ac:dyDescent="0.15">
      <c r="A333" s="29">
        <v>329</v>
      </c>
      <c r="B333" s="30" t="s">
        <v>248</v>
      </c>
      <c r="C333" s="40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/>
    </row>
    <row r="334" spans="1:26" ht="27" customHeight="1" x14ac:dyDescent="0.15">
      <c r="A334" s="29">
        <v>330</v>
      </c>
      <c r="B334" s="30" t="s">
        <v>451</v>
      </c>
      <c r="C334" s="31">
        <v>5.0322703654154992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8">
        <v>0.5221649834685288</v>
      </c>
      <c r="X334" s="34"/>
      <c r="Y334" s="35"/>
      <c r="Z334" s="48">
        <v>5.5544353488840281</v>
      </c>
    </row>
    <row r="335" spans="1:26" ht="13.5" customHeight="1" x14ac:dyDescent="0.15">
      <c r="A335" s="29">
        <v>331</v>
      </c>
      <c r="B335" s="30" t="s">
        <v>249</v>
      </c>
      <c r="C335" s="40"/>
      <c r="D335" s="33">
        <v>108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>
        <v>108</v>
      </c>
    </row>
    <row r="336" spans="1:26" ht="13.5" customHeight="1" x14ac:dyDescent="0.15">
      <c r="A336" s="29">
        <v>332</v>
      </c>
      <c r="B336" s="30" t="s">
        <v>250</v>
      </c>
      <c r="C336" s="54">
        <v>4.5125735550086923E-5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55">
        <v>5.8201432049885323E-6</v>
      </c>
      <c r="X336" s="49">
        <v>4.5357285736936159</v>
      </c>
      <c r="Y336" s="53">
        <v>0.79328253639208002</v>
      </c>
      <c r="Z336" s="48">
        <v>5.3290620559644504</v>
      </c>
    </row>
    <row r="337" spans="1:26" ht="13.5" customHeight="1" x14ac:dyDescent="0.15">
      <c r="A337" s="29">
        <v>333</v>
      </c>
      <c r="B337" s="30" t="s">
        <v>251</v>
      </c>
      <c r="C337" s="37">
        <v>0.77382345130907426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39">
        <v>0.77382345130907426</v>
      </c>
    </row>
    <row r="338" spans="1:26" ht="13.5" customHeight="1" x14ac:dyDescent="0.15">
      <c r="A338" s="29">
        <v>334</v>
      </c>
      <c r="B338" s="30" t="s">
        <v>252</v>
      </c>
      <c r="C338" s="40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0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1">
        <v>1.3452428073019214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1.9761719237178259</v>
      </c>
      <c r="X340" s="34"/>
      <c r="Y340" s="35"/>
      <c r="Z340" s="48">
        <v>3.3214147310197473</v>
      </c>
    </row>
    <row r="341" spans="1:26" ht="13.5" customHeight="1" x14ac:dyDescent="0.15">
      <c r="A341" s="29">
        <v>337</v>
      </c>
      <c r="B341" s="30" t="s">
        <v>452</v>
      </c>
      <c r="C341" s="40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0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0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0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0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0.83940767765295599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8">
        <v>0.29597663286389203</v>
      </c>
      <c r="X346" s="34"/>
      <c r="Y346" s="35"/>
      <c r="Z346" s="48">
        <v>1.135384310516848</v>
      </c>
    </row>
    <row r="347" spans="1:26" ht="13.5" customHeight="1" x14ac:dyDescent="0.15">
      <c r="A347" s="29">
        <v>343</v>
      </c>
      <c r="B347" s="30" t="s">
        <v>257</v>
      </c>
      <c r="C347" s="42">
        <v>1.5261684093950535E-3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4">
        <v>1.5261684093950535E-3</v>
      </c>
    </row>
    <row r="348" spans="1:26" ht="13.5" customHeight="1" x14ac:dyDescent="0.15">
      <c r="A348" s="29">
        <v>344</v>
      </c>
      <c r="B348" s="30" t="s">
        <v>456</v>
      </c>
      <c r="C348" s="40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0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0"/>
      <c r="D350" s="33"/>
      <c r="E350" s="33">
        <v>282.67893603596349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282.67893603596349</v>
      </c>
    </row>
    <row r="351" spans="1:26" ht="13.5" customHeight="1" x14ac:dyDescent="0.15">
      <c r="A351" s="29">
        <v>347</v>
      </c>
      <c r="B351" s="30" t="s">
        <v>458</v>
      </c>
      <c r="C351" s="40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0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0">
        <v>51.853385018946035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0.11941720931045913</v>
      </c>
      <c r="X353" s="34">
        <v>10.428390450791939</v>
      </c>
      <c r="Y353" s="35"/>
      <c r="Z353" s="36">
        <v>62.401192679048435</v>
      </c>
    </row>
    <row r="354" spans="1:26" ht="13.5" customHeight="1" x14ac:dyDescent="0.15">
      <c r="A354" s="29">
        <v>350</v>
      </c>
      <c r="B354" s="30" t="s">
        <v>261</v>
      </c>
      <c r="C354" s="40"/>
      <c r="D354" s="33">
        <v>518.1500000000002</v>
      </c>
      <c r="E354" s="33">
        <v>172.18542054684167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690.33542054684187</v>
      </c>
    </row>
    <row r="355" spans="1:26" ht="13.5" customHeight="1" x14ac:dyDescent="0.15">
      <c r="A355" s="29">
        <v>351</v>
      </c>
      <c r="B355" s="30" t="s">
        <v>262</v>
      </c>
      <c r="C355" s="40"/>
      <c r="D355" s="33"/>
      <c r="E355" s="33"/>
      <c r="F355" s="33"/>
      <c r="G355" s="33"/>
      <c r="H355" s="33"/>
      <c r="I355" s="33"/>
      <c r="J355" s="33"/>
      <c r="K355" s="33">
        <v>384.17936342098824</v>
      </c>
      <c r="L355" s="33">
        <v>535.58928838578538</v>
      </c>
      <c r="M355" s="33">
        <v>18738.250660260743</v>
      </c>
      <c r="N355" s="33">
        <v>141.19761196969691</v>
      </c>
      <c r="O355" s="33">
        <v>540.66053794986874</v>
      </c>
      <c r="P355" s="33">
        <v>20.899949515249286</v>
      </c>
      <c r="Q355" s="33">
        <v>141.03555936090228</v>
      </c>
      <c r="R355" s="33">
        <v>90.222988793903596</v>
      </c>
      <c r="S355" s="33"/>
      <c r="T355" s="33"/>
      <c r="U355" s="33"/>
      <c r="V355" s="34"/>
      <c r="W355" s="34"/>
      <c r="X355" s="34"/>
      <c r="Y355" s="35"/>
      <c r="Z355" s="36">
        <v>20592.035959657136</v>
      </c>
    </row>
    <row r="356" spans="1:26" ht="13.5" customHeight="1" x14ac:dyDescent="0.15">
      <c r="A356" s="29">
        <v>352</v>
      </c>
      <c r="B356" s="30" t="s">
        <v>459</v>
      </c>
      <c r="C356" s="40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0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40">
        <v>20.176466123852176</v>
      </c>
      <c r="D358" s="33">
        <v>144.4</v>
      </c>
      <c r="E358" s="33"/>
      <c r="F358" s="33"/>
      <c r="G358" s="33">
        <v>806.67956802414301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971.25603414799525</v>
      </c>
    </row>
    <row r="359" spans="1:26" ht="13.5" customHeight="1" x14ac:dyDescent="0.15">
      <c r="A359" s="29">
        <v>355</v>
      </c>
      <c r="B359" s="30" t="s">
        <v>264</v>
      </c>
      <c r="C359" s="40">
        <v>341.53894376679432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19.989905008717876</v>
      </c>
      <c r="X359" s="34"/>
      <c r="Y359" s="35"/>
      <c r="Z359" s="36">
        <v>361.52884877551219</v>
      </c>
    </row>
    <row r="360" spans="1:26" ht="13.5" customHeight="1" x14ac:dyDescent="0.15">
      <c r="A360" s="29">
        <v>356</v>
      </c>
      <c r="B360" s="30" t="s">
        <v>265</v>
      </c>
      <c r="C360" s="31">
        <v>6.8909660537332718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48">
        <v>6.8909660537332718</v>
      </c>
    </row>
    <row r="361" spans="1:26" ht="13.5" customHeight="1" x14ac:dyDescent="0.15">
      <c r="A361" s="29">
        <v>357</v>
      </c>
      <c r="B361" s="30" t="s">
        <v>266</v>
      </c>
      <c r="C361" s="40"/>
      <c r="D361" s="33">
        <v>2155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2155</v>
      </c>
    </row>
    <row r="362" spans="1:26" ht="13.5" customHeight="1" x14ac:dyDescent="0.15">
      <c r="A362" s="29">
        <v>358</v>
      </c>
      <c r="B362" s="30" t="s">
        <v>267</v>
      </c>
      <c r="C362" s="40"/>
      <c r="D362" s="33">
        <v>410.00000000000006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>
        <v>410.00000000000006</v>
      </c>
    </row>
    <row r="363" spans="1:26" ht="27" customHeight="1" x14ac:dyDescent="0.15">
      <c r="A363" s="29">
        <v>359</v>
      </c>
      <c r="B363" s="30" t="s">
        <v>461</v>
      </c>
      <c r="C363" s="40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0"/>
      <c r="D364" s="33">
        <v>8555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8555</v>
      </c>
    </row>
    <row r="365" spans="1:26" ht="13.5" customHeight="1" x14ac:dyDescent="0.15">
      <c r="A365" s="29">
        <v>361</v>
      </c>
      <c r="B365" s="30" t="s">
        <v>269</v>
      </c>
      <c r="C365" s="40"/>
      <c r="D365" s="33">
        <v>310.50000000000006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310.50000000000006</v>
      </c>
    </row>
    <row r="366" spans="1:26" ht="13.5" customHeight="1" x14ac:dyDescent="0.15">
      <c r="A366" s="29">
        <v>362</v>
      </c>
      <c r="B366" s="30" t="s">
        <v>270</v>
      </c>
      <c r="C366" s="40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40"/>
      <c r="D367" s="33">
        <v>320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320</v>
      </c>
    </row>
    <row r="368" spans="1:26" ht="13.5" customHeight="1" x14ac:dyDescent="0.15">
      <c r="A368" s="29">
        <v>364</v>
      </c>
      <c r="B368" s="30" t="s">
        <v>272</v>
      </c>
      <c r="C368" s="40"/>
      <c r="D368" s="33">
        <v>52.000000000000007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52.000000000000007</v>
      </c>
    </row>
    <row r="369" spans="1:26" ht="13.5" customHeight="1" x14ac:dyDescent="0.15">
      <c r="A369" s="29">
        <v>365</v>
      </c>
      <c r="B369" s="30" t="s">
        <v>462</v>
      </c>
      <c r="C369" s="40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0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0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0.23512006485222353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8">
        <v>0.19483385127600214</v>
      </c>
      <c r="X372" s="34"/>
      <c r="Y372" s="35"/>
      <c r="Z372" s="39">
        <v>0.42995391612822564</v>
      </c>
    </row>
    <row r="373" spans="1:26" ht="13.5" customHeight="1" x14ac:dyDescent="0.15">
      <c r="A373" s="29">
        <v>369</v>
      </c>
      <c r="B373" s="30" t="s">
        <v>275</v>
      </c>
      <c r="C373" s="40"/>
      <c r="D373" s="33">
        <v>5670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>
        <v>5670</v>
      </c>
    </row>
    <row r="374" spans="1:26" ht="13.5" customHeight="1" x14ac:dyDescent="0.15">
      <c r="A374" s="29">
        <v>370</v>
      </c>
      <c r="B374" s="30" t="s">
        <v>276</v>
      </c>
      <c r="C374" s="40"/>
      <c r="D374" s="33">
        <v>40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>
        <v>40</v>
      </c>
    </row>
    <row r="375" spans="1:26" ht="13.5" customHeight="1" x14ac:dyDescent="0.15">
      <c r="A375" s="29">
        <v>371</v>
      </c>
      <c r="B375" s="30" t="s">
        <v>277</v>
      </c>
      <c r="C375" s="40"/>
      <c r="D375" s="33">
        <v>90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>
        <v>90</v>
      </c>
    </row>
    <row r="376" spans="1:26" ht="27" customHeight="1" x14ac:dyDescent="0.15">
      <c r="A376" s="29">
        <v>372</v>
      </c>
      <c r="B376" s="30" t="s">
        <v>464</v>
      </c>
      <c r="C376" s="31">
        <v>8.3877280628705027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48">
        <v>8.3877280628705027</v>
      </c>
    </row>
    <row r="377" spans="1:26" ht="27" customHeight="1" x14ac:dyDescent="0.15">
      <c r="A377" s="29">
        <v>373</v>
      </c>
      <c r="B377" s="30" t="s">
        <v>465</v>
      </c>
      <c r="C377" s="40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0">
        <v>507.00250567640393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4">
        <v>1815.8901170446736</v>
      </c>
      <c r="Y378" s="35"/>
      <c r="Z378" s="36">
        <v>2322.8926227210777</v>
      </c>
    </row>
    <row r="379" spans="1:26" ht="13.5" customHeight="1" x14ac:dyDescent="0.15">
      <c r="A379" s="29">
        <v>375</v>
      </c>
      <c r="B379" s="30" t="s">
        <v>466</v>
      </c>
      <c r="C379" s="40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0"/>
      <c r="D380" s="33">
        <v>3114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3114</v>
      </c>
    </row>
    <row r="381" spans="1:26" ht="13.5" customHeight="1" x14ac:dyDescent="0.15">
      <c r="A381" s="29">
        <v>377</v>
      </c>
      <c r="B381" s="30" t="s">
        <v>280</v>
      </c>
      <c r="C381" s="40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0"/>
      <c r="D382" s="33">
        <v>24290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24290</v>
      </c>
    </row>
    <row r="383" spans="1:26" ht="13.5" customHeight="1" x14ac:dyDescent="0.15">
      <c r="A383" s="29">
        <v>379</v>
      </c>
      <c r="B383" s="30" t="s">
        <v>282</v>
      </c>
      <c r="C383" s="40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0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0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206.0004706979424</v>
      </c>
      <c r="T385" s="33"/>
      <c r="U385" s="33"/>
      <c r="V385" s="34"/>
      <c r="W385" s="34">
        <v>70.536805947369928</v>
      </c>
      <c r="X385" s="34"/>
      <c r="Y385" s="35"/>
      <c r="Z385" s="36">
        <v>276.53727664531232</v>
      </c>
    </row>
    <row r="386" spans="1:26" ht="13.5" customHeight="1" x14ac:dyDescent="0.15">
      <c r="A386" s="29">
        <v>382</v>
      </c>
      <c r="B386" s="30" t="s">
        <v>284</v>
      </c>
      <c r="C386" s="40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>
        <v>45</v>
      </c>
      <c r="U386" s="33"/>
      <c r="V386" s="34"/>
      <c r="W386" s="34"/>
      <c r="X386" s="34"/>
      <c r="Y386" s="35"/>
      <c r="Z386" s="36">
        <v>45</v>
      </c>
    </row>
    <row r="387" spans="1:26" ht="13.5" customHeight="1" x14ac:dyDescent="0.15">
      <c r="A387" s="29">
        <v>383</v>
      </c>
      <c r="B387" s="30" t="s">
        <v>285</v>
      </c>
      <c r="C387" s="40"/>
      <c r="D387" s="33">
        <v>1730.8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1730.8</v>
      </c>
    </row>
    <row r="388" spans="1:26" ht="13.5" customHeight="1" x14ac:dyDescent="0.15">
      <c r="A388" s="29">
        <v>384</v>
      </c>
      <c r="B388" s="30" t="s">
        <v>286</v>
      </c>
      <c r="C388" s="40">
        <v>9294.0900510871215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9294.0900510871215</v>
      </c>
    </row>
    <row r="389" spans="1:26" ht="13.5" customHeight="1" x14ac:dyDescent="0.15">
      <c r="A389" s="29">
        <v>385</v>
      </c>
      <c r="B389" s="30" t="s">
        <v>287</v>
      </c>
      <c r="C389" s="40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0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/>
    </row>
    <row r="391" spans="1:26" ht="13.5" customHeight="1" x14ac:dyDescent="0.15">
      <c r="A391" s="29">
        <v>387</v>
      </c>
      <c r="B391" s="30" t="s">
        <v>468</v>
      </c>
      <c r="C391" s="40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0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40">
        <v>14.039423464426774</v>
      </c>
      <c r="D393" s="33"/>
      <c r="E393" s="33"/>
      <c r="F393" s="33"/>
      <c r="G393" s="33"/>
      <c r="H393" s="33"/>
      <c r="I393" s="33">
        <v>1003.9433583787812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176.20599854694788</v>
      </c>
      <c r="X393" s="34"/>
      <c r="Y393" s="35"/>
      <c r="Z393" s="36">
        <v>1194.1887803901559</v>
      </c>
    </row>
    <row r="394" spans="1:26" ht="13.5" customHeight="1" x14ac:dyDescent="0.15">
      <c r="A394" s="29">
        <v>390</v>
      </c>
      <c r="B394" s="30" t="s">
        <v>290</v>
      </c>
      <c r="C394" s="40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1">
        <v>1.0312414031599761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48">
        <v>1.0312414031599761</v>
      </c>
    </row>
    <row r="396" spans="1:26" ht="13.5" customHeight="1" x14ac:dyDescent="0.15">
      <c r="A396" s="29">
        <v>392</v>
      </c>
      <c r="B396" s="30" t="s">
        <v>292</v>
      </c>
      <c r="C396" s="40">
        <v>44298.644715047456</v>
      </c>
      <c r="D396" s="33"/>
      <c r="E396" s="33"/>
      <c r="F396" s="33">
        <v>1563.4595621495291</v>
      </c>
      <c r="G396" s="33"/>
      <c r="H396" s="33"/>
      <c r="I396" s="33"/>
      <c r="J396" s="33"/>
      <c r="K396" s="33">
        <v>4802.5098554630113</v>
      </c>
      <c r="L396" s="33"/>
      <c r="M396" s="33">
        <v>111413.0177573049</v>
      </c>
      <c r="N396" s="33"/>
      <c r="O396" s="33">
        <v>1531.6156496365161</v>
      </c>
      <c r="P396" s="33"/>
      <c r="Q396" s="33"/>
      <c r="R396" s="33"/>
      <c r="S396" s="33"/>
      <c r="T396" s="33"/>
      <c r="U396" s="33"/>
      <c r="V396" s="34"/>
      <c r="W396" s="38">
        <v>0.50710791874306915</v>
      </c>
      <c r="X396" s="34"/>
      <c r="Y396" s="35">
        <v>21.267893706570312</v>
      </c>
      <c r="Z396" s="36">
        <v>163631.0225412267</v>
      </c>
    </row>
    <row r="397" spans="1:26" ht="13.5" customHeight="1" x14ac:dyDescent="0.15">
      <c r="A397" s="29">
        <v>393</v>
      </c>
      <c r="B397" s="30" t="s">
        <v>293</v>
      </c>
      <c r="C397" s="40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0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35"/>
      <c r="Z398" s="36"/>
    </row>
    <row r="399" spans="1:26" ht="13.5" customHeight="1" x14ac:dyDescent="0.15">
      <c r="A399" s="29">
        <v>395</v>
      </c>
      <c r="B399" s="30" t="s">
        <v>295</v>
      </c>
      <c r="C399" s="31">
        <v>1.081649942709463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48">
        <v>1.081649942709463</v>
      </c>
    </row>
    <row r="400" spans="1:26" ht="13.5" customHeight="1" x14ac:dyDescent="0.15">
      <c r="A400" s="29">
        <v>396</v>
      </c>
      <c r="B400" s="30" t="s">
        <v>470</v>
      </c>
      <c r="C400" s="40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0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2">
        <v>8.8530468069770388E-3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4">
        <v>8.8530468069770388E-3</v>
      </c>
    </row>
    <row r="403" spans="1:26" ht="13.5" customHeight="1" x14ac:dyDescent="0.15">
      <c r="A403" s="29">
        <v>399</v>
      </c>
      <c r="B403" s="30" t="s">
        <v>297</v>
      </c>
      <c r="C403" s="42">
        <v>3.1205610914215153E-3</v>
      </c>
      <c r="D403" s="33"/>
      <c r="E403" s="33"/>
      <c r="F403" s="33"/>
      <c r="G403" s="33"/>
      <c r="H403" s="33"/>
      <c r="I403" s="33"/>
      <c r="J403" s="33"/>
      <c r="K403" s="33">
        <v>225.44142819691734</v>
      </c>
      <c r="L403" s="33"/>
      <c r="M403" s="33">
        <v>8079.088882355305</v>
      </c>
      <c r="N403" s="33">
        <v>84.116542379724109</v>
      </c>
      <c r="O403" s="33">
        <v>280.21420316997575</v>
      </c>
      <c r="P403" s="33">
        <v>13.907656701123532</v>
      </c>
      <c r="Q403" s="33">
        <v>35.258889840225571</v>
      </c>
      <c r="R403" s="33"/>
      <c r="S403" s="33"/>
      <c r="T403" s="33"/>
      <c r="U403" s="33"/>
      <c r="V403" s="34"/>
      <c r="W403" s="56">
        <v>9.0089280389336719E-5</v>
      </c>
      <c r="X403" s="34"/>
      <c r="Y403" s="35"/>
      <c r="Z403" s="36">
        <v>8718.0308132936443</v>
      </c>
    </row>
    <row r="404" spans="1:26" ht="13.5" customHeight="1" x14ac:dyDescent="0.15">
      <c r="A404" s="29">
        <v>400</v>
      </c>
      <c r="B404" s="30" t="s">
        <v>298</v>
      </c>
      <c r="C404" s="40">
        <v>2760.2927532708009</v>
      </c>
      <c r="D404" s="32">
        <v>2.08</v>
      </c>
      <c r="E404" s="33"/>
      <c r="F404" s="33"/>
      <c r="G404" s="33"/>
      <c r="H404" s="33"/>
      <c r="I404" s="33"/>
      <c r="J404" s="33"/>
      <c r="K404" s="33">
        <v>8650.4493112627897</v>
      </c>
      <c r="L404" s="33">
        <v>437.67121145138424</v>
      </c>
      <c r="M404" s="33">
        <v>115921.65219099155</v>
      </c>
      <c r="N404" s="33">
        <v>1546.7919512990197</v>
      </c>
      <c r="O404" s="33">
        <v>4046.6965397514218</v>
      </c>
      <c r="P404" s="33">
        <v>203.8834923553591</v>
      </c>
      <c r="Q404" s="33">
        <v>141.03555936090228</v>
      </c>
      <c r="R404" s="33">
        <v>95.231760502121617</v>
      </c>
      <c r="S404" s="33"/>
      <c r="T404" s="33"/>
      <c r="U404" s="33"/>
      <c r="V404" s="34"/>
      <c r="W404" s="49">
        <v>2.7174825915484466</v>
      </c>
      <c r="X404" s="34"/>
      <c r="Y404" s="35">
        <v>58.831726822165628</v>
      </c>
      <c r="Z404" s="36">
        <v>133867.33397965904</v>
      </c>
    </row>
    <row r="405" spans="1:26" ht="27" customHeight="1" x14ac:dyDescent="0.15">
      <c r="A405" s="29">
        <v>401</v>
      </c>
      <c r="B405" s="30" t="s">
        <v>472</v>
      </c>
      <c r="C405" s="57">
        <v>2.4500362434011719E-6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8">
        <v>2.4500362434011719E-6</v>
      </c>
    </row>
    <row r="406" spans="1:26" ht="13.5" customHeight="1" x14ac:dyDescent="0.15">
      <c r="A406" s="29">
        <v>402</v>
      </c>
      <c r="B406" s="30" t="s">
        <v>299</v>
      </c>
      <c r="C406" s="40"/>
      <c r="D406" s="33">
        <v>231.5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231.5</v>
      </c>
    </row>
    <row r="407" spans="1:26" ht="13.5" customHeight="1" x14ac:dyDescent="0.15">
      <c r="A407" s="29">
        <v>403</v>
      </c>
      <c r="B407" s="30" t="s">
        <v>300</v>
      </c>
      <c r="C407" s="42">
        <v>4.1209403929398196E-3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1">
        <v>4.5179724987127554E-3</v>
      </c>
      <c r="X407" s="34"/>
      <c r="Y407" s="35"/>
      <c r="Z407" s="44">
        <v>8.638912891652575E-3</v>
      </c>
    </row>
    <row r="408" spans="1:26" ht="13.5" customHeight="1" x14ac:dyDescent="0.15">
      <c r="A408" s="29">
        <v>404</v>
      </c>
      <c r="B408" s="30" t="s">
        <v>473</v>
      </c>
      <c r="C408" s="40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0">
        <v>66.273834945189506</v>
      </c>
      <c r="D409" s="33">
        <v>246.00000000000003</v>
      </c>
      <c r="E409" s="33">
        <v>36.137292484919669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35"/>
      <c r="Z409" s="36">
        <v>348.41112743010922</v>
      </c>
    </row>
    <row r="410" spans="1:26" ht="13.5" customHeight="1" x14ac:dyDescent="0.15">
      <c r="A410" s="29">
        <v>406</v>
      </c>
      <c r="B410" s="30" t="s">
        <v>474</v>
      </c>
      <c r="C410" s="40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0">
        <v>4323.3828606365632</v>
      </c>
      <c r="D411" s="33">
        <v>24788.802173913045</v>
      </c>
      <c r="E411" s="33">
        <v>9.9520466023750931</v>
      </c>
      <c r="F411" s="33"/>
      <c r="G411" s="33"/>
      <c r="H411" s="33"/>
      <c r="I411" s="33">
        <v>202838.93981917499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10993.610186910981</v>
      </c>
      <c r="X411" s="34"/>
      <c r="Y411" s="35"/>
      <c r="Z411" s="36">
        <v>242954.68708723795</v>
      </c>
    </row>
    <row r="412" spans="1:26" ht="27" customHeight="1" x14ac:dyDescent="0.15">
      <c r="A412" s="29">
        <v>408</v>
      </c>
      <c r="B412" s="30" t="s">
        <v>303</v>
      </c>
      <c r="C412" s="40">
        <v>56.011992743147331</v>
      </c>
      <c r="D412" s="33">
        <v>6060.3913043478251</v>
      </c>
      <c r="E412" s="51">
        <v>0.863242111447583</v>
      </c>
      <c r="F412" s="33"/>
      <c r="G412" s="33"/>
      <c r="H412" s="33"/>
      <c r="I412" s="33">
        <v>370.59653300720811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29.518946278882733</v>
      </c>
      <c r="X412" s="34"/>
      <c r="Y412" s="35"/>
      <c r="Z412" s="36">
        <v>6517.3820184885108</v>
      </c>
    </row>
    <row r="413" spans="1:26" ht="27" customHeight="1" x14ac:dyDescent="0.15">
      <c r="A413" s="29">
        <v>409</v>
      </c>
      <c r="B413" s="30" t="s">
        <v>304</v>
      </c>
      <c r="C413" s="40">
        <v>100.1879545294684</v>
      </c>
      <c r="D413" s="33">
        <v>33296.991304347823</v>
      </c>
      <c r="E413" s="52">
        <v>3.2508077644135797E-2</v>
      </c>
      <c r="F413" s="33"/>
      <c r="G413" s="33"/>
      <c r="H413" s="33"/>
      <c r="I413" s="33">
        <v>39713.087832598998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18131.326553761337</v>
      </c>
      <c r="X413" s="34"/>
      <c r="Y413" s="35"/>
      <c r="Z413" s="36">
        <v>91241.626153315257</v>
      </c>
    </row>
    <row r="414" spans="1:26" ht="27" customHeight="1" x14ac:dyDescent="0.15">
      <c r="A414" s="29">
        <v>410</v>
      </c>
      <c r="B414" s="30" t="s">
        <v>305</v>
      </c>
      <c r="C414" s="40">
        <v>901.41218751929944</v>
      </c>
      <c r="D414" s="33">
        <v>12500.932608695652</v>
      </c>
      <c r="E414" s="33">
        <v>27.896283684393552</v>
      </c>
      <c r="F414" s="33"/>
      <c r="G414" s="33"/>
      <c r="H414" s="33"/>
      <c r="I414" s="33">
        <v>650.32218355442706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191.28167156101645</v>
      </c>
      <c r="X414" s="34"/>
      <c r="Y414" s="35"/>
      <c r="Z414" s="36">
        <v>14271.844935014788</v>
      </c>
    </row>
    <row r="415" spans="1:26" ht="13.5" customHeight="1" x14ac:dyDescent="0.15">
      <c r="A415" s="29">
        <v>411</v>
      </c>
      <c r="B415" s="30" t="s">
        <v>306</v>
      </c>
      <c r="C415" s="40">
        <v>25870.943017601217</v>
      </c>
      <c r="D415" s="33"/>
      <c r="E415" s="33"/>
      <c r="F415" s="33">
        <v>310.92771989452024</v>
      </c>
      <c r="G415" s="33"/>
      <c r="H415" s="33"/>
      <c r="I415" s="33"/>
      <c r="J415" s="33"/>
      <c r="K415" s="33">
        <v>1657.8492382301142</v>
      </c>
      <c r="L415" s="33">
        <v>659.82900706438568</v>
      </c>
      <c r="M415" s="33">
        <v>62249.234347620906</v>
      </c>
      <c r="N415" s="33">
        <v>254.47645359098976</v>
      </c>
      <c r="O415" s="33">
        <v>8374.3089702638536</v>
      </c>
      <c r="P415" s="33">
        <v>52.407321546900114</v>
      </c>
      <c r="Q415" s="33">
        <v>423.10667808270676</v>
      </c>
      <c r="R415" s="33">
        <v>45.409845223178799</v>
      </c>
      <c r="S415" s="33"/>
      <c r="T415" s="33"/>
      <c r="U415" s="33"/>
      <c r="V415" s="34"/>
      <c r="W415" s="34">
        <v>11721.935659517072</v>
      </c>
      <c r="X415" s="34">
        <v>436.46993203483026</v>
      </c>
      <c r="Y415" s="35">
        <v>21.219628245205136</v>
      </c>
      <c r="Z415" s="36">
        <v>112078.11781891588</v>
      </c>
    </row>
    <row r="416" spans="1:26" ht="13.5" customHeight="1" x14ac:dyDescent="0.15">
      <c r="A416" s="29">
        <v>412</v>
      </c>
      <c r="B416" s="30" t="s">
        <v>307</v>
      </c>
      <c r="C416" s="31">
        <v>3.9192725562322388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49">
        <v>2.8795713632028743</v>
      </c>
      <c r="X416" s="49">
        <v>3.3789653593382778</v>
      </c>
      <c r="Y416" s="45">
        <v>6.3156794659875768</v>
      </c>
      <c r="Z416" s="36">
        <v>16.493488744760967</v>
      </c>
    </row>
    <row r="417" spans="1:26" ht="13.5" customHeight="1" x14ac:dyDescent="0.15">
      <c r="A417" s="29">
        <v>413</v>
      </c>
      <c r="B417" s="30" t="s">
        <v>308</v>
      </c>
      <c r="C417" s="31">
        <v>3.4392239904768784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5"/>
      <c r="Z417" s="48">
        <v>3.4392239904768784</v>
      </c>
    </row>
    <row r="418" spans="1:26" ht="13.5" customHeight="1" x14ac:dyDescent="0.15">
      <c r="A418" s="29">
        <v>414</v>
      </c>
      <c r="B418" s="30" t="s">
        <v>309</v>
      </c>
      <c r="C418" s="42">
        <v>1.3501053802945232E-2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5">
        <v>4.5109745779255538E-6</v>
      </c>
      <c r="X418" s="34"/>
      <c r="Y418" s="35"/>
      <c r="Z418" s="44">
        <v>1.3505564777523158E-2</v>
      </c>
    </row>
    <row r="419" spans="1:26" ht="13.5" customHeight="1" x14ac:dyDescent="0.15">
      <c r="A419" s="29">
        <v>415</v>
      </c>
      <c r="B419" s="30" t="s">
        <v>310</v>
      </c>
      <c r="C419" s="40">
        <v>32.16709391506474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9">
        <v>1.1372362904798237</v>
      </c>
      <c r="X419" s="34"/>
      <c r="Y419" s="35"/>
      <c r="Z419" s="36">
        <v>33.304330205544566</v>
      </c>
    </row>
    <row r="420" spans="1:26" ht="13.5" customHeight="1" x14ac:dyDescent="0.15">
      <c r="A420" s="29">
        <v>416</v>
      </c>
      <c r="B420" s="30" t="s">
        <v>311</v>
      </c>
      <c r="C420" s="31">
        <v>3.4392323768726527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41">
        <v>1.8390799187665306E-2</v>
      </c>
      <c r="X420" s="34"/>
      <c r="Y420" s="35"/>
      <c r="Z420" s="48">
        <v>3.4576231760603182</v>
      </c>
    </row>
    <row r="421" spans="1:26" ht="13.5" customHeight="1" x14ac:dyDescent="0.15">
      <c r="A421" s="29">
        <v>417</v>
      </c>
      <c r="B421" s="30" t="s">
        <v>475</v>
      </c>
      <c r="C421" s="40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2">
        <v>1.0955862340262263E-3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1">
        <v>7.1081140022668391E-3</v>
      </c>
      <c r="X422" s="34"/>
      <c r="Y422" s="35"/>
      <c r="Z422" s="44">
        <v>8.2037002362930662E-3</v>
      </c>
    </row>
    <row r="423" spans="1:26" ht="13.5" customHeight="1" x14ac:dyDescent="0.15">
      <c r="A423" s="29">
        <v>419</v>
      </c>
      <c r="B423" s="30" t="s">
        <v>313</v>
      </c>
      <c r="C423" s="40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0">
        <v>1016.8830730047388</v>
      </c>
      <c r="D424" s="33"/>
      <c r="E424" s="33"/>
      <c r="F424" s="33">
        <v>185.62902749121426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4">
        <v>16.867252688305108</v>
      </c>
      <c r="X424" s="34"/>
      <c r="Y424" s="35"/>
      <c r="Z424" s="36">
        <v>1219.3793531842582</v>
      </c>
    </row>
    <row r="425" spans="1:26" ht="13.5" customHeight="1" x14ac:dyDescent="0.15">
      <c r="A425" s="29">
        <v>421</v>
      </c>
      <c r="B425" s="30" t="s">
        <v>476</v>
      </c>
      <c r="C425" s="40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0"/>
      <c r="D426" s="33">
        <v>386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386</v>
      </c>
    </row>
    <row r="427" spans="1:26" ht="13.5" customHeight="1" x14ac:dyDescent="0.15">
      <c r="A427" s="29">
        <v>423</v>
      </c>
      <c r="B427" s="30" t="s">
        <v>477</v>
      </c>
      <c r="C427" s="46">
        <v>2.9808143387846772E-4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6">
        <v>1.8928134120852007E-5</v>
      </c>
      <c r="X427" s="34"/>
      <c r="Y427" s="35"/>
      <c r="Z427" s="47">
        <v>3.1700956799931971E-4</v>
      </c>
    </row>
    <row r="428" spans="1:26" ht="13.5" customHeight="1" x14ac:dyDescent="0.15">
      <c r="A428" s="29">
        <v>424</v>
      </c>
      <c r="B428" s="30" t="s">
        <v>316</v>
      </c>
      <c r="C428" s="40"/>
      <c r="D428" s="33">
        <v>140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>
        <v>140</v>
      </c>
    </row>
    <row r="429" spans="1:26" ht="13.5" customHeight="1" x14ac:dyDescent="0.15">
      <c r="A429" s="29">
        <v>425</v>
      </c>
      <c r="B429" s="30" t="s">
        <v>478</v>
      </c>
      <c r="C429" s="40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0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0"/>
      <c r="D431" s="33">
        <v>3150.0000000000005</v>
      </c>
      <c r="E431" s="33">
        <v>169.25301397092622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3319.2530139709265</v>
      </c>
    </row>
    <row r="432" spans="1:26" ht="13.5" customHeight="1" x14ac:dyDescent="0.15">
      <c r="A432" s="29">
        <v>428</v>
      </c>
      <c r="B432" s="30" t="s">
        <v>318</v>
      </c>
      <c r="C432" s="40"/>
      <c r="D432" s="33">
        <v>86</v>
      </c>
      <c r="E432" s="33">
        <v>345.91868177257527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431.91868177257527</v>
      </c>
    </row>
    <row r="433" spans="1:26" ht="13.5" customHeight="1" x14ac:dyDescent="0.15">
      <c r="A433" s="29">
        <v>429</v>
      </c>
      <c r="B433" s="30" t="s">
        <v>319</v>
      </c>
      <c r="C433" s="40"/>
      <c r="D433" s="33">
        <v>12.600000000000001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12.600000000000001</v>
      </c>
    </row>
    <row r="434" spans="1:26" ht="13.5" customHeight="1" x14ac:dyDescent="0.15">
      <c r="A434" s="29">
        <v>430</v>
      </c>
      <c r="B434" s="30" t="s">
        <v>320</v>
      </c>
      <c r="C434" s="40"/>
      <c r="D434" s="33">
        <v>275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>
        <v>275</v>
      </c>
    </row>
    <row r="435" spans="1:26" ht="13.5" customHeight="1" x14ac:dyDescent="0.15">
      <c r="A435" s="29">
        <v>431</v>
      </c>
      <c r="B435" s="30" t="s">
        <v>321</v>
      </c>
      <c r="C435" s="40"/>
      <c r="D435" s="33">
        <v>2221.5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2221.5</v>
      </c>
    </row>
    <row r="436" spans="1:26" ht="13.5" customHeight="1" x14ac:dyDescent="0.15">
      <c r="A436" s="29">
        <v>432</v>
      </c>
      <c r="B436" s="30" t="s">
        <v>322</v>
      </c>
      <c r="C436" s="40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/>
    </row>
    <row r="437" spans="1:26" ht="13.5" customHeight="1" x14ac:dyDescent="0.15">
      <c r="A437" s="29">
        <v>433</v>
      </c>
      <c r="B437" s="30" t="s">
        <v>323</v>
      </c>
      <c r="C437" s="40"/>
      <c r="D437" s="33">
        <v>4200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4200</v>
      </c>
    </row>
    <row r="438" spans="1:26" ht="13.5" customHeight="1" x14ac:dyDescent="0.15">
      <c r="A438" s="29">
        <v>434</v>
      </c>
      <c r="B438" s="30" t="s">
        <v>324</v>
      </c>
      <c r="C438" s="40"/>
      <c r="D438" s="33">
        <v>136.80000000000001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>
        <v>136.80000000000001</v>
      </c>
    </row>
    <row r="439" spans="1:26" ht="13.5" customHeight="1" x14ac:dyDescent="0.15">
      <c r="A439" s="29">
        <v>435</v>
      </c>
      <c r="B439" s="30" t="s">
        <v>325</v>
      </c>
      <c r="C439" s="40"/>
      <c r="D439" s="33">
        <v>524.18999999999994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524.18999999999994</v>
      </c>
    </row>
    <row r="440" spans="1:26" ht="13.5" customHeight="1" x14ac:dyDescent="0.15">
      <c r="A440" s="29">
        <v>436</v>
      </c>
      <c r="B440" s="30" t="s">
        <v>326</v>
      </c>
      <c r="C440" s="40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0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5.4675974074789879</v>
      </c>
      <c r="D442" s="33">
        <v>1861.7999999999997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1">
        <v>5.505439345796781E-2</v>
      </c>
      <c r="X442" s="34"/>
      <c r="Y442" s="35"/>
      <c r="Z442" s="36">
        <v>1867.3226518009367</v>
      </c>
    </row>
    <row r="443" spans="1:26" ht="13.5" customHeight="1" x14ac:dyDescent="0.15">
      <c r="A443" s="29">
        <v>439</v>
      </c>
      <c r="B443" s="30" t="s">
        <v>328</v>
      </c>
      <c r="C443" s="40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0.13277444866030622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9">
        <v>1.6153609220215583</v>
      </c>
      <c r="X444" s="34"/>
      <c r="Y444" s="35"/>
      <c r="Z444" s="48">
        <v>1.7481353706818645</v>
      </c>
    </row>
    <row r="445" spans="1:26" ht="27" customHeight="1" x14ac:dyDescent="0.15">
      <c r="A445" s="29">
        <v>441</v>
      </c>
      <c r="B445" s="30" t="s">
        <v>481</v>
      </c>
      <c r="C445" s="40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0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40"/>
      <c r="D447" s="33">
        <v>1767.5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1767.5</v>
      </c>
    </row>
    <row r="448" spans="1:26" ht="13.5" customHeight="1" x14ac:dyDescent="0.15">
      <c r="A448" s="29">
        <v>444</v>
      </c>
      <c r="B448" s="30" t="s">
        <v>332</v>
      </c>
      <c r="C448" s="40"/>
      <c r="D448" s="33">
        <v>2303.8000000000002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>
        <v>2303.8000000000002</v>
      </c>
    </row>
    <row r="449" spans="1:26" ht="13.5" customHeight="1" x14ac:dyDescent="0.15">
      <c r="A449" s="29">
        <v>445</v>
      </c>
      <c r="B449" s="30" t="s">
        <v>333</v>
      </c>
      <c r="C449" s="40"/>
      <c r="D449" s="33">
        <v>1065.2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1065.2</v>
      </c>
    </row>
    <row r="450" spans="1:26" ht="13.5" customHeight="1" x14ac:dyDescent="0.15">
      <c r="A450" s="29">
        <v>446</v>
      </c>
      <c r="B450" s="30" t="s">
        <v>482</v>
      </c>
      <c r="C450" s="40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1">
        <v>1.2125851767514315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48">
        <v>1.2125851767514315</v>
      </c>
    </row>
    <row r="452" spans="1:26" ht="27" customHeight="1" x14ac:dyDescent="0.15">
      <c r="A452" s="29">
        <v>448</v>
      </c>
      <c r="B452" s="30" t="s">
        <v>334</v>
      </c>
      <c r="C452" s="40">
        <v>98.455077544370155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98.455077544370155</v>
      </c>
    </row>
    <row r="453" spans="1:26" ht="13.5" customHeight="1" x14ac:dyDescent="0.15">
      <c r="A453" s="29">
        <v>449</v>
      </c>
      <c r="B453" s="30" t="s">
        <v>335</v>
      </c>
      <c r="C453" s="40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0"/>
      <c r="D454" s="33">
        <v>1634.0000000000002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1634.0000000000002</v>
      </c>
    </row>
    <row r="455" spans="1:26" ht="13.5" customHeight="1" x14ac:dyDescent="0.15">
      <c r="A455" s="29">
        <v>451</v>
      </c>
      <c r="B455" s="30" t="s">
        <v>484</v>
      </c>
      <c r="C455" s="40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9.2033468407678534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48">
        <v>9.2033468407678534</v>
      </c>
    </row>
    <row r="457" spans="1:26" ht="13.5" customHeight="1" x14ac:dyDescent="0.15">
      <c r="A457" s="29">
        <v>453</v>
      </c>
      <c r="B457" s="30" t="s">
        <v>338</v>
      </c>
      <c r="C457" s="31">
        <v>1.469928683432479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229.22725553629743</v>
      </c>
      <c r="X457" s="34"/>
      <c r="Y457" s="53">
        <v>0.52989255828514359</v>
      </c>
      <c r="Z457" s="36">
        <v>231.22707677801506</v>
      </c>
    </row>
    <row r="458" spans="1:26" ht="13.5" customHeight="1" x14ac:dyDescent="0.15">
      <c r="A458" s="29">
        <v>454</v>
      </c>
      <c r="B458" s="30" t="s">
        <v>485</v>
      </c>
      <c r="C458" s="37">
        <v>0.75247027571044323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39">
        <v>0.75247027571044323</v>
      </c>
    </row>
    <row r="459" spans="1:26" ht="13.5" customHeight="1" x14ac:dyDescent="0.15">
      <c r="A459" s="29">
        <v>455</v>
      </c>
      <c r="B459" s="30" t="s">
        <v>339</v>
      </c>
      <c r="C459" s="40">
        <v>35.012467003044712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273.94999879010976</v>
      </c>
      <c r="X459" s="34"/>
      <c r="Y459" s="35"/>
      <c r="Z459" s="36">
        <v>308.96246579315448</v>
      </c>
    </row>
    <row r="460" spans="1:26" ht="13.5" customHeight="1" x14ac:dyDescent="0.15">
      <c r="A460" s="29">
        <v>456</v>
      </c>
      <c r="B460" s="30" t="s">
        <v>340</v>
      </c>
      <c r="C460" s="40"/>
      <c r="D460" s="33">
        <v>111.00000000000001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>
        <v>111.00000000000001</v>
      </c>
    </row>
    <row r="461" spans="1:26" ht="13.5" customHeight="1" x14ac:dyDescent="0.15">
      <c r="A461" s="29">
        <v>457</v>
      </c>
      <c r="B461" s="30" t="s">
        <v>341</v>
      </c>
      <c r="C461" s="40"/>
      <c r="D461" s="33"/>
      <c r="E461" s="33">
        <v>437.15977619399081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437.15977619399081</v>
      </c>
    </row>
    <row r="462" spans="1:26" ht="13.5" customHeight="1" x14ac:dyDescent="0.15">
      <c r="A462" s="29">
        <v>458</v>
      </c>
      <c r="B462" s="30" t="s">
        <v>486</v>
      </c>
      <c r="C462" s="40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40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8">
        <v>0.24942252014328375</v>
      </c>
      <c r="X463" s="34"/>
      <c r="Y463" s="35"/>
      <c r="Z463" s="39">
        <v>0.24942252014328375</v>
      </c>
    </row>
    <row r="464" spans="1:26" x14ac:dyDescent="0.15">
      <c r="A464" s="29">
        <v>460</v>
      </c>
      <c r="B464" s="30" t="s">
        <v>488</v>
      </c>
      <c r="C464" s="31">
        <v>1.449164793636649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48">
        <v>1.449164793636649</v>
      </c>
    </row>
    <row r="465" spans="1:26" x14ac:dyDescent="0.15">
      <c r="A465" s="29">
        <v>461</v>
      </c>
      <c r="B465" s="30" t="s">
        <v>489</v>
      </c>
      <c r="C465" s="31">
        <v>2.4613473040910714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49">
        <v>5.2037966133519253</v>
      </c>
      <c r="X465" s="34"/>
      <c r="Y465" s="35"/>
      <c r="Z465" s="48">
        <v>7.6651439174429967</v>
      </c>
    </row>
    <row r="466" spans="1:26" x14ac:dyDescent="0.15">
      <c r="A466" s="29">
        <v>462</v>
      </c>
      <c r="B466" s="30" t="s">
        <v>490</v>
      </c>
      <c r="C466" s="54">
        <v>9.3563969832394676E-5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1">
        <v>1.1046578668428822E-3</v>
      </c>
      <c r="X466" s="34"/>
      <c r="Y466" s="35"/>
      <c r="Z466" s="44">
        <v>1.1982218366752768E-3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646547.11134667322</v>
      </c>
      <c r="D467" s="2">
        <f t="shared" si="0"/>
        <v>842581.81989130448</v>
      </c>
      <c r="E467" s="2">
        <f t="shared" si="0"/>
        <v>3730.3956230166923</v>
      </c>
      <c r="F467" s="2">
        <f t="shared" si="0"/>
        <v>14353.363036918965</v>
      </c>
      <c r="G467" s="2">
        <f t="shared" si="0"/>
        <v>254601.00653231796</v>
      </c>
      <c r="H467" s="2">
        <f t="shared" si="0"/>
        <v>0</v>
      </c>
      <c r="I467" s="2">
        <f t="shared" si="0"/>
        <v>359373.49174236559</v>
      </c>
      <c r="J467" s="2">
        <f t="shared" si="0"/>
        <v>72627.10582703042</v>
      </c>
      <c r="K467" s="2">
        <f t="shared" si="0"/>
        <v>36027.798706654867</v>
      </c>
      <c r="L467" s="2">
        <f t="shared" si="0"/>
        <v>9804.2328943886041</v>
      </c>
      <c r="M467" s="2">
        <f t="shared" si="0"/>
        <v>1447039.1828034061</v>
      </c>
      <c r="N467" s="2">
        <f t="shared" si="0"/>
        <v>12595.980338747249</v>
      </c>
      <c r="O467" s="2">
        <f t="shared" si="0"/>
        <v>25521.054318581533</v>
      </c>
      <c r="P467" s="2">
        <f t="shared" si="0"/>
        <v>1760.9492706598096</v>
      </c>
      <c r="Q467" s="2">
        <f t="shared" si="0"/>
        <v>1269.3200342481205</v>
      </c>
      <c r="R467" s="2">
        <f t="shared" si="0"/>
        <v>371.22016819879769</v>
      </c>
      <c r="S467" s="2">
        <f t="shared" si="0"/>
        <v>1090.3211214676171</v>
      </c>
      <c r="T467" s="2">
        <f t="shared" si="0"/>
        <v>61894.417124049272</v>
      </c>
      <c r="U467" s="3">
        <f>SUM(U5:U466)</f>
        <v>699.693773726259</v>
      </c>
      <c r="V467" s="4">
        <f>SUM(V5:V246)+V247/10^6+SUM(V248:V466)</f>
        <v>0</v>
      </c>
      <c r="W467" s="4">
        <f>SUM(W5:W246)+W247/10^6+SUM(W248:W466)</f>
        <v>130320.41272149191</v>
      </c>
      <c r="X467" s="4">
        <f>SUM(X5:X246)+X247/10^6+SUM(X248:X466)</f>
        <v>2434.1877608884888</v>
      </c>
      <c r="Y467" s="5">
        <f>SUM(Y5:Y246)+Y247/10^6+SUM(Y248:Y466)</f>
        <v>747.36235147084722</v>
      </c>
      <c r="Z467" s="6">
        <f>SUM(Z5:Z246)+Z247/10^6+SUM(Z248:Z466)</f>
        <v>3924690.7343135737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総括表20</vt:lpstr>
      <vt:lpstr>総括表20!Print_Titles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2024-02-09T08:45:23Z</dcterms:modified>
</cp:coreProperties>
</file>