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CA369420-1EC5-429F-9D76-F853A9673B86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5" sheetId="21" r:id="rId1"/>
  </sheets>
  <definedNames>
    <definedName name="_xlnm._FilterDatabase" localSheetId="0" hidden="1">総括表15!$A$4:$FZ$325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総括表15!$1:$4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<sst xmlns="http://schemas.openxmlformats.org/spreadsheetml/2006/main" count="492" uniqueCount="491">
  <si>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</si>
  <si>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</si>
  <si>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</si>
  <si>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</si>
  <si>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</si>
  <si>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</si>
  <si>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</si>
  <si>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</si>
  <si>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</si>
  <si>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</si>
  <si>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</si>
  <si>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</si>
  <si>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</si>
  <si>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</si>
  <si>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</si>
  <si>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</si>
  <si>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</si>
  <si>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</si>
  <si>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</si>
  <si>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</si>
  <si>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</si>
  <si>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</si>
  <si>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</si>
  <si>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</si>
  <si>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</si>
  <si>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</si>
  <si>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</si>
  <si>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</si>
  <si>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</si>
  <si>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</si>
  <si>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</si>
  <si>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</si>
  <si>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</si>
  <si>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</si>
  <si>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</si>
  <si>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</si>
  <si>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</si>
  <si>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</si>
  <si>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</si>
  <si>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</si>
  <si>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</si>
  <si>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</si>
  <si>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</si>
  <si>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</si>
  <si>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</si>
  <si>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</si>
  <si>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</si>
  <si>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</si>
  <si>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</si>
  <si>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</si>
  <si>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</si>
  <si>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</si>
  <si>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</si>
  <si>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</si>
  <si>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</si>
  <si>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</si>
  <si>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</si>
  <si>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</si>
  <si>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</si>
  <si>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</si>
  <si>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</si>
  <si>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</si>
  <si>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</si>
  <si>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</si>
  <si>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</si>
  <si>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</si>
  <si>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</si>
  <si>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</si>
  <si>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</si>
  <si>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</si>
  <si>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</si>
  <si>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</si>
  <si>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</si>
  <si>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</si>
  <si>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</si>
  <si>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</si>
  <si>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</si>
  <si>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</si>
  <si>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</si>
  <si>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</si>
  <si>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</si>
  <si>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</si>
  <si>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</si>
  <si>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</si>
  <si>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</si>
  <si>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</si>
  <si>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</si>
  <si>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</si>
  <si>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</si>
  <si>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</si>
  <si>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</si>
  <si>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</si>
  <si>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</si>
  <si>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</si>
  <si>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</si>
  <si>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</si>
  <si>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</si>
  <si>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</si>
  <si>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</si>
  <si>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</si>
  <si>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</si>
  <si>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</si>
  <si>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</si>
  <si>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</si>
  <si>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</si>
  <si>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</si>
  <si>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</si>
  <si>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</si>
  <si>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</si>
  <si>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</si>
  <si>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</si>
  <si>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</si>
  <si>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</si>
  <si>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</si>
  <si>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</si>
  <si>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</si>
  <si>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</si>
  <si>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</si>
  <si>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</si>
  <si>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</si>
  <si>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</si>
  <si>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</si>
  <si>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</si>
  <si>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</si>
  <si>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</si>
  <si>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</si>
  <si>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</si>
  <si>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</si>
  <si>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</si>
  <si>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</si>
  <si>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</si>
  <si>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</si>
  <si>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</si>
  <si>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</si>
  <si>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</si>
  <si>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</si>
  <si>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</si>
  <si>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</si>
  <si>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</si>
  <si>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</si>
  <si>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</si>
  <si>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</si>
  <si>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</si>
  <si>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</si>
  <si>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</si>
  <si>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</si>
  <si>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</si>
  <si>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</si>
  <si>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</si>
  <si>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</si>
  <si>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</si>
  <si>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</si>
  <si>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</si>
  <si>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</si>
  <si>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</si>
  <si>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</si>
  <si>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</si>
  <si>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</si>
  <si>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</si>
  <si>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</si>
  <si>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</si>
  <si>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</si>
  <si>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</si>
  <si>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</si>
  <si>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</si>
  <si>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</si>
  <si>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</si>
  <si>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</si>
  <si>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</si>
  <si>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</si>
  <si>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</si>
  <si>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</si>
  <si>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</si>
  <si>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</si>
  <si>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</si>
  <si>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</si>
  <si>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</si>
  <si>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</si>
  <si>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</si>
  <si>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</si>
  <si>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</si>
  <si>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</si>
  <si>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</si>
  <si>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</si>
  <si>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</si>
  <si>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</si>
  <si>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</si>
  <si>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</si>
  <si>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</si>
  <si>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</si>
  <si>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</si>
  <si>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</si>
  <si>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</si>
  <si>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</si>
  <si>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</si>
  <si>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</si>
  <si>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</si>
  <si>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</si>
  <si>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</si>
  <si>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</si>
  <si>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</si>
  <si>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</si>
  <si>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</si>
  <si>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</si>
  <si>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</si>
  <si>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</si>
  <si>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</si>
  <si>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</si>
  <si>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</si>
  <si>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</si>
  <si>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</si>
  <si>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</si>
  <si>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</si>
  <si>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</si>
  <si>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</si>
  <si>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</si>
  <si>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</si>
  <si>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</si>
  <si>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</si>
  <si>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</si>
  <si>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</si>
  <si>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</si>
  <si>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</si>
  <si>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</si>
  <si>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</si>
  <si>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</si>
  <si>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</si>
  <si>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</si>
  <si>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</si>
  <si>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</si>
  <si>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</si>
  <si>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</si>
  <si>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</si>
  <si>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</si>
  <si>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</si>
  <si>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</si>
  <si>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</si>
  <si>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</si>
  <si>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</si>
  <si>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</si>
  <si>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</si>
  <si>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</si>
  <si>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</si>
  <si>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</si>
  <si>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</si>
  <si>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</si>
  <si>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</si>
  <si>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</si>
  <si>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</si>
  <si>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</si>
  <si>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</si>
  <si>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</si>
  <si>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</si>
  <si>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</si>
  <si>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</si>
  <si>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</si>
  <si>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</si>
  <si>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</si>
  <si>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</si>
  <si>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</si>
  <si>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</si>
  <si>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</si>
  <si>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</si>
  <si>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</si>
  <si>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</si>
  <si>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</si>
  <si>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</si>
  <si>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</si>
  <si>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</si>
  <si>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</si>
  <si>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</si>
  <si>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</si>
  <si>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</si>
  <si>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</si>
  <si>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</si>
  <si>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</si>
  <si>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</si>
  <si>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</si>
  <si>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</si>
  <si>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</si>
  <si>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</si>
  <si>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</si>
  <si>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</si>
  <si>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</si>
  <si>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</si>
  <si>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</si>
  <si>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</si>
  <si>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</si>
  <si>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</si>
  <si>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</si>
  <si>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</si>
  <si>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</si>
  <si>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</si>
  <si>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</si>
  <si>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</si>
  <si>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</si>
  <si>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</si>
  <si>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</si>
  <si>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</si>
  <si>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</si>
  <si>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</si>
  <si>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</si>
  <si>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</si>
  <si>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</si>
  <si>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</si>
  <si>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</si>
  <si>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</si>
  <si>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</si>
  <si>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</si>
  <si>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</si>
  <si>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</si>
  <si>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</si>
  <si>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</si>
  <si>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</si>
  <si>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</si>
  <si>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</si>
  <si>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</si>
  <si>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</si>
  <si>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</si>
  <si>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</si>
  <si>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</si>
  <si>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</si>
  <si>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</si>
  <si>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</si>
  <si>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</si>
  <si>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</si>
  <si>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</si>
  <si>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</si>
  <si>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</si>
  <si>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</si>
  <si>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</si>
  <si>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</si>
  <si>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</si>
  <si>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</si>
  <si>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</si>
  <si>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</si>
  <si>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</si>
  <si>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</si>
  <si>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</si>
  <si>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</si>
  <si>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</si>
  <si>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</si>
  <si>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総括表15　排出源別・対象化学物質別の排出量推計結果（2022年度：新潟県）［１．対象業種を営む事業者からのすそ切り以下～23.産業廃棄物焼却施設］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</si>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</sst>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9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13.302750496564755</v>
      </c>
      <c r="D5" s="32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114.12380836100823</v>
      </c>
      <c r="X5" s="34">
        <v>22.429133583521608</v>
      </c>
      <c r="Y5" s="35">
        <v>1976.0945084586588</v>
      </c>
      <c r="Z5" s="36">
        <v>2126.9502008997533</v>
      </c>
    </row>
    <row r="6" spans="1:26" ht="13.5" customHeight="1" x14ac:dyDescent="0.15">
      <c r="A6" s="29">
        <v>2</v>
      </c>
      <c r="B6" s="30" t="s">
        <v>27</v>
      </c>
      <c r="C6" s="37">
        <v>0.57738351611131522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7.6817960390922008E-2</v>
      </c>
      <c r="X6" s="34"/>
      <c r="Y6" s="35"/>
      <c r="Z6" s="39">
        <v>0.65420147650223726</v>
      </c>
    </row>
    <row r="7" spans="1:26" ht="13.5" customHeight="1" x14ac:dyDescent="0.15">
      <c r="A7" s="29">
        <v>3</v>
      </c>
      <c r="B7" s="30" t="s">
        <v>28</v>
      </c>
      <c r="C7" s="31">
        <v>15.128104369525309</v>
      </c>
      <c r="D7" s="33"/>
      <c r="E7" s="33"/>
      <c r="F7" s="33">
        <v>335.06690102994583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40">
        <v>0.11954748075939167</v>
      </c>
      <c r="X7" s="34"/>
      <c r="Y7" s="35"/>
      <c r="Z7" s="36">
        <v>350.31455288023051</v>
      </c>
    </row>
    <row r="8" spans="1:26" ht="13.5" customHeight="1" x14ac:dyDescent="0.15">
      <c r="A8" s="29">
        <v>4</v>
      </c>
      <c r="B8" s="30" t="s">
        <v>29</v>
      </c>
      <c r="C8" s="31">
        <v>18.795436708680526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8">
        <v>7.4607203064299021E-2</v>
      </c>
      <c r="X8" s="34"/>
      <c r="Y8" s="35"/>
      <c r="Z8" s="36">
        <v>18.870043911744826</v>
      </c>
    </row>
    <row r="9" spans="1:26" ht="13.5" customHeight="1" x14ac:dyDescent="0.15">
      <c r="A9" s="29">
        <v>5</v>
      </c>
      <c r="B9" s="30" t="s">
        <v>30</v>
      </c>
      <c r="C9" s="31"/>
      <c r="D9" s="33"/>
      <c r="E9" s="33"/>
      <c r="F9" s="33">
        <v>335.06690102994583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335.06690102994583</v>
      </c>
    </row>
    <row r="10" spans="1:26" ht="13.5" customHeight="1" x14ac:dyDescent="0.15">
      <c r="A10" s="29">
        <v>6</v>
      </c>
      <c r="B10" s="30" t="s">
        <v>31</v>
      </c>
      <c r="C10" s="41">
        <v>1.013445384228356E-2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2">
        <v>7.0935006591829771E-4</v>
      </c>
      <c r="X10" s="34"/>
      <c r="Y10" s="35"/>
      <c r="Z10" s="43">
        <v>1.0843803908201858E-2</v>
      </c>
    </row>
    <row r="11" spans="1:26" ht="13.5" customHeight="1" x14ac:dyDescent="0.15">
      <c r="A11" s="29">
        <v>7</v>
      </c>
      <c r="B11" s="30" t="s">
        <v>32</v>
      </c>
      <c r="C11" s="31">
        <v>58.515800477298143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0.14130645219422744</v>
      </c>
      <c r="X11" s="34"/>
      <c r="Y11" s="35"/>
      <c r="Z11" s="36">
        <v>58.657106929492372</v>
      </c>
    </row>
    <row r="12" spans="1:26" ht="13.5" customHeight="1" x14ac:dyDescent="0.15">
      <c r="A12" s="29">
        <v>8</v>
      </c>
      <c r="B12" s="30" t="s">
        <v>33</v>
      </c>
      <c r="C12" s="41">
        <v>2.3008473882330811E-2</v>
      </c>
      <c r="D12" s="33"/>
      <c r="E12" s="33"/>
      <c r="F12" s="33">
        <v>335.06690102994583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8">
        <v>1.5190348970137353E-3</v>
      </c>
      <c r="X12" s="34"/>
      <c r="Y12" s="35"/>
      <c r="Z12" s="36">
        <v>335.09142853872515</v>
      </c>
    </row>
    <row r="13" spans="1:26" ht="13.5" customHeight="1" x14ac:dyDescent="0.15">
      <c r="A13" s="29">
        <v>9</v>
      </c>
      <c r="B13" s="30" t="s">
        <v>34</v>
      </c>
      <c r="C13" s="44">
        <v>1.5789266771301138</v>
      </c>
      <c r="D13" s="33"/>
      <c r="E13" s="33"/>
      <c r="F13" s="33"/>
      <c r="G13" s="33"/>
      <c r="H13" s="33"/>
      <c r="I13" s="33"/>
      <c r="J13" s="33"/>
      <c r="K13" s="33"/>
      <c r="L13" s="33">
        <v>151.5495111185551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8">
        <v>1.7354635102484698E-2</v>
      </c>
      <c r="X13" s="34"/>
      <c r="Y13" s="35"/>
      <c r="Z13" s="36">
        <v>153.14579243078771</v>
      </c>
    </row>
    <row r="14" spans="1:26" ht="13.5" customHeight="1" x14ac:dyDescent="0.15">
      <c r="A14" s="29">
        <v>10</v>
      </c>
      <c r="B14" s="30" t="s">
        <v>35</v>
      </c>
      <c r="C14" s="31"/>
      <c r="D14" s="33"/>
      <c r="E14" s="33"/>
      <c r="F14" s="33"/>
      <c r="G14" s="33"/>
      <c r="H14" s="33"/>
      <c r="I14" s="33"/>
      <c r="J14" s="33"/>
      <c r="K14" s="33">
        <v>104.13235076498896</v>
      </c>
      <c r="L14" s="33">
        <v>490.2017495283477</v>
      </c>
      <c r="M14" s="33">
        <v>4283.4679321384319</v>
      </c>
      <c r="N14" s="33">
        <v>16.184988441060753</v>
      </c>
      <c r="O14" s="33">
        <v>1069.2543258454348</v>
      </c>
      <c r="P14" s="33">
        <v>50.104002510674199</v>
      </c>
      <c r="Q14" s="33">
        <v>212.18859563637309</v>
      </c>
      <c r="R14" s="33"/>
      <c r="S14" s="33"/>
      <c r="T14" s="33"/>
      <c r="U14" s="33"/>
      <c r="V14" s="34"/>
      <c r="W14" s="34"/>
      <c r="X14" s="34"/>
      <c r="Y14" s="35"/>
      <c r="Z14" s="36">
        <v>6225.5339448653103</v>
      </c>
    </row>
    <row r="15" spans="1:26" ht="13.5" customHeight="1" x14ac:dyDescent="0.15">
      <c r="A15" s="29">
        <v>11</v>
      </c>
      <c r="B15" s="30" t="s">
        <v>36</v>
      </c>
      <c r="C15" s="41">
        <v>9.8350542796921306E-2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3">
        <v>9.8350542796921306E-2</v>
      </c>
    </row>
    <row r="16" spans="1:26" ht="13.5" customHeight="1" x14ac:dyDescent="0.15">
      <c r="A16" s="29">
        <v>12</v>
      </c>
      <c r="B16" s="30" t="s">
        <v>37</v>
      </c>
      <c r="C16" s="37">
        <v>0.68114088609150991</v>
      </c>
      <c r="D16" s="33"/>
      <c r="E16" s="33"/>
      <c r="F16" s="33"/>
      <c r="G16" s="33"/>
      <c r="H16" s="33"/>
      <c r="I16" s="33"/>
      <c r="J16" s="33"/>
      <c r="K16" s="33">
        <v>479.38050850018868</v>
      </c>
      <c r="L16" s="33">
        <v>2692.9835681703798</v>
      </c>
      <c r="M16" s="33">
        <v>24468.354092806498</v>
      </c>
      <c r="N16" s="33">
        <v>82.551792773049314</v>
      </c>
      <c r="O16" s="33">
        <v>4500.9602934234445</v>
      </c>
      <c r="P16" s="33">
        <v>2010.2550960766105</v>
      </c>
      <c r="Q16" s="33">
        <v>282.9181275151642</v>
      </c>
      <c r="R16" s="33">
        <v>166.25734412796018</v>
      </c>
      <c r="S16" s="33"/>
      <c r="T16" s="33"/>
      <c r="U16" s="33"/>
      <c r="V16" s="34"/>
      <c r="W16" s="38">
        <v>3.4356640501030395E-3</v>
      </c>
      <c r="X16" s="34"/>
      <c r="Y16" s="35">
        <v>793.98852928177121</v>
      </c>
      <c r="Z16" s="36">
        <v>35478.333929225213</v>
      </c>
    </row>
    <row r="17" spans="1:26" ht="13.5" customHeight="1" x14ac:dyDescent="0.15">
      <c r="A17" s="29">
        <v>13</v>
      </c>
      <c r="B17" s="30" t="s">
        <v>38</v>
      </c>
      <c r="C17" s="31">
        <v>101.93860902668636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24.473078714983384</v>
      </c>
      <c r="X17" s="34"/>
      <c r="Y17" s="35"/>
      <c r="Z17" s="36">
        <v>126.41168774166975</v>
      </c>
    </row>
    <row r="18" spans="1:26" ht="13.5" customHeight="1" x14ac:dyDescent="0.15">
      <c r="A18" s="29">
        <v>14</v>
      </c>
      <c r="B18" s="30" t="s">
        <v>346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1">
        <v>9.4166908902663694E-3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3">
        <v>9.4166908902663694E-3</v>
      </c>
    </row>
    <row r="21" spans="1:26" ht="13.5" customHeight="1" x14ac:dyDescent="0.15">
      <c r="A21" s="29">
        <v>17</v>
      </c>
      <c r="B21" s="30" t="s">
        <v>40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1">
        <v>8.0129953036362805E-2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8">
        <v>1.3420594311993874E-2</v>
      </c>
      <c r="X22" s="34"/>
      <c r="Y22" s="35"/>
      <c r="Z22" s="43">
        <v>9.3550547348356675E-2</v>
      </c>
    </row>
    <row r="23" spans="1:26" ht="13.5" customHeight="1" x14ac:dyDescent="0.15">
      <c r="A23" s="29">
        <v>19</v>
      </c>
      <c r="B23" s="30" t="s">
        <v>348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489.70904970088452</v>
      </c>
      <c r="D24" s="33"/>
      <c r="E24" s="33"/>
      <c r="F24" s="33"/>
      <c r="G24" s="33"/>
      <c r="H24" s="33"/>
      <c r="I24" s="33">
        <v>38650.878340787909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38905.516935331485</v>
      </c>
      <c r="X24" s="34"/>
      <c r="Y24" s="35"/>
      <c r="Z24" s="36">
        <v>78046.104325820284</v>
      </c>
    </row>
    <row r="25" spans="1:26" ht="13.5" customHeight="1" x14ac:dyDescent="0.15">
      <c r="A25" s="29">
        <v>21</v>
      </c>
      <c r="B25" s="30" t="s">
        <v>43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3">
        <v>428.8</v>
      </c>
      <c r="E26" s="33">
        <v>92.250999893632297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521.05099989363225</v>
      </c>
    </row>
    <row r="27" spans="1:26" ht="13.5" customHeight="1" x14ac:dyDescent="0.15">
      <c r="A27" s="29">
        <v>23</v>
      </c>
      <c r="B27" s="30" t="s">
        <v>45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1"/>
      <c r="D29" s="33">
        <v>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>
        <v>50</v>
      </c>
    </row>
    <row r="30" spans="1:26" ht="13.5" customHeight="1" x14ac:dyDescent="0.15">
      <c r="A30" s="29">
        <v>26</v>
      </c>
      <c r="B30" s="30" t="s">
        <v>349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32">
        <v>8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45">
        <v>8</v>
      </c>
    </row>
    <row r="34" spans="1:26" ht="40.5" customHeight="1" x14ac:dyDescent="0.15">
      <c r="A34" s="29">
        <v>30</v>
      </c>
      <c r="B34" s="30" t="s">
        <v>51</v>
      </c>
      <c r="C34" s="31">
        <v>2753.7104019509225</v>
      </c>
      <c r="D34" s="33">
        <v>2533.9459999999999</v>
      </c>
      <c r="E34" s="33">
        <v>128.49990735132246</v>
      </c>
      <c r="F34" s="33"/>
      <c r="G34" s="33"/>
      <c r="H34" s="33"/>
      <c r="I34" s="33">
        <v>111226.36830260036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23275.814100134463</v>
      </c>
      <c r="X34" s="34"/>
      <c r="Y34" s="35"/>
      <c r="Z34" s="36">
        <v>139918.33871203708</v>
      </c>
    </row>
    <row r="35" spans="1:26" ht="13.5" customHeight="1" x14ac:dyDescent="0.15">
      <c r="A35" s="29">
        <v>31</v>
      </c>
      <c r="B35" s="30" t="s">
        <v>52</v>
      </c>
      <c r="C35" s="31">
        <v>44.546430595834693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0">
        <v>0.1085864725</v>
      </c>
      <c r="W35" s="34">
        <v>175.93435575120981</v>
      </c>
      <c r="X35" s="34"/>
      <c r="Y35" s="35">
        <v>49.588559389768008</v>
      </c>
      <c r="Z35" s="36">
        <v>270.17793220931253</v>
      </c>
    </row>
    <row r="36" spans="1:26" ht="13.5" customHeight="1" x14ac:dyDescent="0.15">
      <c r="A36" s="29">
        <v>32</v>
      </c>
      <c r="B36" s="30" t="s">
        <v>350</v>
      </c>
      <c r="C36" s="46">
        <v>3.1051621885012931E-4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7">
        <v>3.1051621885012931E-4</v>
      </c>
    </row>
    <row r="37" spans="1:26" ht="13.5" customHeight="1" x14ac:dyDescent="0.15">
      <c r="A37" s="29">
        <v>33</v>
      </c>
      <c r="B37" s="30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44">
        <v>1.1837413686761995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45">
        <v>1.1837413686761995</v>
      </c>
    </row>
    <row r="39" spans="1:26" ht="13.5" customHeight="1" x14ac:dyDescent="0.15">
      <c r="A39" s="29">
        <v>35</v>
      </c>
      <c r="B39" s="30" t="s">
        <v>352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3"/>
      <c r="E40" s="33"/>
      <c r="F40" s="33"/>
      <c r="G40" s="33"/>
      <c r="H40" s="33"/>
      <c r="I40" s="33"/>
      <c r="J40" s="33"/>
      <c r="K40" s="33"/>
      <c r="L40" s="33">
        <v>4264.5302496569684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4264.5302496569684</v>
      </c>
    </row>
    <row r="41" spans="1:26" ht="13.5" customHeight="1" x14ac:dyDescent="0.15">
      <c r="A41" s="29">
        <v>37</v>
      </c>
      <c r="B41" s="30" t="s">
        <v>55</v>
      </c>
      <c r="C41" s="41">
        <v>1.5813051480459785E-2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8">
        <v>2.2290144901336477</v>
      </c>
      <c r="X41" s="34"/>
      <c r="Y41" s="35"/>
      <c r="Z41" s="45">
        <v>2.2448275416141077</v>
      </c>
    </row>
    <row r="42" spans="1:26" ht="40.5" customHeight="1" x14ac:dyDescent="0.15">
      <c r="A42" s="29">
        <v>38</v>
      </c>
      <c r="B42" s="30" t="s">
        <v>353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3">
        <v>240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240</v>
      </c>
    </row>
    <row r="45" spans="1:26" ht="13.5" customHeight="1" x14ac:dyDescent="0.15">
      <c r="A45" s="29">
        <v>41</v>
      </c>
      <c r="B45" s="30" t="s">
        <v>57</v>
      </c>
      <c r="C45" s="31"/>
      <c r="D45" s="33">
        <v>1018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1018</v>
      </c>
    </row>
    <row r="46" spans="1:26" ht="13.5" customHeight="1" x14ac:dyDescent="0.15">
      <c r="A46" s="29">
        <v>42</v>
      </c>
      <c r="B46" s="30" t="s">
        <v>355</v>
      </c>
      <c r="C46" s="44">
        <v>3.3582448551395063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45">
        <v>3.3582448551395063</v>
      </c>
    </row>
    <row r="47" spans="1:26" ht="13.5" customHeight="1" x14ac:dyDescent="0.15">
      <c r="A47" s="29">
        <v>43</v>
      </c>
      <c r="B47" s="30" t="s">
        <v>356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6">
        <v>2.45892900302678E-4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9">
        <v>0.16800525768070776</v>
      </c>
      <c r="Z48" s="39">
        <v>0.16825115058101045</v>
      </c>
    </row>
    <row r="49" spans="1:26" ht="13.5" customHeight="1" x14ac:dyDescent="0.15">
      <c r="A49" s="29">
        <v>45</v>
      </c>
      <c r="B49" s="30" t="s">
        <v>358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3">
        <v>385.00000000000006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385.00000000000006</v>
      </c>
    </row>
    <row r="51" spans="1:26" ht="13.5" customHeight="1" x14ac:dyDescent="0.15">
      <c r="A51" s="29">
        <v>47</v>
      </c>
      <c r="B51" s="30" t="s">
        <v>59</v>
      </c>
      <c r="C51" s="31"/>
      <c r="D51" s="33">
        <v>259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259</v>
      </c>
    </row>
    <row r="52" spans="1:26" ht="13.5" customHeight="1" x14ac:dyDescent="0.15">
      <c r="A52" s="29">
        <v>48</v>
      </c>
      <c r="B52" s="30" t="s">
        <v>60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3">
        <v>2686.8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2686.8</v>
      </c>
    </row>
    <row r="54" spans="1:26" ht="13.5" customHeight="1" x14ac:dyDescent="0.15">
      <c r="A54" s="29">
        <v>50</v>
      </c>
      <c r="B54" s="30" t="s">
        <v>62</v>
      </c>
      <c r="C54" s="31"/>
      <c r="D54" s="33">
        <v>144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144</v>
      </c>
    </row>
    <row r="55" spans="1:26" ht="13.5" customHeight="1" x14ac:dyDescent="0.15">
      <c r="A55" s="29">
        <v>51</v>
      </c>
      <c r="B55" s="30" t="s">
        <v>63</v>
      </c>
      <c r="C55" s="31">
        <v>65.840048493078726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0">
        <v>0.93424923978558871</v>
      </c>
      <c r="X55" s="34"/>
      <c r="Y55" s="35"/>
      <c r="Z55" s="36">
        <v>66.774297732864312</v>
      </c>
    </row>
    <row r="56" spans="1:26" ht="13.5" customHeight="1" x14ac:dyDescent="0.15">
      <c r="A56" s="29">
        <v>52</v>
      </c>
      <c r="B56" s="30" t="s">
        <v>64</v>
      </c>
      <c r="C56" s="31"/>
      <c r="D56" s="33">
        <v>760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760</v>
      </c>
    </row>
    <row r="57" spans="1:26" ht="13.5" customHeight="1" x14ac:dyDescent="0.15">
      <c r="A57" s="29">
        <v>53</v>
      </c>
      <c r="B57" s="30" t="s">
        <v>65</v>
      </c>
      <c r="C57" s="31">
        <v>103604.09943460068</v>
      </c>
      <c r="D57" s="33">
        <v>7814.9000000000005</v>
      </c>
      <c r="E57" s="33">
        <v>71.187694348568769</v>
      </c>
      <c r="F57" s="33"/>
      <c r="G57" s="33">
        <v>88748.229135522008</v>
      </c>
      <c r="H57" s="33"/>
      <c r="I57" s="33"/>
      <c r="J57" s="33"/>
      <c r="K57" s="33">
        <v>667.72847802529157</v>
      </c>
      <c r="L57" s="33"/>
      <c r="M57" s="33">
        <v>63705.408414029422</v>
      </c>
      <c r="N57" s="33">
        <v>964.71128430425949</v>
      </c>
      <c r="O57" s="33">
        <v>837.52346194852385</v>
      </c>
      <c r="P57" s="33">
        <v>3866.4435749173672</v>
      </c>
      <c r="Q57" s="33">
        <v>70.72953187879105</v>
      </c>
      <c r="R57" s="33"/>
      <c r="S57" s="33"/>
      <c r="T57" s="33"/>
      <c r="U57" s="33"/>
      <c r="V57" s="34"/>
      <c r="W57" s="34">
        <v>68.842044385621065</v>
      </c>
      <c r="X57" s="34"/>
      <c r="Y57" s="35">
        <v>112.2003173619598</v>
      </c>
      <c r="Z57" s="36">
        <v>270532.00337132247</v>
      </c>
    </row>
    <row r="58" spans="1:26" ht="13.5" customHeight="1" x14ac:dyDescent="0.15">
      <c r="A58" s="29">
        <v>54</v>
      </c>
      <c r="B58" s="30" t="s">
        <v>66</v>
      </c>
      <c r="C58" s="31"/>
      <c r="D58" s="33">
        <v>451.5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451.5</v>
      </c>
    </row>
    <row r="59" spans="1:26" ht="13.5" customHeight="1" x14ac:dyDescent="0.15">
      <c r="A59" s="29">
        <v>55</v>
      </c>
      <c r="B59" s="30" t="s">
        <v>359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855.59765736674512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221.8911824411874</v>
      </c>
      <c r="X60" s="34"/>
      <c r="Y60" s="35"/>
      <c r="Z60" s="36">
        <v>1077.4888398079324</v>
      </c>
    </row>
    <row r="61" spans="1:26" ht="13.5" customHeight="1" x14ac:dyDescent="0.15">
      <c r="A61" s="29">
        <v>57</v>
      </c>
      <c r="B61" s="30" t="s">
        <v>68</v>
      </c>
      <c r="C61" s="31">
        <v>1274.2899263337022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0">
        <v>0.3349161527562361</v>
      </c>
      <c r="X61" s="34"/>
      <c r="Y61" s="35"/>
      <c r="Z61" s="36">
        <v>1274.6248424864584</v>
      </c>
    </row>
    <row r="62" spans="1:26" ht="13.5" customHeight="1" x14ac:dyDescent="0.15">
      <c r="A62" s="29">
        <v>58</v>
      </c>
      <c r="B62" s="30" t="s">
        <v>69</v>
      </c>
      <c r="C62" s="31">
        <v>65.786715475578788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0">
        <v>0.4380594791097277</v>
      </c>
      <c r="X62" s="34"/>
      <c r="Y62" s="35"/>
      <c r="Z62" s="36">
        <v>66.224774954688513</v>
      </c>
    </row>
    <row r="63" spans="1:26" ht="13.5" customHeight="1" x14ac:dyDescent="0.15">
      <c r="A63" s="29">
        <v>59</v>
      </c>
      <c r="B63" s="30" t="s">
        <v>70</v>
      </c>
      <c r="C63" s="41">
        <v>3.8187054941165678E-2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8">
        <v>1.8499094678887194E-3</v>
      </c>
      <c r="X63" s="34"/>
      <c r="Y63" s="35"/>
      <c r="Z63" s="43">
        <v>4.0036964409054396E-2</v>
      </c>
    </row>
    <row r="64" spans="1:26" ht="13.5" customHeight="1" x14ac:dyDescent="0.15">
      <c r="A64" s="29">
        <v>60</v>
      </c>
      <c r="B64" s="30" t="s">
        <v>71</v>
      </c>
      <c r="C64" s="37">
        <v>0.75837696766926421</v>
      </c>
      <c r="D64" s="33"/>
      <c r="E64" s="33"/>
      <c r="F64" s="33"/>
      <c r="G64" s="33"/>
      <c r="H64" s="33"/>
      <c r="I64" s="33">
        <v>24.57406708648125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72.720917688508578</v>
      </c>
      <c r="X64" s="34"/>
      <c r="Y64" s="35"/>
      <c r="Z64" s="36">
        <v>98.053361742659092</v>
      </c>
    </row>
    <row r="65" spans="1:26" ht="13.5" customHeight="1" x14ac:dyDescent="0.15">
      <c r="A65" s="29">
        <v>61</v>
      </c>
      <c r="B65" s="30" t="s">
        <v>72</v>
      </c>
      <c r="C65" s="31"/>
      <c r="D65" s="33">
        <v>75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75</v>
      </c>
    </row>
    <row r="66" spans="1:26" ht="13.5" customHeight="1" x14ac:dyDescent="0.15">
      <c r="A66" s="29">
        <v>62</v>
      </c>
      <c r="B66" s="30" t="s">
        <v>73</v>
      </c>
      <c r="C66" s="31"/>
      <c r="D66" s="33">
        <v>5132.5000000000009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5132.5000000000009</v>
      </c>
    </row>
    <row r="67" spans="1:26" ht="13.5" customHeight="1" x14ac:dyDescent="0.15">
      <c r="A67" s="29">
        <v>63</v>
      </c>
      <c r="B67" s="30" t="s">
        <v>74</v>
      </c>
      <c r="C67" s="31"/>
      <c r="D67" s="33">
        <v>2989.0000000000005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2989.0000000000005</v>
      </c>
    </row>
    <row r="68" spans="1:26" ht="13.5" customHeight="1" x14ac:dyDescent="0.15">
      <c r="A68" s="29">
        <v>64</v>
      </c>
      <c r="B68" s="30" t="s">
        <v>75</v>
      </c>
      <c r="C68" s="31"/>
      <c r="D68" s="33">
        <v>1463.7200000000003</v>
      </c>
      <c r="E68" s="33">
        <v>80.597898642689586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1544.3178986426899</v>
      </c>
    </row>
    <row r="69" spans="1:26" ht="13.5" customHeight="1" x14ac:dyDescent="0.15">
      <c r="A69" s="29">
        <v>65</v>
      </c>
      <c r="B69" s="30" t="s">
        <v>360</v>
      </c>
      <c r="C69" s="41">
        <v>7.7105281038267193E-2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3">
        <v>7.7105281038267193E-2</v>
      </c>
    </row>
    <row r="70" spans="1:26" ht="13.5" customHeight="1" x14ac:dyDescent="0.15">
      <c r="A70" s="29">
        <v>66</v>
      </c>
      <c r="B70" s="30" t="s">
        <v>361</v>
      </c>
      <c r="C70" s="31">
        <v>13.161530951472006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36">
        <v>13.161530951472006</v>
      </c>
    </row>
    <row r="71" spans="1:26" ht="13.5" customHeight="1" x14ac:dyDescent="0.15">
      <c r="A71" s="29">
        <v>67</v>
      </c>
      <c r="B71" s="30" t="s">
        <v>362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1">
        <v>3.1521382578273936E-2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3">
        <v>3.1521382578273936E-2</v>
      </c>
    </row>
    <row r="73" spans="1:26" ht="27" customHeight="1" x14ac:dyDescent="0.15">
      <c r="A73" s="29">
        <v>69</v>
      </c>
      <c r="B73" s="30" t="s">
        <v>76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33">
        <v>10.831499999999998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10.831499999999998</v>
      </c>
    </row>
    <row r="75" spans="1:26" ht="13.5" customHeight="1" x14ac:dyDescent="0.15">
      <c r="A75" s="29">
        <v>71</v>
      </c>
      <c r="B75" s="30" t="s">
        <v>78</v>
      </c>
      <c r="C75" s="37">
        <v>0.30286174581168762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39">
        <v>0.30286174581168762</v>
      </c>
    </row>
    <row r="76" spans="1:26" ht="27" customHeight="1" x14ac:dyDescent="0.15">
      <c r="A76" s="29">
        <v>72</v>
      </c>
      <c r="B76" s="30" t="s">
        <v>364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37">
        <v>0.11078175793538159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2">
        <v>2.283582400431671E-4</v>
      </c>
      <c r="X77" s="34"/>
      <c r="Y77" s="35"/>
      <c r="Z77" s="39">
        <v>0.11101011617542475</v>
      </c>
    </row>
    <row r="78" spans="1:26" ht="13.5" customHeight="1" x14ac:dyDescent="0.15">
      <c r="A78" s="29">
        <v>74</v>
      </c>
      <c r="B78" s="30" t="s">
        <v>365</v>
      </c>
      <c r="C78" s="37">
        <v>0.20494186442540122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39">
        <v>0.20494186442540122</v>
      </c>
    </row>
    <row r="79" spans="1:26" ht="13.5" customHeight="1" x14ac:dyDescent="0.15">
      <c r="A79" s="29">
        <v>75</v>
      </c>
      <c r="B79" s="30" t="s">
        <v>80</v>
      </c>
      <c r="C79" s="41">
        <v>1.2575932636494314E-2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0">
        <v>0.23374666974999997</v>
      </c>
      <c r="W79" s="38">
        <v>1.734658797024384E-2</v>
      </c>
      <c r="X79" s="34">
        <v>15.798582759215101</v>
      </c>
      <c r="Y79" s="35">
        <v>67.394647727809755</v>
      </c>
      <c r="Z79" s="36">
        <v>83.456899677381585</v>
      </c>
    </row>
    <row r="80" spans="1:26" ht="13.5" customHeight="1" x14ac:dyDescent="0.15">
      <c r="A80" s="29">
        <v>76</v>
      </c>
      <c r="B80" s="30" t="s">
        <v>81</v>
      </c>
      <c r="C80" s="44">
        <v>2.5918779439709265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8">
        <v>4.8563113915109</v>
      </c>
      <c r="X80" s="34"/>
      <c r="Y80" s="35"/>
      <c r="Z80" s="45">
        <v>7.4481893354818265</v>
      </c>
    </row>
    <row r="81" spans="1:26" ht="13.5" customHeight="1" x14ac:dyDescent="0.15">
      <c r="A81" s="29">
        <v>77</v>
      </c>
      <c r="B81" s="30" t="s">
        <v>366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1">
        <v>141180.88506052937</v>
      </c>
      <c r="D84" s="33">
        <v>8759.4999999999982</v>
      </c>
      <c r="E84" s="33">
        <v>192.50656827329658</v>
      </c>
      <c r="F84" s="33">
        <v>950.15783157210126</v>
      </c>
      <c r="G84" s="33">
        <v>178028.01919723066</v>
      </c>
      <c r="H84" s="33">
        <v>29175.23175961251</v>
      </c>
      <c r="I84" s="33"/>
      <c r="J84" s="33"/>
      <c r="K84" s="33">
        <v>3413.6642868313338</v>
      </c>
      <c r="L84" s="33"/>
      <c r="M84" s="33">
        <v>252241.73064957518</v>
      </c>
      <c r="N84" s="33">
        <v>3167.2308121321912</v>
      </c>
      <c r="O84" s="33">
        <v>4110.1947600494641</v>
      </c>
      <c r="P84" s="33">
        <v>9906.094360951427</v>
      </c>
      <c r="Q84" s="33">
        <v>282.9181275151642</v>
      </c>
      <c r="R84" s="33">
        <v>97.549724407907675</v>
      </c>
      <c r="S84" s="33"/>
      <c r="T84" s="33"/>
      <c r="U84" s="33"/>
      <c r="V84" s="34"/>
      <c r="W84" s="34">
        <v>40.154384255000252</v>
      </c>
      <c r="X84" s="34"/>
      <c r="Y84" s="35">
        <v>580.15945830228486</v>
      </c>
      <c r="Z84" s="36">
        <v>632125.9969812379</v>
      </c>
    </row>
    <row r="85" spans="1:26" ht="13.5" customHeight="1" x14ac:dyDescent="0.15">
      <c r="A85" s="29">
        <v>81</v>
      </c>
      <c r="B85" s="30" t="s">
        <v>84</v>
      </c>
      <c r="C85" s="50">
        <v>8.4232953470744784E-5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51">
        <v>8.4232953470744784E-5</v>
      </c>
    </row>
    <row r="86" spans="1:26" ht="13.5" customHeight="1" x14ac:dyDescent="0.15">
      <c r="A86" s="29">
        <v>82</v>
      </c>
      <c r="B86" s="30" t="s">
        <v>85</v>
      </c>
      <c r="C86" s="31">
        <v>19.885823770204837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23.265813628714803</v>
      </c>
      <c r="X86" s="34"/>
      <c r="Y86" s="35">
        <v>102.38022247951461</v>
      </c>
      <c r="Z86" s="36">
        <v>145.53185987843426</v>
      </c>
    </row>
    <row r="87" spans="1:26" ht="13.5" customHeight="1" x14ac:dyDescent="0.15">
      <c r="A87" s="29">
        <v>83</v>
      </c>
      <c r="B87" s="30" t="s">
        <v>86</v>
      </c>
      <c r="C87" s="31">
        <v>1340.4097874722536</v>
      </c>
      <c r="D87" s="33"/>
      <c r="E87" s="52">
        <v>0.93936384898104797</v>
      </c>
      <c r="F87" s="33"/>
      <c r="G87" s="33"/>
      <c r="H87" s="33"/>
      <c r="I87" s="33"/>
      <c r="J87" s="33"/>
      <c r="K87" s="33"/>
      <c r="L87" s="33"/>
      <c r="M87" s="33">
        <v>1346.7328286662619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63.784454817664184</v>
      </c>
      <c r="X87" s="34"/>
      <c r="Y87" s="35"/>
      <c r="Z87" s="36">
        <v>2751.8664348051602</v>
      </c>
    </row>
    <row r="88" spans="1:26" ht="13.5" customHeight="1" x14ac:dyDescent="0.15">
      <c r="A88" s="29">
        <v>84</v>
      </c>
      <c r="B88" s="30" t="s">
        <v>87</v>
      </c>
      <c r="C88" s="41">
        <v>3.1673939610673663E-2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8">
        <v>4.7280909295297456E-3</v>
      </c>
      <c r="X88" s="34"/>
      <c r="Y88" s="35"/>
      <c r="Z88" s="43">
        <v>3.6402030540203412E-2</v>
      </c>
    </row>
    <row r="89" spans="1:26" ht="13.5" customHeight="1" x14ac:dyDescent="0.15">
      <c r="A89" s="29">
        <v>85</v>
      </c>
      <c r="B89" s="30" t="s">
        <v>88</v>
      </c>
      <c r="C89" s="31">
        <v>22.34496108265337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0.17676417505242001</v>
      </c>
      <c r="X89" s="34"/>
      <c r="Y89" s="35"/>
      <c r="Z89" s="36">
        <v>22.521725257705789</v>
      </c>
    </row>
    <row r="90" spans="1:26" ht="13.5" customHeight="1" x14ac:dyDescent="0.15">
      <c r="A90" s="29">
        <v>86</v>
      </c>
      <c r="B90" s="30" t="s">
        <v>89</v>
      </c>
      <c r="C90" s="44">
        <v>5.6930986713615246</v>
      </c>
      <c r="D90" s="33"/>
      <c r="E90" s="33">
        <v>78.537081316601558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8">
        <v>1.5436006855868571</v>
      </c>
      <c r="X90" s="34"/>
      <c r="Y90" s="35"/>
      <c r="Z90" s="36">
        <v>85.773780673549936</v>
      </c>
    </row>
    <row r="91" spans="1:26" ht="13.5" customHeight="1" x14ac:dyDescent="0.15">
      <c r="A91" s="29">
        <v>87</v>
      </c>
      <c r="B91" s="30" t="s">
        <v>90</v>
      </c>
      <c r="C91" s="44">
        <v>7.7571695963059524</v>
      </c>
      <c r="D91" s="33"/>
      <c r="E91" s="52">
        <v>0.61215210825264965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48">
        <v>2.4574833250000001</v>
      </c>
      <c r="W91" s="34">
        <v>11.688953888722661</v>
      </c>
      <c r="X91" s="34">
        <v>60.440349180333847</v>
      </c>
      <c r="Y91" s="35">
        <v>21.003783840230216</v>
      </c>
      <c r="Z91" s="36">
        <v>103.95989193884533</v>
      </c>
    </row>
    <row r="92" spans="1:26" ht="13.5" customHeight="1" x14ac:dyDescent="0.15">
      <c r="A92" s="29">
        <v>88</v>
      </c>
      <c r="B92" s="30" t="s">
        <v>91</v>
      </c>
      <c r="C92" s="44">
        <v>1.9655401917798834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45">
        <v>1.9655401917798834</v>
      </c>
    </row>
    <row r="93" spans="1:26" ht="13.5" customHeight="1" x14ac:dyDescent="0.15">
      <c r="A93" s="29">
        <v>89</v>
      </c>
      <c r="B93" s="30" t="s">
        <v>92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1"/>
      <c r="D94" s="33">
        <v>156.20000000000002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156.20000000000002</v>
      </c>
    </row>
    <row r="95" spans="1:26" ht="13.5" customHeight="1" x14ac:dyDescent="0.15">
      <c r="A95" s="29">
        <v>91</v>
      </c>
      <c r="B95" s="30" t="s">
        <v>94</v>
      </c>
      <c r="C95" s="31"/>
      <c r="D95" s="33">
        <v>158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158</v>
      </c>
    </row>
    <row r="96" spans="1:26" ht="13.5" customHeight="1" x14ac:dyDescent="0.15">
      <c r="A96" s="29">
        <v>92</v>
      </c>
      <c r="B96" s="30" t="s">
        <v>95</v>
      </c>
      <c r="C96" s="31"/>
      <c r="D96" s="33">
        <v>150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150</v>
      </c>
    </row>
    <row r="97" spans="1:26" ht="13.5" customHeight="1" x14ac:dyDescent="0.15">
      <c r="A97" s="29">
        <v>93</v>
      </c>
      <c r="B97" s="30" t="s">
        <v>96</v>
      </c>
      <c r="C97" s="31"/>
      <c r="D97" s="33">
        <v>775.2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775.2</v>
      </c>
    </row>
    <row r="98" spans="1:26" ht="13.5" customHeight="1" x14ac:dyDescent="0.15">
      <c r="A98" s="29">
        <v>94</v>
      </c>
      <c r="B98" s="30" t="s">
        <v>97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8">
        <v>2.6524552893660718</v>
      </c>
      <c r="Y98" s="35"/>
      <c r="Z98" s="45">
        <v>2.6524552893660718</v>
      </c>
    </row>
    <row r="99" spans="1:26" ht="13.5" customHeight="1" x14ac:dyDescent="0.15">
      <c r="A99" s="29">
        <v>95</v>
      </c>
      <c r="B99" s="30" t="s">
        <v>98</v>
      </c>
      <c r="C99" s="31"/>
      <c r="D99" s="33">
        <v>683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683</v>
      </c>
    </row>
    <row r="100" spans="1:26" ht="13.5" customHeight="1" x14ac:dyDescent="0.15">
      <c r="A100" s="29">
        <v>96</v>
      </c>
      <c r="B100" s="30" t="s">
        <v>99</v>
      </c>
      <c r="C100" s="31"/>
      <c r="D100" s="33">
        <v>91.415000000000006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91.415000000000006</v>
      </c>
    </row>
    <row r="101" spans="1:26" ht="13.5" customHeight="1" x14ac:dyDescent="0.15">
      <c r="A101" s="29">
        <v>97</v>
      </c>
      <c r="B101" s="30" t="s">
        <v>368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1"/>
      <c r="D104" s="33">
        <v>10301.400000000001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10301.400000000001</v>
      </c>
    </row>
    <row r="105" spans="1:26" ht="13.5" customHeight="1" x14ac:dyDescent="0.15">
      <c r="A105" s="29">
        <v>101</v>
      </c>
      <c r="B105" s="30" t="s">
        <v>102</v>
      </c>
      <c r="C105" s="31"/>
      <c r="D105" s="33">
        <v>1360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1360</v>
      </c>
    </row>
    <row r="106" spans="1:26" ht="13.5" customHeight="1" x14ac:dyDescent="0.15">
      <c r="A106" s="29">
        <v>102</v>
      </c>
      <c r="B106" s="30" t="s">
        <v>370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6829.3655261875538</v>
      </c>
      <c r="U107" s="33"/>
      <c r="V107" s="34"/>
      <c r="W107" s="34"/>
      <c r="X107" s="34"/>
      <c r="Y107" s="35"/>
      <c r="Z107" s="36">
        <v>6829.3655261875538</v>
      </c>
    </row>
    <row r="108" spans="1:26" ht="13.5" customHeight="1" x14ac:dyDescent="0.15">
      <c r="A108" s="29">
        <v>104</v>
      </c>
      <c r="B108" s="30" t="s">
        <v>104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16919.321727432784</v>
      </c>
      <c r="U108" s="33"/>
      <c r="V108" s="34"/>
      <c r="W108" s="34"/>
      <c r="X108" s="34"/>
      <c r="Y108" s="35"/>
      <c r="Z108" s="36">
        <v>16919.321727432784</v>
      </c>
    </row>
    <row r="109" spans="1:26" ht="13.5" customHeight="1" x14ac:dyDescent="0.15">
      <c r="A109" s="29">
        <v>105</v>
      </c>
      <c r="B109" s="30" t="s">
        <v>371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3">
        <v>1123.8499999999999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1123.8499999999999</v>
      </c>
    </row>
    <row r="113" spans="1:26" ht="13.5" customHeight="1" x14ac:dyDescent="0.15">
      <c r="A113" s="29">
        <v>109</v>
      </c>
      <c r="B113" s="30" t="s">
        <v>374</v>
      </c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3">
        <v>80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>
        <v>80</v>
      </c>
    </row>
    <row r="118" spans="1:26" ht="13.5" customHeight="1" x14ac:dyDescent="0.15">
      <c r="A118" s="29">
        <v>114</v>
      </c>
      <c r="B118" s="30" t="s">
        <v>107</v>
      </c>
      <c r="C118" s="31"/>
      <c r="D118" s="33">
        <v>28.599999999999998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>
        <v>28.599999999999998</v>
      </c>
    </row>
    <row r="119" spans="1:26" ht="13.5" customHeight="1" x14ac:dyDescent="0.15">
      <c r="A119" s="29">
        <v>115</v>
      </c>
      <c r="B119" s="30" t="s">
        <v>108</v>
      </c>
      <c r="C119" s="31"/>
      <c r="D119" s="33">
        <v>13524.5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13524.5</v>
      </c>
    </row>
    <row r="120" spans="1:26" ht="13.5" customHeight="1" x14ac:dyDescent="0.15">
      <c r="A120" s="29">
        <v>116</v>
      </c>
      <c r="B120" s="30" t="s">
        <v>109</v>
      </c>
      <c r="C120" s="3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31"/>
      <c r="D121" s="33">
        <v>218.20000000000002</v>
      </c>
      <c r="E121" s="32">
        <v>7.7040882336570675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225.90408823365709</v>
      </c>
    </row>
    <row r="122" spans="1:26" ht="13.5" customHeight="1" x14ac:dyDescent="0.15">
      <c r="A122" s="29">
        <v>118</v>
      </c>
      <c r="B122" s="30" t="s">
        <v>111</v>
      </c>
      <c r="C122" s="31"/>
      <c r="D122" s="52">
        <v>0.70999999999999985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9">
        <v>0.70999999999999985</v>
      </c>
    </row>
    <row r="123" spans="1:26" ht="13.5" customHeight="1" x14ac:dyDescent="0.15">
      <c r="A123" s="29">
        <v>119</v>
      </c>
      <c r="B123" s="30" t="s">
        <v>112</v>
      </c>
      <c r="C123" s="31"/>
      <c r="D123" s="33">
        <v>11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11</v>
      </c>
    </row>
    <row r="124" spans="1:26" ht="13.5" customHeight="1" x14ac:dyDescent="0.15">
      <c r="A124" s="29">
        <v>120</v>
      </c>
      <c r="B124" s="30" t="s">
        <v>378</v>
      </c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3">
        <v>1633.6000000000001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1633.6000000000001</v>
      </c>
    </row>
    <row r="129" spans="1:26" ht="13.5" customHeight="1" x14ac:dyDescent="0.15">
      <c r="A129" s="29">
        <v>125</v>
      </c>
      <c r="B129" s="30" t="s">
        <v>116</v>
      </c>
      <c r="C129" s="31">
        <v>454.67364551102446</v>
      </c>
      <c r="D129" s="33">
        <v>686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40.79852418417213</v>
      </c>
      <c r="X129" s="34"/>
      <c r="Y129" s="35">
        <v>47.672446044049934</v>
      </c>
      <c r="Z129" s="36">
        <v>1229.1446157392465</v>
      </c>
    </row>
    <row r="130" spans="1:26" ht="13.5" customHeight="1" x14ac:dyDescent="0.15">
      <c r="A130" s="29">
        <v>126</v>
      </c>
      <c r="B130" s="30" t="s">
        <v>117</v>
      </c>
      <c r="C130" s="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160.48576295489008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1242.47589465333</v>
      </c>
      <c r="T131" s="33"/>
      <c r="U131" s="33"/>
      <c r="V131" s="34"/>
      <c r="W131" s="34">
        <v>195.43929561099435</v>
      </c>
      <c r="X131" s="34"/>
      <c r="Y131" s="35">
        <v>49.579238890942342</v>
      </c>
      <c r="Z131" s="36">
        <v>1647.9801921101568</v>
      </c>
    </row>
    <row r="132" spans="1:26" ht="13.5" customHeight="1" x14ac:dyDescent="0.15">
      <c r="A132" s="29">
        <v>128</v>
      </c>
      <c r="B132" s="30" t="s">
        <v>380</v>
      </c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30.729510571343845</v>
      </c>
      <c r="D136" s="33"/>
      <c r="E136" s="53">
        <v>2.7919981066936706E-2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0">
        <v>0.1314467825</v>
      </c>
      <c r="W136" s="34">
        <v>202.26800151084544</v>
      </c>
      <c r="X136" s="34"/>
      <c r="Y136" s="54">
        <v>1.6490085153078473</v>
      </c>
      <c r="Z136" s="36">
        <v>234.80588736106407</v>
      </c>
    </row>
    <row r="137" spans="1:26" ht="27" customHeight="1" x14ac:dyDescent="0.15">
      <c r="A137" s="29">
        <v>133</v>
      </c>
      <c r="B137" s="30" t="s">
        <v>120</v>
      </c>
      <c r="C137" s="31">
        <v>1086.7903741842254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8">
        <v>1.1667914803933113E-2</v>
      </c>
      <c r="X137" s="34"/>
      <c r="Y137" s="35"/>
      <c r="Z137" s="36">
        <v>1086.8020420990292</v>
      </c>
    </row>
    <row r="138" spans="1:26" ht="13.5" customHeight="1" x14ac:dyDescent="0.15">
      <c r="A138" s="29">
        <v>134</v>
      </c>
      <c r="B138" s="30" t="s">
        <v>121</v>
      </c>
      <c r="C138" s="31">
        <v>759.34014671815555</v>
      </c>
      <c r="D138" s="33"/>
      <c r="E138" s="33"/>
      <c r="F138" s="33">
        <v>303.87687919160078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11.043025433123793</v>
      </c>
      <c r="X138" s="34"/>
      <c r="Y138" s="35"/>
      <c r="Z138" s="36">
        <v>1074.2600513428802</v>
      </c>
    </row>
    <row r="139" spans="1:26" ht="27" customHeight="1" x14ac:dyDescent="0.15">
      <c r="A139" s="29">
        <v>135</v>
      </c>
      <c r="B139" s="30" t="s">
        <v>384</v>
      </c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2">
        <v>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45">
        <v>4</v>
      </c>
    </row>
    <row r="142" spans="1:26" ht="13.5" customHeight="1" x14ac:dyDescent="0.15">
      <c r="A142" s="29">
        <v>138</v>
      </c>
      <c r="B142" s="30" t="s">
        <v>123</v>
      </c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32">
        <v>4.1999999999999993</v>
      </c>
      <c r="E143" s="32">
        <v>4.7257621283531908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45">
        <v>8.9257621283531901</v>
      </c>
    </row>
    <row r="144" spans="1:26" ht="13.5" customHeight="1" x14ac:dyDescent="0.15">
      <c r="A144" s="29">
        <v>140</v>
      </c>
      <c r="B144" s="30" t="s">
        <v>125</v>
      </c>
      <c r="C144" s="31"/>
      <c r="D144" s="33">
        <v>13.14</v>
      </c>
      <c r="E144" s="32">
        <v>3.0000316314292599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16.14003163142926</v>
      </c>
    </row>
    <row r="145" spans="1:26" ht="13.5" customHeight="1" x14ac:dyDescent="0.15">
      <c r="A145" s="29">
        <v>141</v>
      </c>
      <c r="B145" s="30" t="s">
        <v>126</v>
      </c>
      <c r="C145" s="31"/>
      <c r="D145" s="33">
        <v>60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60</v>
      </c>
    </row>
    <row r="146" spans="1:26" ht="13.5" customHeight="1" x14ac:dyDescent="0.15">
      <c r="A146" s="29">
        <v>142</v>
      </c>
      <c r="B146" s="30" t="s">
        <v>386</v>
      </c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30.655792938568151</v>
      </c>
      <c r="D148" s="33"/>
      <c r="E148" s="33"/>
      <c r="F148" s="33"/>
      <c r="G148" s="33"/>
      <c r="H148" s="33"/>
      <c r="I148" s="33"/>
      <c r="J148" s="33"/>
      <c r="K148" s="33"/>
      <c r="L148" s="33">
        <v>195.04954502967124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225.70533796823938</v>
      </c>
    </row>
    <row r="149" spans="1:26" ht="13.5" customHeight="1" x14ac:dyDescent="0.15">
      <c r="A149" s="29">
        <v>145</v>
      </c>
      <c r="B149" s="30" t="s">
        <v>128</v>
      </c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3">
        <v>2677.9999999999995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2677.9999999999995</v>
      </c>
    </row>
    <row r="152" spans="1:26" ht="13.5" customHeight="1" x14ac:dyDescent="0.15">
      <c r="A152" s="29">
        <v>148</v>
      </c>
      <c r="B152" s="30" t="s">
        <v>131</v>
      </c>
      <c r="C152" s="31"/>
      <c r="D152" s="33">
        <v>541.5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541.5</v>
      </c>
    </row>
    <row r="153" spans="1:26" ht="13.5" customHeight="1" x14ac:dyDescent="0.15">
      <c r="A153" s="29">
        <v>149</v>
      </c>
      <c r="B153" s="30" t="s">
        <v>388</v>
      </c>
      <c r="C153" s="37">
        <v>0.10562032767571435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39">
        <v>0.10562032767571435</v>
      </c>
    </row>
    <row r="154" spans="1:26" ht="13.5" customHeight="1" x14ac:dyDescent="0.15">
      <c r="A154" s="29">
        <v>150</v>
      </c>
      <c r="B154" s="30" t="s">
        <v>132</v>
      </c>
      <c r="C154" s="31">
        <v>39.976181829425897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67.9208568274084</v>
      </c>
      <c r="Z154" s="36">
        <v>107.8970386568343</v>
      </c>
    </row>
    <row r="155" spans="1:26" ht="13.5" customHeight="1" x14ac:dyDescent="0.15">
      <c r="A155" s="29">
        <v>151</v>
      </c>
      <c r="B155" s="30" t="s">
        <v>133</v>
      </c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31"/>
      <c r="D156" s="33">
        <v>3763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3763</v>
      </c>
    </row>
    <row r="157" spans="1:26" ht="13.5" customHeight="1" x14ac:dyDescent="0.15">
      <c r="A157" s="29">
        <v>153</v>
      </c>
      <c r="B157" s="30" t="s">
        <v>135</v>
      </c>
      <c r="C157" s="31"/>
      <c r="D157" s="33"/>
      <c r="E157" s="33">
        <v>505.89224273669095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505.89224273669095</v>
      </c>
    </row>
    <row r="158" spans="1:26" ht="13.5" customHeight="1" x14ac:dyDescent="0.15">
      <c r="A158" s="29">
        <v>154</v>
      </c>
      <c r="B158" s="30" t="s">
        <v>136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44">
        <v>2.8126123145874997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48">
        <v>5.4836199956599199</v>
      </c>
      <c r="X159" s="34"/>
      <c r="Y159" s="35"/>
      <c r="Z159" s="45">
        <v>8.2962323102474187</v>
      </c>
    </row>
    <row r="160" spans="1:26" ht="13.5" customHeight="1" x14ac:dyDescent="0.15">
      <c r="A160" s="29">
        <v>156</v>
      </c>
      <c r="B160" s="30" t="s">
        <v>390</v>
      </c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34.460948287549471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0">
        <v>0.99094485896480855</v>
      </c>
      <c r="X161" s="34"/>
      <c r="Y161" s="35"/>
      <c r="Z161" s="36">
        <v>35.45189314651428</v>
      </c>
    </row>
    <row r="162" spans="1:26" ht="13.5" customHeight="1" x14ac:dyDescent="0.15">
      <c r="A162" s="29">
        <v>158</v>
      </c>
      <c r="B162" s="30" t="s">
        <v>391</v>
      </c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44">
        <v>1.3397133493677265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45">
        <v>1.3397133493677265</v>
      </c>
    </row>
    <row r="165" spans="1:26" ht="13.5" customHeight="1" x14ac:dyDescent="0.15">
      <c r="A165" s="29">
        <v>161</v>
      </c>
      <c r="B165" s="30" t="s">
        <v>138</v>
      </c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8461.10989707103</v>
      </c>
      <c r="U165" s="33"/>
      <c r="V165" s="34"/>
      <c r="W165" s="34"/>
      <c r="X165" s="34"/>
      <c r="Y165" s="35"/>
      <c r="Z165" s="36">
        <v>8461.10989707103</v>
      </c>
    </row>
    <row r="166" spans="1:26" ht="13.5" customHeight="1" x14ac:dyDescent="0.15">
      <c r="A166" s="29">
        <v>162</v>
      </c>
      <c r="B166" s="30" t="s">
        <v>139</v>
      </c>
      <c r="C166" s="31"/>
      <c r="D166" s="33">
        <v>144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144</v>
      </c>
    </row>
    <row r="167" spans="1:26" ht="13.5" customHeight="1" x14ac:dyDescent="0.15">
      <c r="A167" s="29">
        <v>163</v>
      </c>
      <c r="B167" s="30" t="s">
        <v>394</v>
      </c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873.66665161875881</v>
      </c>
      <c r="U168" s="33"/>
      <c r="V168" s="34"/>
      <c r="W168" s="34"/>
      <c r="X168" s="34"/>
      <c r="Y168" s="35"/>
      <c r="Z168" s="36">
        <v>873.66665161875881</v>
      </c>
    </row>
    <row r="169" spans="1:26" ht="13.5" customHeight="1" x14ac:dyDescent="0.15">
      <c r="A169" s="29">
        <v>165</v>
      </c>
      <c r="B169" s="30" t="s">
        <v>395</v>
      </c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3">
        <v>236.50000000000006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236.50000000000006</v>
      </c>
    </row>
    <row r="173" spans="1:26" ht="13.5" customHeight="1" x14ac:dyDescent="0.15">
      <c r="A173" s="29">
        <v>169</v>
      </c>
      <c r="B173" s="30" t="s">
        <v>142</v>
      </c>
      <c r="C173" s="37">
        <v>0.69738127743096878</v>
      </c>
      <c r="D173" s="33">
        <v>6725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40">
        <v>0.31599316447950071</v>
      </c>
      <c r="X173" s="34"/>
      <c r="Y173" s="35"/>
      <c r="Z173" s="36">
        <v>6726.0133744419109</v>
      </c>
    </row>
    <row r="174" spans="1:26" ht="13.5" customHeight="1" x14ac:dyDescent="0.15">
      <c r="A174" s="29">
        <v>170</v>
      </c>
      <c r="B174" s="30" t="s">
        <v>143</v>
      </c>
      <c r="C174" s="31"/>
      <c r="D174" s="53">
        <v>3.0000000000000002E-2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43">
        <v>3.0000000000000002E-2</v>
      </c>
    </row>
    <row r="175" spans="1:26" ht="13.5" customHeight="1" x14ac:dyDescent="0.15">
      <c r="A175" s="29">
        <v>171</v>
      </c>
      <c r="B175" s="30" t="s">
        <v>144</v>
      </c>
      <c r="C175" s="31"/>
      <c r="D175" s="33">
        <v>39.299999999999997</v>
      </c>
      <c r="E175" s="33">
        <v>49.698610036757316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88.998610036757313</v>
      </c>
    </row>
    <row r="176" spans="1:26" ht="13.5" customHeight="1" x14ac:dyDescent="0.15">
      <c r="A176" s="29">
        <v>172</v>
      </c>
      <c r="B176" s="30" t="s">
        <v>145</v>
      </c>
      <c r="C176" s="31"/>
      <c r="D176" s="33">
        <v>425.74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425.74</v>
      </c>
    </row>
    <row r="177" spans="1:26" ht="13.5" customHeight="1" x14ac:dyDescent="0.15">
      <c r="A177" s="29">
        <v>173</v>
      </c>
      <c r="B177" s="30" t="s">
        <v>398</v>
      </c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3">
        <v>4840.88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4840.88</v>
      </c>
    </row>
    <row r="179" spans="1:26" ht="13.5" customHeight="1" x14ac:dyDescent="0.15">
      <c r="A179" s="29">
        <v>175</v>
      </c>
      <c r="B179" s="30" t="s">
        <v>147</v>
      </c>
      <c r="C179" s="31"/>
      <c r="D179" s="33">
        <v>7729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7729</v>
      </c>
    </row>
    <row r="180" spans="1:26" ht="13.5" customHeight="1" x14ac:dyDescent="0.15">
      <c r="A180" s="29">
        <v>176</v>
      </c>
      <c r="B180" s="30" t="s">
        <v>148</v>
      </c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19470.581069636173</v>
      </c>
      <c r="U180" s="33"/>
      <c r="V180" s="34"/>
      <c r="W180" s="34"/>
      <c r="X180" s="34"/>
      <c r="Y180" s="35"/>
      <c r="Z180" s="36">
        <v>19470.581069636173</v>
      </c>
    </row>
    <row r="181" spans="1:26" ht="13.5" customHeight="1" x14ac:dyDescent="0.15">
      <c r="A181" s="29">
        <v>177</v>
      </c>
      <c r="B181" s="30" t="s">
        <v>399</v>
      </c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74.998583548203115</v>
      </c>
      <c r="Z182" s="36">
        <v>74.998583548203115</v>
      </c>
    </row>
    <row r="183" spans="1:26" ht="13.5" customHeight="1" x14ac:dyDescent="0.15">
      <c r="A183" s="29">
        <v>179</v>
      </c>
      <c r="B183" s="30" t="s">
        <v>150</v>
      </c>
      <c r="C183" s="31"/>
      <c r="D183" s="33">
        <v>60123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60123</v>
      </c>
    </row>
    <row r="184" spans="1:26" ht="13.5" customHeight="1" x14ac:dyDescent="0.15">
      <c r="A184" s="29">
        <v>180</v>
      </c>
      <c r="B184" s="30" t="s">
        <v>400</v>
      </c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0.25045009292993115</v>
      </c>
      <c r="D185" s="33"/>
      <c r="E185" s="33">
        <v>640.00624204627309</v>
      </c>
      <c r="F185" s="33"/>
      <c r="G185" s="33"/>
      <c r="H185" s="33"/>
      <c r="I185" s="33"/>
      <c r="J185" s="33">
        <v>76200.635201309458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8">
        <v>1.0308862653041963E-2</v>
      </c>
      <c r="X185" s="34"/>
      <c r="Y185" s="35">
        <v>185.13739992540147</v>
      </c>
      <c r="Z185" s="36">
        <v>77026.039602236706</v>
      </c>
    </row>
    <row r="186" spans="1:26" ht="13.5" customHeight="1" x14ac:dyDescent="0.15">
      <c r="A186" s="29">
        <v>182</v>
      </c>
      <c r="B186" s="30" t="s">
        <v>152</v>
      </c>
      <c r="C186" s="31"/>
      <c r="D186" s="33">
        <v>288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288</v>
      </c>
    </row>
    <row r="187" spans="1:26" ht="13.5" customHeight="1" x14ac:dyDescent="0.15">
      <c r="A187" s="29">
        <v>183</v>
      </c>
      <c r="B187" s="30" t="s">
        <v>153</v>
      </c>
      <c r="C187" s="31"/>
      <c r="D187" s="33">
        <v>8079.2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8079.2</v>
      </c>
    </row>
    <row r="188" spans="1:26" ht="13.5" customHeight="1" x14ac:dyDescent="0.15">
      <c r="A188" s="29">
        <v>184</v>
      </c>
      <c r="B188" s="30" t="s">
        <v>154</v>
      </c>
      <c r="C188" s="31"/>
      <c r="D188" s="33">
        <v>11535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11535</v>
      </c>
    </row>
    <row r="189" spans="1:26" ht="13.5" customHeight="1" x14ac:dyDescent="0.15">
      <c r="A189" s="29">
        <v>185</v>
      </c>
      <c r="B189" s="30" t="s">
        <v>155</v>
      </c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912.13459129488967</v>
      </c>
      <c r="U189" s="33"/>
      <c r="V189" s="34"/>
      <c r="W189" s="34"/>
      <c r="X189" s="34"/>
      <c r="Y189" s="35"/>
      <c r="Z189" s="36">
        <v>912.13459129488967</v>
      </c>
    </row>
    <row r="190" spans="1:26" ht="13.5" customHeight="1" x14ac:dyDescent="0.15">
      <c r="A190" s="29">
        <v>186</v>
      </c>
      <c r="B190" s="30" t="s">
        <v>156</v>
      </c>
      <c r="C190" s="31">
        <v>67089.431302325553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92.163873376968084</v>
      </c>
      <c r="X190" s="34"/>
      <c r="Y190" s="35"/>
      <c r="Z190" s="36">
        <v>67181.595175702518</v>
      </c>
    </row>
    <row r="191" spans="1:26" ht="13.5" customHeight="1" x14ac:dyDescent="0.15">
      <c r="A191" s="29">
        <v>187</v>
      </c>
      <c r="B191" s="30" t="s">
        <v>157</v>
      </c>
      <c r="C191" s="31"/>
      <c r="D191" s="33">
        <v>3486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3486</v>
      </c>
    </row>
    <row r="192" spans="1:26" ht="13.5" customHeight="1" x14ac:dyDescent="0.15">
      <c r="A192" s="29">
        <v>188</v>
      </c>
      <c r="B192" s="30" t="s">
        <v>158</v>
      </c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6">
        <v>3.749514992004575E-4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7">
        <v>3.749514992004575E-4</v>
      </c>
    </row>
    <row r="195" spans="1:26" ht="13.5" customHeight="1" x14ac:dyDescent="0.15">
      <c r="A195" s="29">
        <v>191</v>
      </c>
      <c r="B195" s="30" t="s">
        <v>160</v>
      </c>
      <c r="C195" s="31"/>
      <c r="D195" s="33">
        <v>4380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4380</v>
      </c>
    </row>
    <row r="196" spans="1:26" ht="13.5" customHeight="1" x14ac:dyDescent="0.15">
      <c r="A196" s="29">
        <v>192</v>
      </c>
      <c r="B196" s="30" t="s">
        <v>402</v>
      </c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33">
        <v>1060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1060</v>
      </c>
    </row>
    <row r="200" spans="1:26" ht="13.5" customHeight="1" x14ac:dyDescent="0.15">
      <c r="A200" s="29">
        <v>196</v>
      </c>
      <c r="B200" s="30" t="s">
        <v>163</v>
      </c>
      <c r="C200" s="31"/>
      <c r="D200" s="33">
        <v>216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216</v>
      </c>
    </row>
    <row r="201" spans="1:26" ht="13.5" customHeight="1" x14ac:dyDescent="0.15">
      <c r="A201" s="29">
        <v>197</v>
      </c>
      <c r="B201" s="30" t="s">
        <v>164</v>
      </c>
      <c r="C201" s="31"/>
      <c r="D201" s="33">
        <v>468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468</v>
      </c>
    </row>
    <row r="202" spans="1:26" ht="13.5" customHeight="1" x14ac:dyDescent="0.15">
      <c r="A202" s="29">
        <v>198</v>
      </c>
      <c r="B202" s="30" t="s">
        <v>165</v>
      </c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44">
        <v>1.2617415923100643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45">
        <v>1.2617415923100643</v>
      </c>
    </row>
    <row r="208" spans="1:26" ht="13.5" customHeight="1" x14ac:dyDescent="0.15">
      <c r="A208" s="29">
        <v>204</v>
      </c>
      <c r="B208" s="30" t="s">
        <v>168</v>
      </c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6">
        <v>1.6484034846702843E-4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8">
        <v>1.2423118083362491E-3</v>
      </c>
      <c r="X209" s="34"/>
      <c r="Y209" s="35"/>
      <c r="Z209" s="43">
        <v>1.4071521568032774E-3</v>
      </c>
    </row>
    <row r="210" spans="1:26" ht="13.5" customHeight="1" x14ac:dyDescent="0.15">
      <c r="A210" s="29">
        <v>206</v>
      </c>
      <c r="B210" s="30" t="s">
        <v>169</v>
      </c>
      <c r="C210" s="31"/>
      <c r="D210" s="33">
        <v>50.4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50.4</v>
      </c>
    </row>
    <row r="211" spans="1:26" ht="27" customHeight="1" x14ac:dyDescent="0.15">
      <c r="A211" s="29">
        <v>207</v>
      </c>
      <c r="B211" s="30" t="s">
        <v>170</v>
      </c>
      <c r="C211" s="31">
        <v>21.384056270378071</v>
      </c>
      <c r="D211" s="33">
        <v>16</v>
      </c>
      <c r="E211" s="33">
        <v>27.749324448952976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0.1004263249599478</v>
      </c>
      <c r="X211" s="34"/>
      <c r="Y211" s="35"/>
      <c r="Z211" s="36">
        <v>65.233807044290998</v>
      </c>
    </row>
    <row r="212" spans="1:26" ht="13.5" customHeight="1" x14ac:dyDescent="0.15">
      <c r="A212" s="29">
        <v>208</v>
      </c>
      <c r="B212" s="30" t="s">
        <v>408</v>
      </c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414.03202732600664</v>
      </c>
      <c r="T213" s="33"/>
      <c r="U213" s="33"/>
      <c r="V213" s="34"/>
      <c r="W213" s="34">
        <v>251.8698577563369</v>
      </c>
      <c r="X213" s="34"/>
      <c r="Y213" s="35"/>
      <c r="Z213" s="36">
        <v>665.9018850823436</v>
      </c>
    </row>
    <row r="214" spans="1:26" ht="13.5" customHeight="1" x14ac:dyDescent="0.15">
      <c r="A214" s="29">
        <v>210</v>
      </c>
      <c r="B214" s="30" t="s">
        <v>172</v>
      </c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3">
        <v>4515.57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4515.57</v>
      </c>
    </row>
    <row r="217" spans="1:26" ht="13.5" customHeight="1" x14ac:dyDescent="0.15">
      <c r="A217" s="29">
        <v>213</v>
      </c>
      <c r="B217" s="30" t="s">
        <v>174</v>
      </c>
      <c r="C217" s="31">
        <v>278.57059267133678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8">
        <v>1.1080640770818935</v>
      </c>
      <c r="X217" s="34"/>
      <c r="Y217" s="35"/>
      <c r="Z217" s="36">
        <v>279.67865674841869</v>
      </c>
    </row>
    <row r="218" spans="1:26" ht="13.5" customHeight="1" x14ac:dyDescent="0.15">
      <c r="A218" s="29">
        <v>214</v>
      </c>
      <c r="B218" s="30" t="s">
        <v>410</v>
      </c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1">
        <v>6.1030380008627854E-3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3">
        <v>6.1030380008627854E-3</v>
      </c>
    </row>
    <row r="221" spans="1:26" ht="13.5" customHeight="1" x14ac:dyDescent="0.15">
      <c r="A221" s="29">
        <v>217</v>
      </c>
      <c r="B221" s="30" t="s">
        <v>175</v>
      </c>
      <c r="C221" s="3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/>
    </row>
    <row r="222" spans="1:26" ht="13.5" customHeight="1" x14ac:dyDescent="0.15">
      <c r="A222" s="29">
        <v>218</v>
      </c>
      <c r="B222" s="30" t="s">
        <v>176</v>
      </c>
      <c r="C222" s="37">
        <v>0.74666246295887395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8">
        <v>8.9164280811053053E-3</v>
      </c>
      <c r="X222" s="34"/>
      <c r="Y222" s="35"/>
      <c r="Z222" s="39">
        <v>0.75557889103997922</v>
      </c>
    </row>
    <row r="223" spans="1:26" ht="13.5" customHeight="1" x14ac:dyDescent="0.15">
      <c r="A223" s="29">
        <v>219</v>
      </c>
      <c r="B223" s="30" t="s">
        <v>413</v>
      </c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3">
        <v>764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764</v>
      </c>
    </row>
    <row r="226" spans="1:26" ht="13.5" customHeight="1" x14ac:dyDescent="0.15">
      <c r="A226" s="29">
        <v>222</v>
      </c>
      <c r="B226" s="30" t="s">
        <v>415</v>
      </c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10.451302791320106</v>
      </c>
      <c r="D228" s="33"/>
      <c r="E228" s="33"/>
      <c r="F228" s="33"/>
      <c r="G228" s="33"/>
      <c r="H228" s="33"/>
      <c r="I228" s="33">
        <v>15173.752394381168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183.07641787783535</v>
      </c>
      <c r="X228" s="34"/>
      <c r="Y228" s="35"/>
      <c r="Z228" s="36">
        <v>15367.280115050324</v>
      </c>
    </row>
    <row r="229" spans="1:26" ht="13.5" customHeight="1" x14ac:dyDescent="0.15">
      <c r="A229" s="29">
        <v>225</v>
      </c>
      <c r="B229" s="30" t="s">
        <v>180</v>
      </c>
      <c r="C229" s="31"/>
      <c r="D229" s="33">
        <v>149.99999999999997</v>
      </c>
      <c r="E229" s="32">
        <v>6.7379588362157605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36">
        <v>156.73795883621574</v>
      </c>
    </row>
    <row r="230" spans="1:26" ht="13.5" customHeight="1" x14ac:dyDescent="0.15">
      <c r="A230" s="29">
        <v>226</v>
      </c>
      <c r="B230" s="30" t="s">
        <v>416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3">
        <v>2135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2135</v>
      </c>
    </row>
    <row r="232" spans="1:26" ht="27" customHeight="1" x14ac:dyDescent="0.15">
      <c r="A232" s="29">
        <v>228</v>
      </c>
      <c r="B232" s="30" t="s">
        <v>417</v>
      </c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3">
        <v>9247.7000000000007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9247.7000000000007</v>
      </c>
    </row>
    <row r="234" spans="1:26" ht="27" customHeight="1" x14ac:dyDescent="0.15">
      <c r="A234" s="29">
        <v>230</v>
      </c>
      <c r="B234" s="30" t="s">
        <v>418</v>
      </c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17081.419647721246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17081.419647721246</v>
      </c>
    </row>
    <row r="237" spans="1:26" ht="13.5" customHeight="1" x14ac:dyDescent="0.15">
      <c r="A237" s="29">
        <v>233</v>
      </c>
      <c r="B237" s="30" t="s">
        <v>185</v>
      </c>
      <c r="C237" s="31"/>
      <c r="D237" s="33">
        <v>322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322</v>
      </c>
    </row>
    <row r="238" spans="1:26" ht="13.5" customHeight="1" x14ac:dyDescent="0.15">
      <c r="A238" s="29">
        <v>234</v>
      </c>
      <c r="B238" s="30" t="s">
        <v>186</v>
      </c>
      <c r="C238" s="41">
        <v>9.3749558552956913E-2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3">
        <v>9.3749558552956913E-2</v>
      </c>
    </row>
    <row r="239" spans="1:26" ht="13.5" customHeight="1" x14ac:dyDescent="0.15">
      <c r="A239" s="29">
        <v>235</v>
      </c>
      <c r="B239" s="30" t="s">
        <v>419</v>
      </c>
      <c r="C239" s="46">
        <v>1.7833064780573138E-4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7">
        <v>1.7833064780573138E-4</v>
      </c>
    </row>
    <row r="240" spans="1:26" ht="13.5" customHeight="1" x14ac:dyDescent="0.15">
      <c r="A240" s="29">
        <v>236</v>
      </c>
      <c r="B240" s="30" t="s">
        <v>187</v>
      </c>
      <c r="C240" s="3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/>
    </row>
    <row r="241" spans="1:26" ht="13.5" customHeight="1" x14ac:dyDescent="0.15">
      <c r="A241" s="29">
        <v>237</v>
      </c>
      <c r="B241" s="30" t="s">
        <v>188</v>
      </c>
      <c r="C241" s="37">
        <v>0.70845007554010664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48">
        <v>2.5260642550000001</v>
      </c>
      <c r="W241" s="34"/>
      <c r="X241" s="34">
        <v>32.45221714354286</v>
      </c>
      <c r="Y241" s="35"/>
      <c r="Z241" s="36">
        <v>35.686731474082968</v>
      </c>
    </row>
    <row r="242" spans="1:26" ht="13.5" customHeight="1" x14ac:dyDescent="0.15">
      <c r="A242" s="29">
        <v>238</v>
      </c>
      <c r="B242" s="30" t="s">
        <v>420</v>
      </c>
      <c r="C242" s="3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44">
        <v>7.5168435519042944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45">
        <v>7.5168435519042944</v>
      </c>
    </row>
    <row r="244" spans="1:26" ht="13.5" customHeight="1" x14ac:dyDescent="0.15">
      <c r="A244" s="29">
        <v>240</v>
      </c>
      <c r="B244" s="30" t="s">
        <v>190</v>
      </c>
      <c r="C244" s="31">
        <v>4301.7004654050643</v>
      </c>
      <c r="D244" s="33"/>
      <c r="E244" s="33"/>
      <c r="F244" s="53">
        <v>7.587048871975223E-2</v>
      </c>
      <c r="G244" s="33">
        <v>330.38021123149986</v>
      </c>
      <c r="H244" s="33"/>
      <c r="I244" s="33"/>
      <c r="J244" s="33"/>
      <c r="K244" s="33">
        <v>462.26450713760005</v>
      </c>
      <c r="L244" s="33"/>
      <c r="M244" s="33">
        <v>12191.512854560788</v>
      </c>
      <c r="N244" s="33">
        <v>496.70871609918942</v>
      </c>
      <c r="O244" s="33">
        <v>926.7133177418292</v>
      </c>
      <c r="P244" s="33">
        <v>1989.231025381335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20698.586968046024</v>
      </c>
    </row>
    <row r="245" spans="1:26" ht="27" customHeight="1" x14ac:dyDescent="0.15">
      <c r="A245" s="29">
        <v>241</v>
      </c>
      <c r="B245" s="30" t="s">
        <v>421</v>
      </c>
      <c r="C245" s="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1">
        <v>3.2322135958989017E-3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48">
        <v>9.4870286499999992</v>
      </c>
      <c r="W246" s="38">
        <v>1.3296896245510023E-3</v>
      </c>
      <c r="X246" s="34"/>
      <c r="Y246" s="35"/>
      <c r="Z246" s="45">
        <v>9.4915905532204494</v>
      </c>
    </row>
    <row r="247" spans="1:26" ht="13.5" customHeight="1" x14ac:dyDescent="0.15">
      <c r="A247" s="29">
        <v>243</v>
      </c>
      <c r="B247" s="30" t="s">
        <v>21</v>
      </c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799.26507968152828</v>
      </c>
      <c r="V247" s="34"/>
      <c r="W247" s="34"/>
      <c r="X247" s="34"/>
      <c r="Y247" s="35"/>
      <c r="Z247" s="36">
        <v>799.26507968152828</v>
      </c>
    </row>
    <row r="248" spans="1:26" ht="13.5" customHeight="1" x14ac:dyDescent="0.15">
      <c r="A248" s="29">
        <v>244</v>
      </c>
      <c r="B248" s="30" t="s">
        <v>192</v>
      </c>
      <c r="C248" s="31"/>
      <c r="D248" s="33">
        <v>63497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63497</v>
      </c>
    </row>
    <row r="249" spans="1:26" ht="13.5" customHeight="1" x14ac:dyDescent="0.15">
      <c r="A249" s="29">
        <v>245</v>
      </c>
      <c r="B249" s="30" t="s">
        <v>193</v>
      </c>
      <c r="C249" s="46">
        <v>1.0380976953593975E-4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38">
        <v>9.9536557157571298E-4</v>
      </c>
      <c r="X249" s="34"/>
      <c r="Y249" s="35"/>
      <c r="Z249" s="43">
        <v>1.0991753411116528E-3</v>
      </c>
    </row>
    <row r="250" spans="1:26" ht="13.5" customHeight="1" x14ac:dyDescent="0.15">
      <c r="A250" s="29">
        <v>246</v>
      </c>
      <c r="B250" s="30" t="s">
        <v>422</v>
      </c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3">
        <v>5907</v>
      </c>
      <c r="E252" s="52">
        <v>0.62260072538327393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5907.6226007253836</v>
      </c>
    </row>
    <row r="253" spans="1:26" ht="13.5" customHeight="1" x14ac:dyDescent="0.15">
      <c r="A253" s="29">
        <v>249</v>
      </c>
      <c r="B253" s="30" t="s">
        <v>195</v>
      </c>
      <c r="C253" s="31"/>
      <c r="D253" s="33">
        <v>531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531</v>
      </c>
    </row>
    <row r="254" spans="1:26" ht="13.5" customHeight="1" x14ac:dyDescent="0.15">
      <c r="A254" s="29">
        <v>250</v>
      </c>
      <c r="B254" s="30" t="s">
        <v>196</v>
      </c>
      <c r="C254" s="31"/>
      <c r="D254" s="33">
        <v>681.00000000000011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681.00000000000011</v>
      </c>
    </row>
    <row r="255" spans="1:26" ht="13.5" customHeight="1" x14ac:dyDescent="0.15">
      <c r="A255" s="29">
        <v>251</v>
      </c>
      <c r="B255" s="30" t="s">
        <v>197</v>
      </c>
      <c r="C255" s="31"/>
      <c r="D255" s="33">
        <v>8129.2100000000009</v>
      </c>
      <c r="E255" s="33">
        <v>161.52922129153862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8290.7392212915402</v>
      </c>
    </row>
    <row r="256" spans="1:26" ht="13.5" customHeight="1" x14ac:dyDescent="0.15">
      <c r="A256" s="29">
        <v>252</v>
      </c>
      <c r="B256" s="30" t="s">
        <v>198</v>
      </c>
      <c r="C256" s="31"/>
      <c r="D256" s="33"/>
      <c r="E256" s="33">
        <v>70.146212947654135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70.146212947654135</v>
      </c>
    </row>
    <row r="257" spans="1:26" ht="13.5" customHeight="1" x14ac:dyDescent="0.15">
      <c r="A257" s="29">
        <v>253</v>
      </c>
      <c r="B257" s="30" t="s">
        <v>199</v>
      </c>
      <c r="C257" s="3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31"/>
      <c r="D258" s="33">
        <v>170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170</v>
      </c>
    </row>
    <row r="259" spans="1:26" ht="13.5" customHeight="1" x14ac:dyDescent="0.15">
      <c r="A259" s="29">
        <v>255</v>
      </c>
      <c r="B259" s="30" t="s">
        <v>201</v>
      </c>
      <c r="C259" s="37">
        <v>0.81798981393091086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39">
        <v>0.81798981393091086</v>
      </c>
    </row>
    <row r="260" spans="1:26" ht="13.5" customHeight="1" x14ac:dyDescent="0.15">
      <c r="A260" s="29">
        <v>256</v>
      </c>
      <c r="B260" s="30" t="s">
        <v>202</v>
      </c>
      <c r="C260" s="31"/>
      <c r="D260" s="33"/>
      <c r="E260" s="52">
        <v>0.12864066042990463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39">
        <v>0.12864066042990463</v>
      </c>
    </row>
    <row r="261" spans="1:26" ht="13.5" customHeight="1" x14ac:dyDescent="0.15">
      <c r="A261" s="29">
        <v>257</v>
      </c>
      <c r="B261" s="30" t="s">
        <v>203</v>
      </c>
      <c r="C261" s="31"/>
      <c r="D261" s="33">
        <v>1569.1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>
        <v>1569.1</v>
      </c>
    </row>
    <row r="262" spans="1:26" ht="13.5" customHeight="1" x14ac:dyDescent="0.15">
      <c r="A262" s="29">
        <v>258</v>
      </c>
      <c r="B262" s="30" t="s">
        <v>204</v>
      </c>
      <c r="C262" s="44">
        <v>1.8036421858761744</v>
      </c>
      <c r="D262" s="33">
        <v>116.60000000000002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8">
        <v>2.2143944299033058</v>
      </c>
      <c r="X262" s="34"/>
      <c r="Y262" s="35"/>
      <c r="Z262" s="36">
        <v>120.6180366157795</v>
      </c>
    </row>
    <row r="263" spans="1:26" ht="13.5" customHeight="1" x14ac:dyDescent="0.15">
      <c r="A263" s="29">
        <v>259</v>
      </c>
      <c r="B263" s="30" t="s">
        <v>205</v>
      </c>
      <c r="C263" s="44">
        <v>7.2009740340491772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45">
        <v>7.2009740340491772</v>
      </c>
    </row>
    <row r="264" spans="1:26" ht="13.5" customHeight="1" x14ac:dyDescent="0.15">
      <c r="A264" s="29">
        <v>260</v>
      </c>
      <c r="B264" s="30" t="s">
        <v>206</v>
      </c>
      <c r="C264" s="31"/>
      <c r="D264" s="33">
        <v>4860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4860</v>
      </c>
    </row>
    <row r="265" spans="1:26" ht="13.5" customHeight="1" x14ac:dyDescent="0.15">
      <c r="A265" s="29">
        <v>261</v>
      </c>
      <c r="B265" s="30" t="s">
        <v>207</v>
      </c>
      <c r="C265" s="31"/>
      <c r="D265" s="33">
        <v>3490.5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3490.5</v>
      </c>
    </row>
    <row r="266" spans="1:26" ht="13.5" customHeight="1" x14ac:dyDescent="0.15">
      <c r="A266" s="29">
        <v>262</v>
      </c>
      <c r="B266" s="30" t="s">
        <v>208</v>
      </c>
      <c r="C266" s="31">
        <v>4163.9984195710877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>
        <v>10.601745551592684</v>
      </c>
      <c r="X266" s="34"/>
      <c r="Y266" s="35">
        <v>84.072889172635641</v>
      </c>
      <c r="Z266" s="36">
        <v>4258.6730542953164</v>
      </c>
    </row>
    <row r="267" spans="1:26" ht="13.5" customHeight="1" x14ac:dyDescent="0.15">
      <c r="A267" s="29">
        <v>263</v>
      </c>
      <c r="B267" s="30" t="s">
        <v>424</v>
      </c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3">
        <v>117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117</v>
      </c>
    </row>
    <row r="271" spans="1:26" ht="13.5" customHeight="1" x14ac:dyDescent="0.15">
      <c r="A271" s="29">
        <v>267</v>
      </c>
      <c r="B271" s="30" t="s">
        <v>210</v>
      </c>
      <c r="C271" s="31"/>
      <c r="D271" s="33">
        <v>237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237</v>
      </c>
    </row>
    <row r="272" spans="1:26" ht="13.5" customHeight="1" x14ac:dyDescent="0.15">
      <c r="A272" s="29">
        <v>268</v>
      </c>
      <c r="B272" s="30" t="s">
        <v>211</v>
      </c>
      <c r="C272" s="31">
        <v>13.304502075826184</v>
      </c>
      <c r="D272" s="33">
        <v>3860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3873.3045020758263</v>
      </c>
    </row>
    <row r="273" spans="1:26" ht="13.5" customHeight="1" x14ac:dyDescent="0.15">
      <c r="A273" s="29">
        <v>269</v>
      </c>
      <c r="B273" s="30" t="s">
        <v>427</v>
      </c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0">
        <v>4.1833731992221147E-5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2">
        <v>1.4769264814539889E-4</v>
      </c>
      <c r="X274" s="34"/>
      <c r="Y274" s="35"/>
      <c r="Z274" s="47">
        <v>1.8952638013762003E-4</v>
      </c>
    </row>
    <row r="275" spans="1:26" ht="13.5" customHeight="1" x14ac:dyDescent="0.15">
      <c r="A275" s="29">
        <v>271</v>
      </c>
      <c r="B275" s="30" t="s">
        <v>428</v>
      </c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44">
        <v>3.9686918860863325</v>
      </c>
      <c r="D276" s="33">
        <v>24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70.674545875495937</v>
      </c>
      <c r="X276" s="34">
        <v>20.272482912653164</v>
      </c>
      <c r="Y276" s="35">
        <v>220.1890783548734</v>
      </c>
      <c r="Z276" s="36">
        <v>339.10479902910885</v>
      </c>
    </row>
    <row r="277" spans="1:26" ht="13.5" customHeight="1" x14ac:dyDescent="0.15">
      <c r="A277" s="29">
        <v>273</v>
      </c>
      <c r="B277" s="30" t="s">
        <v>214</v>
      </c>
      <c r="C277" s="37">
        <v>0.20797956707325582</v>
      </c>
      <c r="D277" s="33">
        <v>33.29999999999999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2">
        <v>2.8558942103616269E-4</v>
      </c>
      <c r="X277" s="34"/>
      <c r="Y277" s="35"/>
      <c r="Z277" s="36">
        <v>33.508265156494282</v>
      </c>
    </row>
    <row r="278" spans="1:26" ht="13.5" customHeight="1" x14ac:dyDescent="0.15">
      <c r="A278" s="29">
        <v>274</v>
      </c>
      <c r="B278" s="30" t="s">
        <v>429</v>
      </c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852.67476431765488</v>
      </c>
      <c r="D279" s="33">
        <v>997.6500000000002</v>
      </c>
      <c r="E279" s="32">
        <v>1.2657761265238319</v>
      </c>
      <c r="F279" s="33"/>
      <c r="G279" s="33"/>
      <c r="H279" s="33"/>
      <c r="I279" s="33">
        <v>34074.721766636874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7710.5309427708717</v>
      </c>
      <c r="X279" s="34"/>
      <c r="Y279" s="35"/>
      <c r="Z279" s="36">
        <v>43636.843249851925</v>
      </c>
    </row>
    <row r="280" spans="1:26" ht="13.5" customHeight="1" x14ac:dyDescent="0.15">
      <c r="A280" s="29">
        <v>276</v>
      </c>
      <c r="B280" s="30" t="s">
        <v>216</v>
      </c>
      <c r="C280" s="44">
        <v>1.4427892415768171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8">
        <v>8.189086112162256</v>
      </c>
      <c r="X280" s="34"/>
      <c r="Y280" s="35"/>
      <c r="Z280" s="45">
        <v>9.6318753537390727</v>
      </c>
    </row>
    <row r="281" spans="1:26" ht="13.5" customHeight="1" x14ac:dyDescent="0.15">
      <c r="A281" s="29">
        <v>277</v>
      </c>
      <c r="B281" s="30" t="s">
        <v>217</v>
      </c>
      <c r="C281" s="31">
        <v>152.09080034932575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83.419883084873035</v>
      </c>
      <c r="X281" s="34"/>
      <c r="Y281" s="35"/>
      <c r="Z281" s="36">
        <v>235.51068343419877</v>
      </c>
    </row>
    <row r="282" spans="1:26" ht="13.5" customHeight="1" x14ac:dyDescent="0.15">
      <c r="A282" s="29">
        <v>278</v>
      </c>
      <c r="B282" s="30" t="s">
        <v>218</v>
      </c>
      <c r="C282" s="44">
        <v>4.0647702920869282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27.952890303444779</v>
      </c>
      <c r="X282" s="34"/>
      <c r="Y282" s="35"/>
      <c r="Z282" s="36">
        <v>32.017660595531709</v>
      </c>
    </row>
    <row r="283" spans="1:26" ht="13.5" customHeight="1" x14ac:dyDescent="0.15">
      <c r="A283" s="29">
        <v>279</v>
      </c>
      <c r="B283" s="30" t="s">
        <v>430</v>
      </c>
      <c r="C283" s="3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18876.905002002368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>
        <v>18.321134323071107</v>
      </c>
      <c r="X285" s="34"/>
      <c r="Y285" s="35">
        <v>117.87206338794331</v>
      </c>
      <c r="Z285" s="36">
        <v>19013.098199713382</v>
      </c>
    </row>
    <row r="286" spans="1:26" ht="13.5" customHeight="1" x14ac:dyDescent="0.15">
      <c r="A286" s="29">
        <v>282</v>
      </c>
      <c r="B286" s="30" t="s">
        <v>220</v>
      </c>
      <c r="C286" s="37">
        <v>0.84923665254474789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8">
        <v>6.6495172976836008</v>
      </c>
      <c r="X286" s="34"/>
      <c r="Y286" s="35"/>
      <c r="Z286" s="45">
        <v>7.4987539502283482</v>
      </c>
    </row>
    <row r="287" spans="1:26" ht="13.5" customHeight="1" x14ac:dyDescent="0.15">
      <c r="A287" s="29">
        <v>283</v>
      </c>
      <c r="B287" s="30" t="s">
        <v>221</v>
      </c>
      <c r="C287" s="3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3">
        <v>52512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52512</v>
      </c>
    </row>
    <row r="290" spans="1:26" ht="13.5" customHeight="1" x14ac:dyDescent="0.15">
      <c r="A290" s="29">
        <v>286</v>
      </c>
      <c r="B290" s="30" t="s">
        <v>223</v>
      </c>
      <c r="C290" s="31"/>
      <c r="D290" s="33">
        <v>88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88</v>
      </c>
    </row>
    <row r="291" spans="1:26" ht="13.5" customHeight="1" x14ac:dyDescent="0.15">
      <c r="A291" s="29">
        <v>287</v>
      </c>
      <c r="B291" s="30" t="s">
        <v>433</v>
      </c>
      <c r="C291" s="3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15715.910682685506</v>
      </c>
      <c r="U292" s="33"/>
      <c r="V292" s="34"/>
      <c r="W292" s="34"/>
      <c r="X292" s="34"/>
      <c r="Y292" s="35"/>
      <c r="Z292" s="36">
        <v>15715.910682685506</v>
      </c>
    </row>
    <row r="293" spans="1:26" ht="13.5" customHeight="1" x14ac:dyDescent="0.15">
      <c r="A293" s="29">
        <v>289</v>
      </c>
      <c r="B293" s="30" t="s">
        <v>434</v>
      </c>
      <c r="C293" s="3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1"/>
      <c r="D297" s="33">
        <v>1989.6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1989.6</v>
      </c>
    </row>
    <row r="298" spans="1:26" ht="13.5" customHeight="1" x14ac:dyDescent="0.15">
      <c r="A298" s="29">
        <v>294</v>
      </c>
      <c r="B298" s="30" t="s">
        <v>227</v>
      </c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29954.886201168072</v>
      </c>
      <c r="D300" s="33">
        <v>124.60000000000001</v>
      </c>
      <c r="E300" s="33">
        <v>440.42778582363167</v>
      </c>
      <c r="F300" s="33"/>
      <c r="G300" s="33"/>
      <c r="H300" s="33"/>
      <c r="I300" s="33"/>
      <c r="J300" s="33"/>
      <c r="K300" s="33">
        <v>498.56157232397982</v>
      </c>
      <c r="L300" s="33"/>
      <c r="M300" s="33">
        <v>34962.921048456505</v>
      </c>
      <c r="N300" s="33"/>
      <c r="O300" s="33">
        <v>320.98133092303129</v>
      </c>
      <c r="P300" s="33"/>
      <c r="Q300" s="33"/>
      <c r="R300" s="33"/>
      <c r="S300" s="33"/>
      <c r="T300" s="33"/>
      <c r="U300" s="33"/>
      <c r="V300" s="34"/>
      <c r="W300" s="34">
        <v>15.763503955484447</v>
      </c>
      <c r="X300" s="34"/>
      <c r="Y300" s="35">
        <v>2092.308113298363</v>
      </c>
      <c r="Z300" s="36">
        <v>68410.449555949075</v>
      </c>
    </row>
    <row r="301" spans="1:26" ht="13.5" customHeight="1" x14ac:dyDescent="0.15">
      <c r="A301" s="29">
        <v>297</v>
      </c>
      <c r="B301" s="30" t="s">
        <v>229</v>
      </c>
      <c r="C301" s="31">
        <v>12767.137025292708</v>
      </c>
      <c r="D301" s="33">
        <v>70.2</v>
      </c>
      <c r="E301" s="33">
        <v>118.63382609423152</v>
      </c>
      <c r="F301" s="33"/>
      <c r="G301" s="33">
        <v>23032.46880037821</v>
      </c>
      <c r="H301" s="33"/>
      <c r="I301" s="33"/>
      <c r="J301" s="33"/>
      <c r="K301" s="33">
        <v>704.13395917796026</v>
      </c>
      <c r="L301" s="33"/>
      <c r="M301" s="33">
        <v>20048.878894605376</v>
      </c>
      <c r="N301" s="33">
        <v>353.4553454357648</v>
      </c>
      <c r="O301" s="33">
        <v>1018.0265692409233</v>
      </c>
      <c r="P301" s="33">
        <v>1224.8657887054826</v>
      </c>
      <c r="Q301" s="33"/>
      <c r="R301" s="33"/>
      <c r="S301" s="33"/>
      <c r="T301" s="33"/>
      <c r="U301" s="33"/>
      <c r="V301" s="34"/>
      <c r="W301" s="48">
        <v>9.6014416859269023</v>
      </c>
      <c r="X301" s="34"/>
      <c r="Y301" s="35">
        <v>203.20283248868282</v>
      </c>
      <c r="Z301" s="36">
        <v>59550.604483105264</v>
      </c>
    </row>
    <row r="302" spans="1:26" ht="13.5" customHeight="1" x14ac:dyDescent="0.15">
      <c r="A302" s="29">
        <v>298</v>
      </c>
      <c r="B302" s="30" t="s">
        <v>230</v>
      </c>
      <c r="C302" s="44">
        <v>6.1878919744868499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45">
        <v>6.1878919744868499</v>
      </c>
    </row>
    <row r="303" spans="1:26" ht="13.5" customHeight="1" x14ac:dyDescent="0.15">
      <c r="A303" s="29">
        <v>299</v>
      </c>
      <c r="B303" s="30" t="s">
        <v>231</v>
      </c>
      <c r="C303" s="41">
        <v>1.8381235489666501E-2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8">
        <v>6.0168081466376692E-3</v>
      </c>
      <c r="X303" s="34"/>
      <c r="Y303" s="35"/>
      <c r="Z303" s="43">
        <v>2.439804363630417E-2</v>
      </c>
    </row>
    <row r="304" spans="1:26" ht="13.5" customHeight="1" x14ac:dyDescent="0.15">
      <c r="A304" s="29">
        <v>300</v>
      </c>
      <c r="B304" s="30" t="s">
        <v>232</v>
      </c>
      <c r="C304" s="31">
        <v>209554.89612310129</v>
      </c>
      <c r="D304" s="32">
        <v>5.4999999999999991</v>
      </c>
      <c r="E304" s="32">
        <v>1.6660661599288864</v>
      </c>
      <c r="F304" s="33">
        <v>9518.3546741793543</v>
      </c>
      <c r="G304" s="33">
        <v>116437.51984560938</v>
      </c>
      <c r="H304" s="33"/>
      <c r="I304" s="33"/>
      <c r="J304" s="33"/>
      <c r="K304" s="33">
        <v>6313.1766037144853</v>
      </c>
      <c r="L304" s="33">
        <v>937.71946158548633</v>
      </c>
      <c r="M304" s="33">
        <v>440441.99005080323</v>
      </c>
      <c r="N304" s="33">
        <v>4741.2000842929529</v>
      </c>
      <c r="O304" s="33">
        <v>6027.2910950584992</v>
      </c>
      <c r="P304" s="33">
        <v>13475.924737574693</v>
      </c>
      <c r="Q304" s="33">
        <v>212.18859563637309</v>
      </c>
      <c r="R304" s="33">
        <v>84.806440950027422</v>
      </c>
      <c r="S304" s="33"/>
      <c r="T304" s="33"/>
      <c r="U304" s="33"/>
      <c r="V304" s="34"/>
      <c r="W304" s="34">
        <v>219.61569339310228</v>
      </c>
      <c r="X304" s="34"/>
      <c r="Y304" s="35">
        <v>26.06002022008699</v>
      </c>
      <c r="Z304" s="36">
        <v>807997.90949227882</v>
      </c>
    </row>
    <row r="305" spans="1:26" ht="13.5" customHeight="1" x14ac:dyDescent="0.15">
      <c r="A305" s="29">
        <v>301</v>
      </c>
      <c r="B305" s="30" t="s">
        <v>233</v>
      </c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31">
        <v>2348.2061593771095</v>
      </c>
      <c r="D306" s="33">
        <v>1671</v>
      </c>
      <c r="E306" s="53">
        <v>2.8963718676915648E-2</v>
      </c>
      <c r="F306" s="33"/>
      <c r="G306" s="33"/>
      <c r="H306" s="33"/>
      <c r="I306" s="33"/>
      <c r="J306" s="33">
        <v>858.76409385799093</v>
      </c>
      <c r="K306" s="33"/>
      <c r="L306" s="33"/>
      <c r="M306" s="33">
        <v>350.11083419181728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23.873710218578882</v>
      </c>
      <c r="X306" s="34"/>
      <c r="Y306" s="35"/>
      <c r="Z306" s="36">
        <v>5251.983761364173</v>
      </c>
    </row>
    <row r="307" spans="1:26" ht="13.5" customHeight="1" x14ac:dyDescent="0.15">
      <c r="A307" s="29">
        <v>303</v>
      </c>
      <c r="B307" s="30" t="s">
        <v>438</v>
      </c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37">
        <v>0.19583668537284477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39">
        <v>0.19583668537284477</v>
      </c>
    </row>
    <row r="309" spans="1:26" ht="13.5" customHeight="1" x14ac:dyDescent="0.15">
      <c r="A309" s="29">
        <v>305</v>
      </c>
      <c r="B309" s="30" t="s">
        <v>236</v>
      </c>
      <c r="C309" s="44">
        <v>6.7402480052210176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48">
        <v>2.800387975</v>
      </c>
      <c r="W309" s="34">
        <v>92.550878860221289</v>
      </c>
      <c r="X309" s="34">
        <v>53.127353994792294</v>
      </c>
      <c r="Y309" s="35">
        <v>367.29352604969722</v>
      </c>
      <c r="Z309" s="36">
        <v>522.51239488493184</v>
      </c>
    </row>
    <row r="310" spans="1:26" ht="13.5" customHeight="1" x14ac:dyDescent="0.15">
      <c r="A310" s="29">
        <v>306</v>
      </c>
      <c r="B310" s="30" t="s">
        <v>237</v>
      </c>
      <c r="C310" s="37">
        <v>0.10092593002913056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39">
        <v>0.10092593002913056</v>
      </c>
    </row>
    <row r="311" spans="1:26" ht="13.5" customHeight="1" x14ac:dyDescent="0.15">
      <c r="A311" s="29">
        <v>307</v>
      </c>
      <c r="B311" s="30" t="s">
        <v>439</v>
      </c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37">
        <v>0.12134370722394551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0">
        <v>0.21753495654827398</v>
      </c>
      <c r="X312" s="34"/>
      <c r="Y312" s="35"/>
      <c r="Z312" s="39">
        <v>0.33887866377221948</v>
      </c>
    </row>
    <row r="313" spans="1:26" ht="13.5" customHeight="1" x14ac:dyDescent="0.15">
      <c r="A313" s="29">
        <v>309</v>
      </c>
      <c r="B313" s="30" t="s">
        <v>239</v>
      </c>
      <c r="C313" s="31">
        <v>14.108316458914743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0">
        <v>0.57150774999999998</v>
      </c>
      <c r="W313" s="34">
        <v>1024.9195957362456</v>
      </c>
      <c r="X313" s="34">
        <v>41.746159977165341</v>
      </c>
      <c r="Y313" s="35">
        <v>104.23430215423015</v>
      </c>
      <c r="Z313" s="36">
        <v>1185.5798820765558</v>
      </c>
    </row>
    <row r="314" spans="1:26" ht="13.5" customHeight="1" x14ac:dyDescent="0.15">
      <c r="A314" s="29">
        <v>310</v>
      </c>
      <c r="B314" s="30" t="s">
        <v>440</v>
      </c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0.28732798064967846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39">
        <v>0.28732798064967846</v>
      </c>
    </row>
    <row r="321" spans="1:26" ht="13.5" customHeight="1" x14ac:dyDescent="0.15">
      <c r="A321" s="29">
        <v>317</v>
      </c>
      <c r="B321" s="30" t="s">
        <v>446</v>
      </c>
      <c r="C321" s="41">
        <v>6.6782909644580876E-2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3">
        <v>6.6782909644580876E-2</v>
      </c>
    </row>
    <row r="322" spans="1:26" ht="13.5" customHeight="1" x14ac:dyDescent="0.15">
      <c r="A322" s="29">
        <v>318</v>
      </c>
      <c r="B322" s="30" t="s">
        <v>241</v>
      </c>
      <c r="C322" s="37">
        <v>0.6010385014178915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8">
        <v>3.1421509434064882E-2</v>
      </c>
      <c r="X322" s="34"/>
      <c r="Y322" s="35"/>
      <c r="Z322" s="39">
        <v>0.63246001085195636</v>
      </c>
    </row>
    <row r="323" spans="1:26" ht="13.5" customHeight="1" x14ac:dyDescent="0.15">
      <c r="A323" s="29">
        <v>319</v>
      </c>
      <c r="B323" s="30" t="s">
        <v>447</v>
      </c>
      <c r="C323" s="3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1">
        <v>5.2957052546363688E-2</v>
      </c>
      <c r="D324" s="33"/>
      <c r="E324" s="52">
        <v>0.21344434124069367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39">
        <v>0.26640139378705735</v>
      </c>
    </row>
    <row r="325" spans="1:26" ht="13.5" customHeight="1" x14ac:dyDescent="0.15">
      <c r="A325" s="29">
        <v>321</v>
      </c>
      <c r="B325" s="30" t="s">
        <v>243</v>
      </c>
      <c r="C325" s="41">
        <v>5.2771572040099954E-2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48">
        <v>5.2578712999999997</v>
      </c>
      <c r="W325" s="34">
        <v>90.481726248661261</v>
      </c>
      <c r="X325" s="34"/>
      <c r="Y325" s="54">
        <v>4.9451987094104357</v>
      </c>
      <c r="Z325" s="36">
        <v>100.7375678301118</v>
      </c>
    </row>
    <row r="326" spans="1:26" ht="54" customHeight="1" x14ac:dyDescent="0.15">
      <c r="A326" s="29">
        <v>322</v>
      </c>
      <c r="B326" s="30" t="s">
        <v>244</v>
      </c>
      <c r="C326" s="31">
        <v>20.799220199688019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>
        <v>35.506158761790026</v>
      </c>
      <c r="X326" s="34"/>
      <c r="Y326" s="35"/>
      <c r="Z326" s="36">
        <v>56.305378961478041</v>
      </c>
    </row>
    <row r="327" spans="1:26" ht="13.5" customHeight="1" x14ac:dyDescent="0.15">
      <c r="A327" s="29">
        <v>323</v>
      </c>
      <c r="B327" s="30" t="s">
        <v>245</v>
      </c>
      <c r="C327" s="31"/>
      <c r="D327" s="33">
        <v>2370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2370</v>
      </c>
    </row>
    <row r="328" spans="1:26" ht="27" customHeight="1" x14ac:dyDescent="0.15">
      <c r="A328" s="29">
        <v>324</v>
      </c>
      <c r="B328" s="30" t="s">
        <v>448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3">
        <v>3244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3244</v>
      </c>
    </row>
    <row r="330" spans="1:26" ht="13.5" customHeight="1" x14ac:dyDescent="0.15">
      <c r="A330" s="29">
        <v>326</v>
      </c>
      <c r="B330" s="30" t="s">
        <v>449</v>
      </c>
      <c r="C330" s="3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44">
        <v>1.0855332256936367</v>
      </c>
      <c r="D332" s="33">
        <v>64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8">
        <v>1.4538028116380211</v>
      </c>
      <c r="X332" s="34"/>
      <c r="Y332" s="35"/>
      <c r="Z332" s="36">
        <v>66.539336037331665</v>
      </c>
    </row>
    <row r="333" spans="1:26" ht="13.5" customHeight="1" x14ac:dyDescent="0.15">
      <c r="A333" s="29">
        <v>329</v>
      </c>
      <c r="B333" s="30" t="s">
        <v>248</v>
      </c>
      <c r="C333" s="31"/>
      <c r="D333" s="33"/>
      <c r="E333" s="33"/>
      <c r="F333" s="33"/>
      <c r="G333" s="33"/>
      <c r="H333" s="33">
        <v>1368.8635862068966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>
        <v>1368.8635862068966</v>
      </c>
    </row>
    <row r="334" spans="1:26" ht="27" customHeight="1" x14ac:dyDescent="0.15">
      <c r="A334" s="29">
        <v>330</v>
      </c>
      <c r="B334" s="30" t="s">
        <v>451</v>
      </c>
      <c r="C334" s="44">
        <v>5.2451378780457549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0">
        <v>0.30034243318192433</v>
      </c>
      <c r="X334" s="34"/>
      <c r="Y334" s="35"/>
      <c r="Z334" s="45">
        <v>5.5454803112276796</v>
      </c>
    </row>
    <row r="335" spans="1:26" ht="13.5" customHeight="1" x14ac:dyDescent="0.15">
      <c r="A335" s="29">
        <v>331</v>
      </c>
      <c r="B335" s="30" t="s">
        <v>249</v>
      </c>
      <c r="C335" s="31"/>
      <c r="D335" s="33">
        <v>138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138</v>
      </c>
    </row>
    <row r="336" spans="1:26" ht="13.5" customHeight="1" x14ac:dyDescent="0.15">
      <c r="A336" s="29">
        <v>332</v>
      </c>
      <c r="B336" s="30" t="s">
        <v>250</v>
      </c>
      <c r="C336" s="50">
        <v>4.5771412784613551E-5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48">
        <v>1.16587581</v>
      </c>
      <c r="W336" s="55">
        <v>3.2957011096494017E-6</v>
      </c>
      <c r="X336" s="48">
        <v>6.0597450165942179</v>
      </c>
      <c r="Y336" s="35">
        <v>16.168963673708234</v>
      </c>
      <c r="Z336" s="36">
        <v>23.394633567416346</v>
      </c>
    </row>
    <row r="337" spans="1:26" ht="13.5" customHeight="1" x14ac:dyDescent="0.15">
      <c r="A337" s="29">
        <v>333</v>
      </c>
      <c r="B337" s="30" t="s">
        <v>251</v>
      </c>
      <c r="C337" s="44">
        <v>1.4446030228601143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45">
        <v>1.4446030228601143</v>
      </c>
    </row>
    <row r="338" spans="1:26" ht="13.5" customHeight="1" x14ac:dyDescent="0.15">
      <c r="A338" s="29">
        <v>334</v>
      </c>
      <c r="B338" s="30" t="s">
        <v>252</v>
      </c>
      <c r="C338" s="3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3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44">
        <v>2.0323048090318019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8">
        <v>2.0652284245052939</v>
      </c>
      <c r="X340" s="34"/>
      <c r="Y340" s="35"/>
      <c r="Z340" s="45">
        <v>4.0975332335370958</v>
      </c>
    </row>
    <row r="341" spans="1:26" ht="13.5" customHeight="1" x14ac:dyDescent="0.15">
      <c r="A341" s="29">
        <v>337</v>
      </c>
      <c r="B341" s="30" t="s">
        <v>452</v>
      </c>
      <c r="C341" s="3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0.63354779936555894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0">
        <v>0.13196518682082539</v>
      </c>
      <c r="X346" s="34"/>
      <c r="Y346" s="35"/>
      <c r="Z346" s="39">
        <v>0.7655129861863843</v>
      </c>
    </row>
    <row r="347" spans="1:26" ht="13.5" customHeight="1" x14ac:dyDescent="0.15">
      <c r="A347" s="29">
        <v>343</v>
      </c>
      <c r="B347" s="30" t="s">
        <v>257</v>
      </c>
      <c r="C347" s="41">
        <v>1.1908781263230749E-3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3">
        <v>1.1908781263230749E-3</v>
      </c>
    </row>
    <row r="348" spans="1:26" ht="13.5" customHeight="1" x14ac:dyDescent="0.15">
      <c r="A348" s="29">
        <v>344</v>
      </c>
      <c r="B348" s="30" t="s">
        <v>456</v>
      </c>
      <c r="C348" s="3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3"/>
      <c r="E350" s="33">
        <v>260.93440249473554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260.93440249473554</v>
      </c>
    </row>
    <row r="351" spans="1:26" ht="13.5" customHeight="1" x14ac:dyDescent="0.15">
      <c r="A351" s="29">
        <v>347</v>
      </c>
      <c r="B351" s="30" t="s">
        <v>458</v>
      </c>
      <c r="C351" s="3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31">
        <v>59.572981062365479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8">
        <v>8.5705527464469008E-2</v>
      </c>
      <c r="X353" s="34">
        <v>34.832063859255051</v>
      </c>
      <c r="Y353" s="35"/>
      <c r="Z353" s="36">
        <v>94.490750449084999</v>
      </c>
    </row>
    <row r="354" spans="1:26" ht="13.5" customHeight="1" x14ac:dyDescent="0.15">
      <c r="A354" s="29">
        <v>350</v>
      </c>
      <c r="B354" s="30" t="s">
        <v>261</v>
      </c>
      <c r="C354" s="31"/>
      <c r="D354" s="33">
        <v>153.62000000000003</v>
      </c>
      <c r="E354" s="33">
        <v>197.24469805052786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350.86469805052786</v>
      </c>
    </row>
    <row r="355" spans="1:26" ht="13.5" customHeight="1" x14ac:dyDescent="0.15">
      <c r="A355" s="29">
        <v>351</v>
      </c>
      <c r="B355" s="30" t="s">
        <v>262</v>
      </c>
      <c r="C355" s="31"/>
      <c r="D355" s="33"/>
      <c r="E355" s="33"/>
      <c r="F355" s="33"/>
      <c r="G355" s="33"/>
      <c r="H355" s="33"/>
      <c r="I355" s="33"/>
      <c r="J355" s="33"/>
      <c r="K355" s="33">
        <v>274.37196198690771</v>
      </c>
      <c r="L355" s="33">
        <v>572.35367194207993</v>
      </c>
      <c r="M355" s="33">
        <v>13544.106751986414</v>
      </c>
      <c r="N355" s="33">
        <v>131.64497076879181</v>
      </c>
      <c r="O355" s="33">
        <v>1189.0322443155342</v>
      </c>
      <c r="P355" s="33">
        <v>2087.571706677707</v>
      </c>
      <c r="Q355" s="33">
        <v>282.9181275151642</v>
      </c>
      <c r="R355" s="33">
        <v>224.70797818562491</v>
      </c>
      <c r="S355" s="33"/>
      <c r="T355" s="33"/>
      <c r="U355" s="33"/>
      <c r="V355" s="34"/>
      <c r="W355" s="34"/>
      <c r="X355" s="34"/>
      <c r="Y355" s="35"/>
      <c r="Z355" s="36">
        <v>18306.707413378226</v>
      </c>
    </row>
    <row r="356" spans="1:26" ht="13.5" customHeight="1" x14ac:dyDescent="0.15">
      <c r="A356" s="29">
        <v>352</v>
      </c>
      <c r="B356" s="30" t="s">
        <v>459</v>
      </c>
      <c r="C356" s="3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19.954577670165325</v>
      </c>
      <c r="D358" s="33"/>
      <c r="E358" s="33"/>
      <c r="F358" s="33"/>
      <c r="G358" s="33">
        <v>679.660248434197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699.61482610436235</v>
      </c>
    </row>
    <row r="359" spans="1:26" ht="13.5" customHeight="1" x14ac:dyDescent="0.15">
      <c r="A359" s="29">
        <v>355</v>
      </c>
      <c r="B359" s="30" t="s">
        <v>264</v>
      </c>
      <c r="C359" s="31">
        <v>351.07692554059076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19.224484439744682</v>
      </c>
      <c r="X359" s="34"/>
      <c r="Y359" s="35"/>
      <c r="Z359" s="36">
        <v>370.30140998033545</v>
      </c>
    </row>
    <row r="360" spans="1:26" ht="13.5" customHeight="1" x14ac:dyDescent="0.15">
      <c r="A360" s="29">
        <v>356</v>
      </c>
      <c r="B360" s="30" t="s">
        <v>265</v>
      </c>
      <c r="C360" s="44">
        <v>7.344042195539827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45">
        <v>7.344042195539827</v>
      </c>
    </row>
    <row r="361" spans="1:26" ht="13.5" customHeight="1" x14ac:dyDescent="0.15">
      <c r="A361" s="29">
        <v>357</v>
      </c>
      <c r="B361" s="30" t="s">
        <v>266</v>
      </c>
      <c r="C361" s="31"/>
      <c r="D361" s="33">
        <v>285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285</v>
      </c>
    </row>
    <row r="362" spans="1:26" ht="13.5" customHeight="1" x14ac:dyDescent="0.15">
      <c r="A362" s="29">
        <v>358</v>
      </c>
      <c r="B362" s="30" t="s">
        <v>267</v>
      </c>
      <c r="C362" s="31"/>
      <c r="D362" s="33">
        <v>20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>
        <v>20</v>
      </c>
    </row>
    <row r="363" spans="1:26" ht="27" customHeight="1" x14ac:dyDescent="0.15">
      <c r="A363" s="29">
        <v>359</v>
      </c>
      <c r="B363" s="30" t="s">
        <v>461</v>
      </c>
      <c r="C363" s="3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3">
        <v>1215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1215</v>
      </c>
    </row>
    <row r="365" spans="1:26" ht="13.5" customHeight="1" x14ac:dyDescent="0.15">
      <c r="A365" s="29">
        <v>361</v>
      </c>
      <c r="B365" s="30" t="s">
        <v>269</v>
      </c>
      <c r="C365" s="31"/>
      <c r="D365" s="33">
        <v>2261.7000000000003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2261.7000000000003</v>
      </c>
    </row>
    <row r="366" spans="1:26" ht="13.5" customHeight="1" x14ac:dyDescent="0.15">
      <c r="A366" s="29">
        <v>362</v>
      </c>
      <c r="B366" s="30" t="s">
        <v>270</v>
      </c>
      <c r="C366" s="3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3">
        <v>224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224</v>
      </c>
    </row>
    <row r="368" spans="1:26" ht="13.5" customHeight="1" x14ac:dyDescent="0.15">
      <c r="A368" s="29">
        <v>364</v>
      </c>
      <c r="B368" s="30" t="s">
        <v>272</v>
      </c>
      <c r="C368" s="31"/>
      <c r="D368" s="33">
        <v>20.000000000000004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20.000000000000004</v>
      </c>
    </row>
    <row r="369" spans="1:26" ht="13.5" customHeight="1" x14ac:dyDescent="0.15">
      <c r="A369" s="29">
        <v>365</v>
      </c>
      <c r="B369" s="30" t="s">
        <v>462</v>
      </c>
      <c r="C369" s="3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0.23559593391157585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0.11256593142236922</v>
      </c>
      <c r="X372" s="34"/>
      <c r="Y372" s="35"/>
      <c r="Z372" s="39">
        <v>0.34816186533394505</v>
      </c>
    </row>
    <row r="373" spans="1:26" ht="13.5" customHeight="1" x14ac:dyDescent="0.15">
      <c r="A373" s="29">
        <v>369</v>
      </c>
      <c r="B373" s="30" t="s">
        <v>275</v>
      </c>
      <c r="C373" s="31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/>
    </row>
    <row r="374" spans="1:26" ht="13.5" customHeight="1" x14ac:dyDescent="0.15">
      <c r="A374" s="29">
        <v>370</v>
      </c>
      <c r="B374" s="30" t="s">
        <v>276</v>
      </c>
      <c r="C374" s="31"/>
      <c r="D374" s="33">
        <v>40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40</v>
      </c>
    </row>
    <row r="375" spans="1:26" ht="13.5" customHeight="1" x14ac:dyDescent="0.15">
      <c r="A375" s="29">
        <v>371</v>
      </c>
      <c r="B375" s="30" t="s">
        <v>277</v>
      </c>
      <c r="C375" s="31"/>
      <c r="D375" s="33">
        <v>10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>
        <v>10</v>
      </c>
    </row>
    <row r="376" spans="1:26" ht="27" customHeight="1" x14ac:dyDescent="0.15">
      <c r="A376" s="29">
        <v>372</v>
      </c>
      <c r="B376" s="30" t="s">
        <v>464</v>
      </c>
      <c r="C376" s="31">
        <v>11.436531638657366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11.436531638657366</v>
      </c>
    </row>
    <row r="377" spans="1:26" ht="27" customHeight="1" x14ac:dyDescent="0.15">
      <c r="A377" s="29">
        <v>373</v>
      </c>
      <c r="B377" s="30" t="s">
        <v>465</v>
      </c>
      <c r="C377" s="3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864.25344634240616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1491.6352275000002</v>
      </c>
      <c r="W378" s="34"/>
      <c r="X378" s="34">
        <v>2426.0338573309546</v>
      </c>
      <c r="Y378" s="35"/>
      <c r="Z378" s="36">
        <v>4781.9225311733608</v>
      </c>
    </row>
    <row r="379" spans="1:26" ht="13.5" customHeight="1" x14ac:dyDescent="0.15">
      <c r="A379" s="29">
        <v>375</v>
      </c>
      <c r="B379" s="30" t="s">
        <v>466</v>
      </c>
      <c r="C379" s="3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3">
        <v>11683.5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11683.5</v>
      </c>
    </row>
    <row r="381" spans="1:26" ht="13.5" customHeight="1" x14ac:dyDescent="0.15">
      <c r="A381" s="29">
        <v>377</v>
      </c>
      <c r="B381" s="30" t="s">
        <v>280</v>
      </c>
      <c r="C381" s="3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3">
        <v>1609.9999999999998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1609.9999999999998</v>
      </c>
    </row>
    <row r="383" spans="1:26" ht="13.5" customHeight="1" x14ac:dyDescent="0.15">
      <c r="A383" s="29">
        <v>379</v>
      </c>
      <c r="B383" s="30" t="s">
        <v>282</v>
      </c>
      <c r="C383" s="3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816.63315514275291</v>
      </c>
      <c r="T385" s="33"/>
      <c r="U385" s="33"/>
      <c r="V385" s="34"/>
      <c r="W385" s="34">
        <v>238.72603436978608</v>
      </c>
      <c r="X385" s="34"/>
      <c r="Y385" s="35"/>
      <c r="Z385" s="36">
        <v>1055.3591895125389</v>
      </c>
    </row>
    <row r="386" spans="1:26" ht="13.5" customHeight="1" x14ac:dyDescent="0.15">
      <c r="A386" s="29">
        <v>382</v>
      </c>
      <c r="B386" s="30" t="s">
        <v>284</v>
      </c>
      <c r="C386" s="3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31"/>
      <c r="D387" s="33">
        <v>4018.4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4018.4</v>
      </c>
    </row>
    <row r="388" spans="1:26" ht="13.5" customHeight="1" x14ac:dyDescent="0.15">
      <c r="A388" s="29">
        <v>384</v>
      </c>
      <c r="B388" s="30" t="s">
        <v>286</v>
      </c>
      <c r="C388" s="31">
        <v>12107.912935729684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12107.912935729684</v>
      </c>
    </row>
    <row r="389" spans="1:26" ht="13.5" customHeight="1" x14ac:dyDescent="0.15">
      <c r="A389" s="29">
        <v>385</v>
      </c>
      <c r="B389" s="30" t="s">
        <v>287</v>
      </c>
      <c r="C389" s="3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3">
        <v>688.25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>
        <v>688.25</v>
      </c>
    </row>
    <row r="391" spans="1:26" ht="13.5" customHeight="1" x14ac:dyDescent="0.15">
      <c r="A391" s="29">
        <v>387</v>
      </c>
      <c r="B391" s="30" t="s">
        <v>468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20.174644145141247</v>
      </c>
      <c r="D393" s="33"/>
      <c r="E393" s="33"/>
      <c r="F393" s="33"/>
      <c r="G393" s="33"/>
      <c r="H393" s="33"/>
      <c r="I393" s="33">
        <v>1906.9273526962838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167.07467849113834</v>
      </c>
      <c r="X393" s="34"/>
      <c r="Y393" s="35"/>
      <c r="Z393" s="36">
        <v>2094.1766753325633</v>
      </c>
    </row>
    <row r="394" spans="1:26" ht="13.5" customHeight="1" x14ac:dyDescent="0.15">
      <c r="A394" s="29">
        <v>390</v>
      </c>
      <c r="B394" s="30" t="s">
        <v>290</v>
      </c>
      <c r="C394" s="3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44">
        <v>1.0093629055849023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45">
        <v>1.0093629055849023</v>
      </c>
    </row>
    <row r="396" spans="1:26" ht="13.5" customHeight="1" x14ac:dyDescent="0.15">
      <c r="A396" s="29">
        <v>392</v>
      </c>
      <c r="B396" s="30" t="s">
        <v>292</v>
      </c>
      <c r="C396" s="31">
        <v>50854.122034230342</v>
      </c>
      <c r="D396" s="33"/>
      <c r="E396" s="33"/>
      <c r="F396" s="33">
        <v>1381.2450166260014</v>
      </c>
      <c r="G396" s="33"/>
      <c r="H396" s="33"/>
      <c r="I396" s="33"/>
      <c r="J396" s="33"/>
      <c r="K396" s="33">
        <v>2876.3167634075753</v>
      </c>
      <c r="L396" s="33"/>
      <c r="M396" s="33">
        <v>85959.975061765057</v>
      </c>
      <c r="N396" s="33"/>
      <c r="O396" s="33">
        <v>1851.8153707097958</v>
      </c>
      <c r="P396" s="33"/>
      <c r="Q396" s="33"/>
      <c r="R396" s="33"/>
      <c r="S396" s="33"/>
      <c r="T396" s="33"/>
      <c r="U396" s="33"/>
      <c r="V396" s="34"/>
      <c r="W396" s="40">
        <v>0.36241807083121835</v>
      </c>
      <c r="X396" s="34"/>
      <c r="Y396" s="35">
        <v>230.46274599691264</v>
      </c>
      <c r="Z396" s="36">
        <v>143154.29941080653</v>
      </c>
    </row>
    <row r="397" spans="1:26" ht="13.5" customHeight="1" x14ac:dyDescent="0.15">
      <c r="A397" s="29">
        <v>393</v>
      </c>
      <c r="B397" s="30" t="s">
        <v>293</v>
      </c>
      <c r="C397" s="3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3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48">
        <v>1.7145232499999998</v>
      </c>
      <c r="W398" s="34"/>
      <c r="X398" s="34"/>
      <c r="Y398" s="35"/>
      <c r="Z398" s="45">
        <v>1.7145232499999998</v>
      </c>
    </row>
    <row r="399" spans="1:26" ht="13.5" customHeight="1" x14ac:dyDescent="0.15">
      <c r="A399" s="29">
        <v>395</v>
      </c>
      <c r="B399" s="30" t="s">
        <v>295</v>
      </c>
      <c r="C399" s="44">
        <v>4.4047474987908828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45">
        <v>4.4047474987908828</v>
      </c>
    </row>
    <row r="400" spans="1:26" ht="13.5" customHeight="1" x14ac:dyDescent="0.15">
      <c r="A400" s="29">
        <v>396</v>
      </c>
      <c r="B400" s="30" t="s">
        <v>470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1">
        <v>6.6490925047432521E-3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3">
        <v>6.6490925047432521E-3</v>
      </c>
    </row>
    <row r="403" spans="1:26" ht="13.5" customHeight="1" x14ac:dyDescent="0.15">
      <c r="A403" s="29">
        <v>399</v>
      </c>
      <c r="B403" s="30" t="s">
        <v>297</v>
      </c>
      <c r="C403" s="41">
        <v>2.5146289265339222E-3</v>
      </c>
      <c r="D403" s="33"/>
      <c r="E403" s="33"/>
      <c r="F403" s="33"/>
      <c r="G403" s="33"/>
      <c r="H403" s="33"/>
      <c r="I403" s="33"/>
      <c r="J403" s="33"/>
      <c r="K403" s="33">
        <v>156.97711298043342</v>
      </c>
      <c r="L403" s="33"/>
      <c r="M403" s="33">
        <v>5829.9540332648248</v>
      </c>
      <c r="N403" s="33">
        <v>79.168971404980255</v>
      </c>
      <c r="O403" s="33">
        <v>604.21944068576136</v>
      </c>
      <c r="P403" s="33">
        <v>255.74386361560994</v>
      </c>
      <c r="Q403" s="33">
        <v>70.72953187879105</v>
      </c>
      <c r="R403" s="33"/>
      <c r="S403" s="33"/>
      <c r="T403" s="33"/>
      <c r="U403" s="33"/>
      <c r="V403" s="34"/>
      <c r="W403" s="56">
        <v>6.6861931372664291E-5</v>
      </c>
      <c r="X403" s="34"/>
      <c r="Y403" s="35"/>
      <c r="Z403" s="36">
        <v>6996.7955353212592</v>
      </c>
    </row>
    <row r="404" spans="1:26" ht="13.5" customHeight="1" x14ac:dyDescent="0.15">
      <c r="A404" s="29">
        <v>400</v>
      </c>
      <c r="B404" s="30" t="s">
        <v>298</v>
      </c>
      <c r="C404" s="31">
        <v>3235.0766030725363</v>
      </c>
      <c r="D404" s="32">
        <v>0.99999999999999989</v>
      </c>
      <c r="E404" s="33"/>
      <c r="F404" s="33"/>
      <c r="G404" s="33"/>
      <c r="H404" s="33"/>
      <c r="I404" s="33"/>
      <c r="J404" s="33"/>
      <c r="K404" s="33">
        <v>5295.7614743614176</v>
      </c>
      <c r="L404" s="33">
        <v>467.71421760978347</v>
      </c>
      <c r="M404" s="33">
        <v>88307.53195470346</v>
      </c>
      <c r="N404" s="33">
        <v>1439.3348308570196</v>
      </c>
      <c r="O404" s="33">
        <v>6276.1757925979018</v>
      </c>
      <c r="P404" s="33">
        <v>5474.9855231069514</v>
      </c>
      <c r="Q404" s="33">
        <v>282.9181275151642</v>
      </c>
      <c r="R404" s="33">
        <v>237.18240757023668</v>
      </c>
      <c r="S404" s="33"/>
      <c r="T404" s="33"/>
      <c r="U404" s="33"/>
      <c r="V404" s="34"/>
      <c r="W404" s="34"/>
      <c r="X404" s="34"/>
      <c r="Y404" s="35">
        <v>637.51124122779777</v>
      </c>
      <c r="Z404" s="36">
        <v>111655.19217262225</v>
      </c>
    </row>
    <row r="405" spans="1:26" ht="27" customHeight="1" x14ac:dyDescent="0.15">
      <c r="A405" s="29">
        <v>401</v>
      </c>
      <c r="B405" s="30" t="s">
        <v>472</v>
      </c>
      <c r="C405" s="57">
        <v>3.6486292237761099E-6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8">
        <v>3.6486292237761099E-6</v>
      </c>
    </row>
    <row r="406" spans="1:26" ht="13.5" customHeight="1" x14ac:dyDescent="0.15">
      <c r="A406" s="29">
        <v>402</v>
      </c>
      <c r="B406" s="30" t="s">
        <v>299</v>
      </c>
      <c r="C406" s="31"/>
      <c r="D406" s="33">
        <v>1463.5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1463.5</v>
      </c>
    </row>
    <row r="407" spans="1:26" ht="13.5" customHeight="1" x14ac:dyDescent="0.15">
      <c r="A407" s="29">
        <v>403</v>
      </c>
      <c r="B407" s="30" t="s">
        <v>300</v>
      </c>
      <c r="C407" s="41">
        <v>3.7920102313292723E-3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8">
        <v>2.389949334095141E-3</v>
      </c>
      <c r="X407" s="34"/>
      <c r="Y407" s="35"/>
      <c r="Z407" s="43">
        <v>6.1819595654244129E-3</v>
      </c>
    </row>
    <row r="408" spans="1:26" ht="13.5" customHeight="1" x14ac:dyDescent="0.15">
      <c r="A408" s="29">
        <v>404</v>
      </c>
      <c r="B408" s="30" t="s">
        <v>473</v>
      </c>
      <c r="C408" s="3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148.91064832186527</v>
      </c>
      <c r="D409" s="33">
        <v>371</v>
      </c>
      <c r="E409" s="33">
        <v>41.517589728472664</v>
      </c>
      <c r="F409" s="33"/>
      <c r="G409" s="33"/>
      <c r="H409" s="33">
        <v>12.323994206896554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3030.2483920499999</v>
      </c>
      <c r="W409" s="34"/>
      <c r="X409" s="34"/>
      <c r="Y409" s="35"/>
      <c r="Z409" s="36">
        <v>3604.0006243072344</v>
      </c>
    </row>
    <row r="410" spans="1:26" ht="13.5" customHeight="1" x14ac:dyDescent="0.15">
      <c r="A410" s="29">
        <v>406</v>
      </c>
      <c r="B410" s="30" t="s">
        <v>474</v>
      </c>
      <c r="C410" s="3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8731.0756360583873</v>
      </c>
      <c r="D411" s="33">
        <v>45278.778260869556</v>
      </c>
      <c r="E411" s="33">
        <v>18.166763870334186</v>
      </c>
      <c r="F411" s="33"/>
      <c r="G411" s="33"/>
      <c r="H411" s="33"/>
      <c r="I411" s="33">
        <v>362257.59840114386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10086.422534543886</v>
      </c>
      <c r="X411" s="34"/>
      <c r="Y411" s="35"/>
      <c r="Z411" s="36">
        <v>426372.04159648606</v>
      </c>
    </row>
    <row r="412" spans="1:26" ht="27" customHeight="1" x14ac:dyDescent="0.15">
      <c r="A412" s="29">
        <v>408</v>
      </c>
      <c r="B412" s="30" t="s">
        <v>303</v>
      </c>
      <c r="C412" s="31">
        <v>96.619798256506627</v>
      </c>
      <c r="D412" s="33">
        <v>3023.0869565217386</v>
      </c>
      <c r="E412" s="32">
        <v>1.6235449901607886</v>
      </c>
      <c r="F412" s="33"/>
      <c r="G412" s="33"/>
      <c r="H412" s="33"/>
      <c r="I412" s="33">
        <v>715.10911585689303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31.299158266586208</v>
      </c>
      <c r="X412" s="34"/>
      <c r="Y412" s="35"/>
      <c r="Z412" s="36">
        <v>3867.7385738918856</v>
      </c>
    </row>
    <row r="413" spans="1:26" ht="27" customHeight="1" x14ac:dyDescent="0.15">
      <c r="A413" s="29">
        <v>409</v>
      </c>
      <c r="B413" s="30" t="s">
        <v>304</v>
      </c>
      <c r="C413" s="31">
        <v>269.93442084114196</v>
      </c>
      <c r="D413" s="33">
        <v>192545.88695652175</v>
      </c>
      <c r="E413" s="53">
        <v>3.0007456286894586E-2</v>
      </c>
      <c r="F413" s="33"/>
      <c r="G413" s="33"/>
      <c r="H413" s="33"/>
      <c r="I413" s="33">
        <v>71682.422964447804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16790.172709710125</v>
      </c>
      <c r="X413" s="34"/>
      <c r="Y413" s="35"/>
      <c r="Z413" s="36">
        <v>281288.44705897709</v>
      </c>
    </row>
    <row r="414" spans="1:26" ht="27" customHeight="1" x14ac:dyDescent="0.15">
      <c r="A414" s="29">
        <v>410</v>
      </c>
      <c r="B414" s="30" t="s">
        <v>305</v>
      </c>
      <c r="C414" s="31">
        <v>1087.7668982487824</v>
      </c>
      <c r="D414" s="33">
        <v>5146.7739130434775</v>
      </c>
      <c r="E414" s="33">
        <v>36.394882201176074</v>
      </c>
      <c r="F414" s="33"/>
      <c r="G414" s="33"/>
      <c r="H414" s="33"/>
      <c r="I414" s="33">
        <v>1259.0820811893584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170.44640283705073</v>
      </c>
      <c r="X414" s="34"/>
      <c r="Y414" s="35"/>
      <c r="Z414" s="36">
        <v>7700.4641775198443</v>
      </c>
    </row>
    <row r="415" spans="1:26" ht="13.5" customHeight="1" x14ac:dyDescent="0.15">
      <c r="A415" s="29">
        <v>411</v>
      </c>
      <c r="B415" s="30" t="s">
        <v>306</v>
      </c>
      <c r="C415" s="31">
        <v>28960.91310722566</v>
      </c>
      <c r="D415" s="33"/>
      <c r="E415" s="33"/>
      <c r="F415" s="33">
        <v>284.58803419785465</v>
      </c>
      <c r="G415" s="33"/>
      <c r="H415" s="33"/>
      <c r="I415" s="33"/>
      <c r="J415" s="33"/>
      <c r="K415" s="33">
        <v>1840.7264100377938</v>
      </c>
      <c r="L415" s="33">
        <v>705.12156093602118</v>
      </c>
      <c r="M415" s="33">
        <v>56300.046787747844</v>
      </c>
      <c r="N415" s="33">
        <v>244.44771192458862</v>
      </c>
      <c r="O415" s="33">
        <v>20378.980641263155</v>
      </c>
      <c r="P415" s="33">
        <v>6065.0709216819905</v>
      </c>
      <c r="Q415" s="33">
        <v>848.75438254549238</v>
      </c>
      <c r="R415" s="33">
        <v>113.11584348242404</v>
      </c>
      <c r="S415" s="33"/>
      <c r="T415" s="33"/>
      <c r="U415" s="33"/>
      <c r="V415" s="34"/>
      <c r="W415" s="34">
        <v>9124.0959121767974</v>
      </c>
      <c r="X415" s="34">
        <v>583.12494951333474</v>
      </c>
      <c r="Y415" s="35">
        <v>229.93973272082178</v>
      </c>
      <c r="Z415" s="36">
        <v>125678.92599545378</v>
      </c>
    </row>
    <row r="416" spans="1:26" ht="13.5" customHeight="1" x14ac:dyDescent="0.15">
      <c r="A416" s="29">
        <v>412</v>
      </c>
      <c r="B416" s="30" t="s">
        <v>307</v>
      </c>
      <c r="C416" s="44">
        <v>4.8722242919373304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48">
        <v>2.8575387500000002</v>
      </c>
      <c r="W416" s="34">
        <v>16.416262271432537</v>
      </c>
      <c r="X416" s="48">
        <v>4.5143063930786553</v>
      </c>
      <c r="Y416" s="35">
        <v>38.519776724995538</v>
      </c>
      <c r="Z416" s="36">
        <v>67.180108431444069</v>
      </c>
    </row>
    <row r="417" spans="1:26" ht="13.5" customHeight="1" x14ac:dyDescent="0.15">
      <c r="A417" s="29">
        <v>413</v>
      </c>
      <c r="B417" s="30" t="s">
        <v>308</v>
      </c>
      <c r="C417" s="44">
        <v>3.3469514585611275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45">
        <v>3.3469514585611275</v>
      </c>
    </row>
    <row r="418" spans="1:26" ht="13.5" customHeight="1" x14ac:dyDescent="0.15">
      <c r="A418" s="29">
        <v>414</v>
      </c>
      <c r="B418" s="30" t="s">
        <v>309</v>
      </c>
      <c r="C418" s="41">
        <v>5.2369550338039556E-2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5">
        <v>2.5062529512550223E-6</v>
      </c>
      <c r="X418" s="34"/>
      <c r="Y418" s="35"/>
      <c r="Z418" s="43">
        <v>5.2372056590990812E-2</v>
      </c>
    </row>
    <row r="419" spans="1:26" ht="13.5" customHeight="1" x14ac:dyDescent="0.15">
      <c r="A419" s="29">
        <v>415</v>
      </c>
      <c r="B419" s="30" t="s">
        <v>310</v>
      </c>
      <c r="C419" s="31">
        <v>40.582937616311554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0">
        <v>0.95478690567518443</v>
      </c>
      <c r="X419" s="34"/>
      <c r="Y419" s="35"/>
      <c r="Z419" s="36">
        <v>41.537724521986739</v>
      </c>
    </row>
    <row r="420" spans="1:26" ht="13.5" customHeight="1" x14ac:dyDescent="0.15">
      <c r="A420" s="29">
        <v>416</v>
      </c>
      <c r="B420" s="30" t="s">
        <v>311</v>
      </c>
      <c r="C420" s="44">
        <v>3.7877498475937612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8">
        <v>1.6055090133710506E-2</v>
      </c>
      <c r="X420" s="34"/>
      <c r="Y420" s="35"/>
      <c r="Z420" s="45">
        <v>3.8038049377274716</v>
      </c>
    </row>
    <row r="421" spans="1:26" ht="13.5" customHeight="1" x14ac:dyDescent="0.15">
      <c r="A421" s="29">
        <v>417</v>
      </c>
      <c r="B421" s="30" t="s">
        <v>475</v>
      </c>
      <c r="C421" s="3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1">
        <v>1.6715654419625831E-3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8">
        <v>6.6289974843467695E-3</v>
      </c>
      <c r="X422" s="34"/>
      <c r="Y422" s="35"/>
      <c r="Z422" s="43">
        <v>8.3005629263093531E-3</v>
      </c>
    </row>
    <row r="423" spans="1:26" ht="13.5" customHeight="1" x14ac:dyDescent="0.15">
      <c r="A423" s="29">
        <v>419</v>
      </c>
      <c r="B423" s="30" t="s">
        <v>313</v>
      </c>
      <c r="C423" s="3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31">
        <v>999.66852078583656</v>
      </c>
      <c r="D424" s="33"/>
      <c r="E424" s="33"/>
      <c r="F424" s="33">
        <v>154.59307366050908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4">
        <v>11.139038921947581</v>
      </c>
      <c r="X424" s="34"/>
      <c r="Y424" s="35"/>
      <c r="Z424" s="36">
        <v>1165.4006333682933</v>
      </c>
    </row>
    <row r="425" spans="1:26" ht="13.5" customHeight="1" x14ac:dyDescent="0.15">
      <c r="A425" s="29">
        <v>421</v>
      </c>
      <c r="B425" s="30" t="s">
        <v>476</v>
      </c>
      <c r="C425" s="3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3">
        <v>3962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3962</v>
      </c>
    </row>
    <row r="427" spans="1:26" ht="13.5" customHeight="1" x14ac:dyDescent="0.15">
      <c r="A427" s="29">
        <v>423</v>
      </c>
      <c r="B427" s="30" t="s">
        <v>477</v>
      </c>
      <c r="C427" s="46">
        <v>2.5170635023790197E-4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6">
        <v>9.898767789020698E-6</v>
      </c>
      <c r="X427" s="34"/>
      <c r="Y427" s="35"/>
      <c r="Z427" s="47">
        <v>2.6160511802692269E-4</v>
      </c>
    </row>
    <row r="428" spans="1:26" ht="13.5" customHeight="1" x14ac:dyDescent="0.15">
      <c r="A428" s="29">
        <v>424</v>
      </c>
      <c r="B428" s="30" t="s">
        <v>316</v>
      </c>
      <c r="C428" s="31"/>
      <c r="D428" s="33">
        <v>20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20</v>
      </c>
    </row>
    <row r="429" spans="1:26" ht="13.5" customHeight="1" x14ac:dyDescent="0.15">
      <c r="A429" s="29">
        <v>425</v>
      </c>
      <c r="B429" s="30" t="s">
        <v>478</v>
      </c>
      <c r="C429" s="3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3">
        <v>265</v>
      </c>
      <c r="E431" s="33">
        <v>197.61399945905217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462.61399945905214</v>
      </c>
    </row>
    <row r="432" spans="1:26" ht="13.5" customHeight="1" x14ac:dyDescent="0.15">
      <c r="A432" s="29">
        <v>428</v>
      </c>
      <c r="B432" s="30" t="s">
        <v>318</v>
      </c>
      <c r="C432" s="31"/>
      <c r="D432" s="33">
        <v>10</v>
      </c>
      <c r="E432" s="33">
        <v>345.00986884711676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355.00986884711676</v>
      </c>
    </row>
    <row r="433" spans="1:26" ht="13.5" customHeight="1" x14ac:dyDescent="0.15">
      <c r="A433" s="29">
        <v>429</v>
      </c>
      <c r="B433" s="30" t="s">
        <v>319</v>
      </c>
      <c r="C433" s="31"/>
      <c r="D433" s="33">
        <v>132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132</v>
      </c>
    </row>
    <row r="434" spans="1:26" ht="13.5" customHeight="1" x14ac:dyDescent="0.15">
      <c r="A434" s="29">
        <v>430</v>
      </c>
      <c r="B434" s="30" t="s">
        <v>320</v>
      </c>
      <c r="C434" s="31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/>
    </row>
    <row r="435" spans="1:26" ht="13.5" customHeight="1" x14ac:dyDescent="0.15">
      <c r="A435" s="29">
        <v>431</v>
      </c>
      <c r="B435" s="30" t="s">
        <v>321</v>
      </c>
      <c r="C435" s="31"/>
      <c r="D435" s="33">
        <v>931.9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931.9</v>
      </c>
    </row>
    <row r="436" spans="1:26" ht="13.5" customHeight="1" x14ac:dyDescent="0.15">
      <c r="A436" s="29">
        <v>432</v>
      </c>
      <c r="B436" s="30" t="s">
        <v>322</v>
      </c>
      <c r="C436" s="31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/>
    </row>
    <row r="437" spans="1:26" ht="13.5" customHeight="1" x14ac:dyDescent="0.15">
      <c r="A437" s="29">
        <v>433</v>
      </c>
      <c r="B437" s="30" t="s">
        <v>323</v>
      </c>
      <c r="C437" s="31"/>
      <c r="D437" s="33">
        <v>950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950</v>
      </c>
    </row>
    <row r="438" spans="1:26" ht="13.5" customHeight="1" x14ac:dyDescent="0.15">
      <c r="A438" s="29">
        <v>434</v>
      </c>
      <c r="B438" s="30" t="s">
        <v>324</v>
      </c>
      <c r="C438" s="31"/>
      <c r="D438" s="33">
        <v>39.200000000000003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39.200000000000003</v>
      </c>
    </row>
    <row r="439" spans="1:26" ht="13.5" customHeight="1" x14ac:dyDescent="0.15">
      <c r="A439" s="29">
        <v>435</v>
      </c>
      <c r="B439" s="30" t="s">
        <v>325</v>
      </c>
      <c r="C439" s="31"/>
      <c r="D439" s="33">
        <v>2334.8399999999997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2334.8399999999997</v>
      </c>
    </row>
    <row r="440" spans="1:26" ht="13.5" customHeight="1" x14ac:dyDescent="0.15">
      <c r="A440" s="29">
        <v>436</v>
      </c>
      <c r="B440" s="30" t="s">
        <v>326</v>
      </c>
      <c r="C440" s="3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44">
        <v>7.9325614300127487</v>
      </c>
      <c r="D442" s="33">
        <v>4260.2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4.4130252552164441E-2</v>
      </c>
      <c r="X442" s="34"/>
      <c r="Y442" s="35"/>
      <c r="Z442" s="36">
        <v>4268.1766916825645</v>
      </c>
    </row>
    <row r="443" spans="1:26" ht="13.5" customHeight="1" x14ac:dyDescent="0.15">
      <c r="A443" s="29">
        <v>439</v>
      </c>
      <c r="B443" s="30" t="s">
        <v>328</v>
      </c>
      <c r="C443" s="3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37">
        <v>0.19654345905897508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8">
        <v>2.1964234665328517</v>
      </c>
      <c r="X444" s="34"/>
      <c r="Y444" s="35"/>
      <c r="Z444" s="45">
        <v>2.3929669255918267</v>
      </c>
    </row>
    <row r="445" spans="1:26" ht="27" customHeight="1" x14ac:dyDescent="0.15">
      <c r="A445" s="29">
        <v>441</v>
      </c>
      <c r="B445" s="30" t="s">
        <v>481</v>
      </c>
      <c r="C445" s="3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3">
        <v>123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>
        <v>123</v>
      </c>
    </row>
    <row r="447" spans="1:26" ht="13.5" customHeight="1" x14ac:dyDescent="0.15">
      <c r="A447" s="29">
        <v>443</v>
      </c>
      <c r="B447" s="30" t="s">
        <v>331</v>
      </c>
      <c r="C447" s="31"/>
      <c r="D447" s="33">
        <v>505.5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505.5</v>
      </c>
    </row>
    <row r="448" spans="1:26" ht="13.5" customHeight="1" x14ac:dyDescent="0.15">
      <c r="A448" s="29">
        <v>444</v>
      </c>
      <c r="B448" s="30" t="s">
        <v>332</v>
      </c>
      <c r="C448" s="31"/>
      <c r="D448" s="32">
        <v>8.7999999999999989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45">
        <v>8.7999999999999989</v>
      </c>
    </row>
    <row r="449" spans="1:26" ht="13.5" customHeight="1" x14ac:dyDescent="0.15">
      <c r="A449" s="29">
        <v>445</v>
      </c>
      <c r="B449" s="30" t="s">
        <v>333</v>
      </c>
      <c r="C449" s="31"/>
      <c r="D449" s="33">
        <v>194.2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194.2</v>
      </c>
    </row>
    <row r="450" spans="1:26" ht="13.5" customHeight="1" x14ac:dyDescent="0.15">
      <c r="A450" s="29">
        <v>446</v>
      </c>
      <c r="B450" s="30" t="s">
        <v>482</v>
      </c>
      <c r="C450" s="3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44">
        <v>1.3205393471370022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45">
        <v>1.3205393471370022</v>
      </c>
    </row>
    <row r="452" spans="1:26" ht="27" customHeight="1" x14ac:dyDescent="0.15">
      <c r="A452" s="29">
        <v>448</v>
      </c>
      <c r="B452" s="30" t="s">
        <v>334</v>
      </c>
      <c r="C452" s="31">
        <v>139.94812652971967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139.94812652971967</v>
      </c>
    </row>
    <row r="453" spans="1:26" ht="13.5" customHeight="1" x14ac:dyDescent="0.15">
      <c r="A453" s="29">
        <v>449</v>
      </c>
      <c r="B453" s="30" t="s">
        <v>335</v>
      </c>
      <c r="C453" s="3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3">
        <v>85.4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85.4</v>
      </c>
    </row>
    <row r="455" spans="1:26" ht="13.5" customHeight="1" x14ac:dyDescent="0.15">
      <c r="A455" s="29">
        <v>451</v>
      </c>
      <c r="B455" s="30" t="s">
        <v>484</v>
      </c>
      <c r="C455" s="3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44">
        <v>8.5758459198064099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45">
        <v>8.5758459198064099</v>
      </c>
    </row>
    <row r="457" spans="1:26" ht="13.5" customHeight="1" x14ac:dyDescent="0.15">
      <c r="A457" s="29">
        <v>453</v>
      </c>
      <c r="B457" s="30" t="s">
        <v>338</v>
      </c>
      <c r="C457" s="44">
        <v>1.8146024054145782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5578.7393733693825</v>
      </c>
      <c r="X457" s="34"/>
      <c r="Y457" s="54">
        <v>9.1495158918401547</v>
      </c>
      <c r="Z457" s="36">
        <v>5589.703491666638</v>
      </c>
    </row>
    <row r="458" spans="1:26" ht="13.5" customHeight="1" x14ac:dyDescent="0.15">
      <c r="A458" s="29">
        <v>454</v>
      </c>
      <c r="B458" s="30" t="s">
        <v>485</v>
      </c>
      <c r="C458" s="37">
        <v>0.70116548418473112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39">
        <v>0.70116548418473112</v>
      </c>
    </row>
    <row r="459" spans="1:26" ht="13.5" customHeight="1" x14ac:dyDescent="0.15">
      <c r="A459" s="29">
        <v>455</v>
      </c>
      <c r="B459" s="30" t="s">
        <v>339</v>
      </c>
      <c r="C459" s="31">
        <v>62.506906880476969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385.50966838367088</v>
      </c>
      <c r="X459" s="34"/>
      <c r="Y459" s="35"/>
      <c r="Z459" s="36">
        <v>448.01657526414783</v>
      </c>
    </row>
    <row r="460" spans="1:26" ht="13.5" customHeight="1" x14ac:dyDescent="0.15">
      <c r="A460" s="29">
        <v>456</v>
      </c>
      <c r="B460" s="30" t="s">
        <v>340</v>
      </c>
      <c r="C460" s="31"/>
      <c r="D460" s="33">
        <v>501.00000000000006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501.00000000000006</v>
      </c>
    </row>
    <row r="461" spans="1:26" ht="13.5" customHeight="1" x14ac:dyDescent="0.15">
      <c r="A461" s="29">
        <v>457</v>
      </c>
      <c r="B461" s="30" t="s">
        <v>341</v>
      </c>
      <c r="C461" s="31"/>
      <c r="D461" s="33"/>
      <c r="E461" s="33">
        <v>768.90985398756379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768.90985398756379</v>
      </c>
    </row>
    <row r="462" spans="1:26" ht="13.5" customHeight="1" x14ac:dyDescent="0.15">
      <c r="A462" s="29">
        <v>458</v>
      </c>
      <c r="B462" s="30" t="s">
        <v>486</v>
      </c>
      <c r="C462" s="3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8">
        <v>2.0311440788999917</v>
      </c>
      <c r="X463" s="34"/>
      <c r="Y463" s="35"/>
      <c r="Z463" s="45">
        <v>2.0311440788999917</v>
      </c>
    </row>
    <row r="464" spans="1:26" x14ac:dyDescent="0.15">
      <c r="A464" s="29">
        <v>460</v>
      </c>
      <c r="B464" s="30" t="s">
        <v>488</v>
      </c>
      <c r="C464" s="44">
        <v>1.6372857049195202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45">
        <v>1.6372857049195202</v>
      </c>
    </row>
    <row r="465" spans="1:26" x14ac:dyDescent="0.15">
      <c r="A465" s="29">
        <v>461</v>
      </c>
      <c r="B465" s="30" t="s">
        <v>489</v>
      </c>
      <c r="C465" s="31">
        <v>11.320052490011225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>
        <v>35.450586118411991</v>
      </c>
      <c r="X465" s="34"/>
      <c r="Y465" s="35"/>
      <c r="Z465" s="36">
        <v>46.770638608423212</v>
      </c>
    </row>
    <row r="466" spans="1:26" x14ac:dyDescent="0.15">
      <c r="A466" s="29">
        <v>462</v>
      </c>
      <c r="B466" s="30" t="s">
        <v>490</v>
      </c>
      <c r="C466" s="46">
        <v>1.0175946680591879E-4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2">
        <v>8.2917457602122986E-4</v>
      </c>
      <c r="X466" s="34"/>
      <c r="Y466" s="35"/>
      <c r="Z466" s="47">
        <v>9.3093404282714863E-4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730245.0581077009</v>
      </c>
      <c r="D467" s="2">
        <f t="shared" si="0"/>
        <v>641113.12858695665</v>
      </c>
      <c r="E467" s="2">
        <f t="shared" si="0"/>
        <v>4552.7819948374072</v>
      </c>
      <c r="F467" s="2">
        <f t="shared" si="0"/>
        <v>13598.09208300598</v>
      </c>
      <c r="G467" s="2">
        <f t="shared" si="0"/>
        <v>407256.2774384059</v>
      </c>
      <c r="H467" s="2">
        <f t="shared" si="0"/>
        <v>30556.419340026303</v>
      </c>
      <c r="I467" s="2">
        <f t="shared" si="0"/>
        <v>636971.43478682707</v>
      </c>
      <c r="J467" s="2">
        <f t="shared" si="0"/>
        <v>77059.399295167445</v>
      </c>
      <c r="K467" s="2">
        <f t="shared" si="0"/>
        <v>23087.195989249958</v>
      </c>
      <c r="L467" s="2">
        <f t="shared" si="0"/>
        <v>10477.223535577294</v>
      </c>
      <c r="M467" s="2">
        <f t="shared" si="0"/>
        <v>1103982.7221893012</v>
      </c>
      <c r="N467" s="2">
        <f t="shared" si="0"/>
        <v>11716.639508433847</v>
      </c>
      <c r="O467" s="2">
        <f t="shared" si="0"/>
        <v>49111.168643803307</v>
      </c>
      <c r="P467" s="2">
        <f t="shared" si="0"/>
        <v>46406.290601199849</v>
      </c>
      <c r="Q467" s="2">
        <f t="shared" si="0"/>
        <v>2546.2631476364777</v>
      </c>
      <c r="R467" s="2">
        <f t="shared" si="0"/>
        <v>923.61973872418093</v>
      </c>
      <c r="S467" s="2">
        <f t="shared" si="0"/>
        <v>2473.1410771220894</v>
      </c>
      <c r="T467" s="2">
        <f t="shared" si="0"/>
        <v>69182.09014592669</v>
      </c>
      <c r="U467" s="3">
        <f>SUM(U5:U466)</f>
        <v>799.26507968152828</v>
      </c>
      <c r="V467" s="4">
        <f>SUM(V5:V246)+V247/10^6+SUM(V248:V466)</f>
        <v>4551.1956805397494</v>
      </c>
      <c r="W467" s="4">
        <f>SUM(W5:W246)+W247/10^6+SUM(W248:W466)</f>
        <v>116109.49191900689</v>
      </c>
      <c r="X467" s="4">
        <f>SUM(X5:X246)+X247/10^6+SUM(X248:X466)</f>
        <v>3303.4836569538079</v>
      </c>
      <c r="Y467" s="5">
        <f>SUM(Y5:Y246)+Y247/10^6+SUM(Y248:Y466)</f>
        <v>8511.8655659229898</v>
      </c>
      <c r="Z467" s="6">
        <f>SUM(Z5:Z246)+Z247/10^6+SUM(Z248:Z466)</f>
        <v>3993734.9838315905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総括表15</vt:lpstr>
      <vt:lpstr>総括表15!Print_Titles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2024-02-09T08:45:12Z</dcterms:modified>
</cp:coreProperties>
</file>