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C4F198FE-FFED-4702-8744-F1A083303E45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10" sheetId="21" r:id="rId1"/>
  </sheets>
  <definedNames>
    <definedName name="_xlnm._FilterDatabase" localSheetId="0" hidden="1">総括表10!$A$4:$FZ$325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総括表10!$1:$4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<sst xmlns="http://schemas.openxmlformats.org/spreadsheetml/2006/main" count="492" uniqueCount="491">
  <si>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</si>
  <si>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</si>
  <si>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</si>
  <si>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</si>
  <si>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</si>
  <si>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</si>
  <si>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</si>
  <si>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</si>
  <si>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</si>
  <si>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</si>
  <si>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</si>
  <si>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</si>
  <si>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</si>
  <si>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</si>
  <si>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</si>
  <si>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</si>
  <si>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</si>
  <si>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</si>
  <si>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</si>
  <si>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</si>
  <si>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</si>
  <si>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</si>
  <si>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</si>
  <si>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</si>
  <si>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</si>
  <si>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</si>
  <si>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</si>
  <si>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</si>
  <si>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</si>
  <si>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</si>
  <si>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</si>
  <si>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</si>
  <si>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</si>
  <si>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</si>
  <si>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</si>
  <si>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</si>
  <si>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</si>
  <si>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</si>
  <si>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</si>
  <si>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</si>
  <si>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</si>
  <si>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</si>
  <si>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</si>
  <si>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</si>
  <si>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</si>
  <si>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</si>
  <si>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</si>
  <si>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</si>
  <si>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</si>
  <si>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</si>
  <si>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</si>
  <si>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</si>
  <si>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</si>
  <si>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</si>
  <si>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</si>
  <si>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</si>
  <si>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</si>
  <si>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</si>
  <si>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</si>
  <si>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</si>
  <si>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</si>
  <si>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</si>
  <si>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</si>
  <si>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</si>
  <si>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</si>
  <si>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</si>
  <si>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</si>
  <si>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</si>
  <si>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</si>
  <si>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</si>
  <si>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</si>
  <si>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</si>
  <si>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</si>
  <si>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</si>
  <si>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</si>
  <si>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</si>
  <si>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</si>
  <si>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</si>
  <si>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</si>
  <si>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</si>
  <si>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</si>
  <si>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</si>
  <si>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</si>
  <si>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</si>
  <si>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</si>
  <si>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</si>
  <si>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</si>
  <si>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</si>
  <si>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</si>
  <si>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</si>
  <si>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</si>
  <si>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</si>
  <si>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</si>
  <si>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</si>
  <si>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</si>
  <si>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</si>
  <si>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</si>
  <si>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</si>
  <si>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</si>
  <si>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</si>
  <si>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</si>
  <si>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</si>
  <si>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</si>
  <si>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</si>
  <si>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</si>
  <si>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</si>
  <si>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</si>
  <si>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</si>
  <si>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</si>
  <si>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</si>
  <si>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</si>
  <si>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</si>
  <si>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</si>
  <si>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</si>
  <si>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</si>
  <si>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</si>
  <si>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</si>
  <si>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</si>
  <si>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</si>
  <si>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</si>
  <si>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</si>
  <si>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</si>
  <si>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</si>
  <si>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</si>
  <si>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</si>
  <si>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</si>
  <si>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</si>
  <si>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</si>
  <si>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</si>
  <si>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</si>
  <si>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</si>
  <si>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</si>
  <si>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</si>
  <si>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</si>
  <si>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</si>
  <si>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</si>
  <si>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</si>
  <si>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</si>
  <si>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</si>
  <si>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</si>
  <si>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</si>
  <si>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</si>
  <si>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</si>
  <si>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</si>
  <si>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</si>
  <si>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</si>
  <si>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</si>
  <si>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</si>
  <si>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</si>
  <si>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</si>
  <si>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</si>
  <si>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</si>
  <si>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</si>
  <si>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</si>
  <si>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</si>
  <si>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</si>
  <si>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</si>
  <si>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</si>
  <si>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</si>
  <si>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</si>
  <si>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</si>
  <si>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</si>
  <si>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</si>
  <si>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</si>
  <si>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</si>
  <si>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</si>
  <si>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</si>
  <si>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</si>
  <si>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</si>
  <si>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</si>
  <si>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</si>
  <si>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</si>
  <si>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</si>
  <si>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</si>
  <si>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</si>
  <si>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</si>
  <si>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</si>
  <si>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</si>
  <si>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</si>
  <si>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</si>
  <si>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</si>
  <si>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</si>
  <si>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</si>
  <si>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</si>
  <si>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</si>
  <si>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</si>
  <si>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</si>
  <si>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</si>
  <si>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</si>
  <si>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</si>
  <si>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</si>
  <si>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</si>
  <si>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</si>
  <si>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</si>
  <si>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</si>
  <si>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</si>
  <si>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</si>
  <si>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</si>
  <si>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</si>
  <si>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</si>
  <si>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</si>
  <si>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</si>
  <si>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</si>
  <si>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</si>
  <si>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</si>
  <si>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</si>
  <si>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</si>
  <si>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</si>
  <si>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</si>
  <si>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</si>
  <si>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</si>
  <si>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</si>
  <si>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</si>
  <si>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</si>
  <si>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</si>
  <si>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</si>
  <si>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</si>
  <si>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</si>
  <si>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</si>
  <si>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</si>
  <si>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</si>
  <si>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</si>
  <si>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</si>
  <si>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</si>
  <si>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</si>
  <si>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</si>
  <si>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</si>
  <si>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</si>
  <si>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</si>
  <si>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</si>
  <si>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</si>
  <si>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</si>
  <si>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</si>
  <si>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</si>
  <si>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</si>
  <si>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</si>
  <si>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</si>
  <si>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</si>
  <si>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</si>
  <si>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</si>
  <si>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</si>
  <si>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</si>
  <si>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</si>
  <si>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</si>
  <si>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</si>
  <si>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</si>
  <si>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</si>
  <si>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</si>
  <si>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</si>
  <si>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</si>
  <si>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</si>
  <si>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</si>
  <si>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</si>
  <si>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</si>
  <si>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</si>
  <si>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</si>
  <si>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</si>
  <si>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</si>
  <si>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</si>
  <si>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</si>
  <si>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</si>
  <si>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</si>
  <si>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</si>
  <si>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</si>
  <si>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</si>
  <si>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</si>
  <si>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</si>
  <si>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</si>
  <si>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</si>
  <si>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</si>
  <si>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</si>
  <si>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</si>
  <si>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</si>
  <si>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</si>
  <si>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</si>
  <si>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</si>
  <si>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</si>
  <si>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</si>
  <si>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</si>
  <si>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</si>
  <si>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</si>
  <si>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</si>
  <si>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</si>
  <si>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</si>
  <si>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</si>
  <si>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</si>
  <si>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</si>
  <si>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</si>
  <si>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</si>
  <si>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</si>
  <si>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</si>
  <si>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</si>
  <si>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</si>
  <si>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</si>
  <si>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</si>
  <si>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</si>
  <si>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</si>
  <si>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</si>
  <si>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</si>
  <si>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</si>
  <si>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</si>
  <si>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</si>
  <si>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</si>
  <si>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</si>
  <si>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</si>
  <si>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</si>
  <si>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</si>
  <si>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</si>
  <si>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</si>
  <si>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</si>
  <si>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</si>
  <si>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</si>
  <si>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</si>
  <si>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</si>
  <si>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</si>
  <si>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</si>
  <si>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</si>
  <si>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</si>
  <si>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</si>
  <si>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</si>
  <si>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</si>
  <si>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</si>
  <si>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</si>
  <si>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</si>
  <si>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</si>
  <si>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</si>
  <si>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</si>
  <si>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</si>
  <si>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</si>
  <si>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</si>
  <si>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</si>
  <si>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</si>
  <si>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</si>
  <si>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</si>
  <si>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</si>
  <si>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</si>
  <si>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</si>
  <si>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</si>
  <si>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</si>
  <si>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</si>
  <si>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</si>
  <si>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</si>
  <si>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総括表10　排出源別・対象化学物質別の排出量推計結果（2022年度：群馬県）［１．対象業種を営む事業者からのすそ切り以下～23.産業廃棄物焼却施設］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</si>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</sst>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17.065592955309057</v>
      </c>
      <c r="D5" s="32">
        <v>2.0000000000000004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4">
        <v>10.052735451905276</v>
      </c>
      <c r="X5" s="34">
        <v>20.558358440656047</v>
      </c>
      <c r="Y5" s="35">
        <v>360.48521787027255</v>
      </c>
      <c r="Z5" s="36">
        <v>410.16190471814292</v>
      </c>
    </row>
    <row r="6" spans="1:26" ht="13.5" customHeight="1" x14ac:dyDescent="0.15">
      <c r="A6" s="29">
        <v>2</v>
      </c>
      <c r="B6" s="30" t="s">
        <v>27</v>
      </c>
      <c r="C6" s="37">
        <v>0.60965064010825287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8">
        <v>6.6442680029618062E-2</v>
      </c>
      <c r="X6" s="34"/>
      <c r="Y6" s="35"/>
      <c r="Z6" s="39">
        <v>0.67609332013787093</v>
      </c>
    </row>
    <row r="7" spans="1:26" ht="13.5" customHeight="1" x14ac:dyDescent="0.15">
      <c r="A7" s="29">
        <v>3</v>
      </c>
      <c r="B7" s="30" t="s">
        <v>28</v>
      </c>
      <c r="C7" s="31">
        <v>22.637996255645714</v>
      </c>
      <c r="D7" s="33"/>
      <c r="E7" s="33"/>
      <c r="F7" s="33">
        <v>331.46658779599028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40">
        <v>0.15508001340455296</v>
      </c>
      <c r="X7" s="34"/>
      <c r="Y7" s="35"/>
      <c r="Z7" s="36">
        <v>354.25966406504051</v>
      </c>
    </row>
    <row r="8" spans="1:26" ht="13.5" customHeight="1" x14ac:dyDescent="0.15">
      <c r="A8" s="29">
        <v>4</v>
      </c>
      <c r="B8" s="30" t="s">
        <v>29</v>
      </c>
      <c r="C8" s="31">
        <v>22.217872370276407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8">
        <v>6.2128278789969654E-2</v>
      </c>
      <c r="X8" s="34"/>
      <c r="Y8" s="35"/>
      <c r="Z8" s="36">
        <v>22.280000649066377</v>
      </c>
    </row>
    <row r="9" spans="1:26" ht="13.5" customHeight="1" x14ac:dyDescent="0.15">
      <c r="A9" s="29">
        <v>5</v>
      </c>
      <c r="B9" s="30" t="s">
        <v>30</v>
      </c>
      <c r="C9" s="31"/>
      <c r="D9" s="33"/>
      <c r="E9" s="33"/>
      <c r="F9" s="33">
        <v>331.46658779599028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35"/>
      <c r="Z9" s="36">
        <v>331.46658779599028</v>
      </c>
    </row>
    <row r="10" spans="1:26" ht="13.5" customHeight="1" x14ac:dyDescent="0.15">
      <c r="A10" s="29">
        <v>6</v>
      </c>
      <c r="B10" s="30" t="s">
        <v>31</v>
      </c>
      <c r="C10" s="41">
        <v>1.2422232232009771E-2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2">
        <v>6.1288256068290606E-4</v>
      </c>
      <c r="X10" s="34"/>
      <c r="Y10" s="35"/>
      <c r="Z10" s="43">
        <v>1.3035114792692678E-2</v>
      </c>
    </row>
    <row r="11" spans="1:26" ht="13.5" customHeight="1" x14ac:dyDescent="0.15">
      <c r="A11" s="29">
        <v>7</v>
      </c>
      <c r="B11" s="30" t="s">
        <v>32</v>
      </c>
      <c r="C11" s="31">
        <v>76.203632272586788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0">
        <v>0.12451174734016179</v>
      </c>
      <c r="X11" s="34"/>
      <c r="Y11" s="35"/>
      <c r="Z11" s="36">
        <v>76.328144019926953</v>
      </c>
    </row>
    <row r="12" spans="1:26" ht="13.5" customHeight="1" x14ac:dyDescent="0.15">
      <c r="A12" s="29">
        <v>8</v>
      </c>
      <c r="B12" s="30" t="s">
        <v>33</v>
      </c>
      <c r="C12" s="41">
        <v>2.2922438270786331E-2</v>
      </c>
      <c r="D12" s="33"/>
      <c r="E12" s="33"/>
      <c r="F12" s="33">
        <v>331.46658779599028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8">
        <v>1.3236987983342161E-3</v>
      </c>
      <c r="X12" s="34"/>
      <c r="Y12" s="35"/>
      <c r="Z12" s="36">
        <v>331.49083393305938</v>
      </c>
    </row>
    <row r="13" spans="1:26" ht="13.5" customHeight="1" x14ac:dyDescent="0.15">
      <c r="A13" s="29">
        <v>9</v>
      </c>
      <c r="B13" s="30" t="s">
        <v>34</v>
      </c>
      <c r="C13" s="44">
        <v>2.3613087945100921</v>
      </c>
      <c r="D13" s="33"/>
      <c r="E13" s="33"/>
      <c r="F13" s="33"/>
      <c r="G13" s="33"/>
      <c r="H13" s="33"/>
      <c r="I13" s="33"/>
      <c r="J13" s="33"/>
      <c r="K13" s="33"/>
      <c r="L13" s="33">
        <v>137.45290488187359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8">
        <v>1.5171200524030098E-2</v>
      </c>
      <c r="X13" s="34"/>
      <c r="Y13" s="35"/>
      <c r="Z13" s="36">
        <v>139.82938487690771</v>
      </c>
    </row>
    <row r="14" spans="1:26" ht="13.5" customHeight="1" x14ac:dyDescent="0.15">
      <c r="A14" s="29">
        <v>10</v>
      </c>
      <c r="B14" s="30" t="s">
        <v>35</v>
      </c>
      <c r="C14" s="31"/>
      <c r="D14" s="33"/>
      <c r="E14" s="33"/>
      <c r="F14" s="33"/>
      <c r="G14" s="33"/>
      <c r="H14" s="33"/>
      <c r="I14" s="33"/>
      <c r="J14" s="33"/>
      <c r="K14" s="33">
        <v>80.399964717117399</v>
      </c>
      <c r="L14" s="33">
        <v>444.60489481973866</v>
      </c>
      <c r="M14" s="33">
        <v>4283.0726762281074</v>
      </c>
      <c r="N14" s="33">
        <v>16.225657449149363</v>
      </c>
      <c r="O14" s="33">
        <v>539.34065198784765</v>
      </c>
      <c r="P14" s="33">
        <v>22.113609765321602</v>
      </c>
      <c r="Q14" s="33">
        <v>107.80604423066595</v>
      </c>
      <c r="R14" s="33"/>
      <c r="S14" s="33"/>
      <c r="T14" s="33"/>
      <c r="U14" s="33"/>
      <c r="V14" s="34"/>
      <c r="W14" s="34"/>
      <c r="X14" s="34"/>
      <c r="Y14" s="35"/>
      <c r="Z14" s="36">
        <v>5493.5634991979487</v>
      </c>
    </row>
    <row r="15" spans="1:26" ht="13.5" customHeight="1" x14ac:dyDescent="0.15">
      <c r="A15" s="29">
        <v>11</v>
      </c>
      <c r="B15" s="30" t="s">
        <v>36</v>
      </c>
      <c r="C15" s="37">
        <v>0.1294200475307733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35"/>
      <c r="Z15" s="39">
        <v>0.1294200475307733</v>
      </c>
    </row>
    <row r="16" spans="1:26" ht="13.5" customHeight="1" x14ac:dyDescent="0.15">
      <c r="A16" s="29">
        <v>12</v>
      </c>
      <c r="B16" s="30" t="s">
        <v>37</v>
      </c>
      <c r="C16" s="37">
        <v>0.84081724204938102</v>
      </c>
      <c r="D16" s="33"/>
      <c r="E16" s="33"/>
      <c r="F16" s="33"/>
      <c r="G16" s="33"/>
      <c r="H16" s="33"/>
      <c r="I16" s="33"/>
      <c r="J16" s="33"/>
      <c r="K16" s="33">
        <v>375.72582534024878</v>
      </c>
      <c r="L16" s="33">
        <v>2442.4916419202564</v>
      </c>
      <c r="M16" s="33">
        <v>22296.30279834968</v>
      </c>
      <c r="N16" s="33">
        <v>82.498716877192919</v>
      </c>
      <c r="O16" s="33">
        <v>2292.3287131253683</v>
      </c>
      <c r="P16" s="33">
        <v>136.60244893278602</v>
      </c>
      <c r="Q16" s="33">
        <v>143.74139230755461</v>
      </c>
      <c r="R16" s="33"/>
      <c r="S16" s="33"/>
      <c r="T16" s="33"/>
      <c r="U16" s="33"/>
      <c r="V16" s="34"/>
      <c r="W16" s="38">
        <v>2.4402442972703878E-3</v>
      </c>
      <c r="X16" s="34"/>
      <c r="Y16" s="35">
        <v>153.13677666080105</v>
      </c>
      <c r="Z16" s="36">
        <v>27923.671571000235</v>
      </c>
    </row>
    <row r="17" spans="1:26" ht="13.5" customHeight="1" x14ac:dyDescent="0.15">
      <c r="A17" s="29">
        <v>13</v>
      </c>
      <c r="B17" s="30" t="s">
        <v>38</v>
      </c>
      <c r="C17" s="31">
        <v>102.95054395170274</v>
      </c>
      <c r="D17" s="33">
        <v>20.999999999999996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4">
        <v>20.563616092455931</v>
      </c>
      <c r="X17" s="34"/>
      <c r="Y17" s="35"/>
      <c r="Z17" s="36">
        <v>144.51416004415867</v>
      </c>
    </row>
    <row r="18" spans="1:26" ht="13.5" customHeight="1" x14ac:dyDescent="0.15">
      <c r="A18" s="29">
        <v>14</v>
      </c>
      <c r="B18" s="30" t="s">
        <v>346</v>
      </c>
      <c r="C18" s="31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35"/>
      <c r="Z18" s="36"/>
    </row>
    <row r="19" spans="1:26" ht="13.5" customHeight="1" x14ac:dyDescent="0.15">
      <c r="A19" s="29">
        <v>15</v>
      </c>
      <c r="B19" s="30" t="s">
        <v>347</v>
      </c>
      <c r="C19" s="31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5"/>
      <c r="Z19" s="36"/>
    </row>
    <row r="20" spans="1:26" ht="13.5" customHeight="1" x14ac:dyDescent="0.15">
      <c r="A20" s="29">
        <v>16</v>
      </c>
      <c r="B20" s="30" t="s">
        <v>39</v>
      </c>
      <c r="C20" s="41">
        <v>9.2970501448863003E-3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34"/>
      <c r="Y20" s="35"/>
      <c r="Z20" s="43">
        <v>9.2970501448863003E-3</v>
      </c>
    </row>
    <row r="21" spans="1:26" ht="13.5" customHeight="1" x14ac:dyDescent="0.15">
      <c r="A21" s="29">
        <v>17</v>
      </c>
      <c r="B21" s="30" t="s">
        <v>40</v>
      </c>
      <c r="C21" s="31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35"/>
      <c r="Z21" s="36"/>
    </row>
    <row r="22" spans="1:26" ht="13.5" customHeight="1" x14ac:dyDescent="0.15">
      <c r="A22" s="29">
        <v>18</v>
      </c>
      <c r="B22" s="30" t="s">
        <v>41</v>
      </c>
      <c r="C22" s="41">
        <v>8.1629781265523185E-2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8">
        <v>1.1887540642578623E-2</v>
      </c>
      <c r="X22" s="34"/>
      <c r="Y22" s="35"/>
      <c r="Z22" s="43">
        <v>9.3517321908101803E-2</v>
      </c>
    </row>
    <row r="23" spans="1:26" ht="13.5" customHeight="1" x14ac:dyDescent="0.15">
      <c r="A23" s="29">
        <v>19</v>
      </c>
      <c r="B23" s="30" t="s">
        <v>348</v>
      </c>
      <c r="C23" s="31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35"/>
      <c r="Z23" s="36"/>
    </row>
    <row r="24" spans="1:26" ht="13.5" customHeight="1" x14ac:dyDescent="0.15">
      <c r="A24" s="29">
        <v>20</v>
      </c>
      <c r="B24" s="30" t="s">
        <v>42</v>
      </c>
      <c r="C24" s="31">
        <v>546.841932854839</v>
      </c>
      <c r="D24" s="33"/>
      <c r="E24" s="33"/>
      <c r="F24" s="33"/>
      <c r="G24" s="33"/>
      <c r="H24" s="33"/>
      <c r="I24" s="33">
        <v>60619.303053449279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4">
        <v>26597.642691953843</v>
      </c>
      <c r="X24" s="34"/>
      <c r="Y24" s="35"/>
      <c r="Z24" s="36">
        <v>87763.78767825797</v>
      </c>
    </row>
    <row r="25" spans="1:26" ht="13.5" customHeight="1" x14ac:dyDescent="0.15">
      <c r="A25" s="29">
        <v>21</v>
      </c>
      <c r="B25" s="30" t="s">
        <v>43</v>
      </c>
      <c r="C25" s="3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35"/>
      <c r="Z25" s="36"/>
    </row>
    <row r="26" spans="1:26" ht="13.5" customHeight="1" x14ac:dyDescent="0.15">
      <c r="A26" s="29">
        <v>22</v>
      </c>
      <c r="B26" s="30" t="s">
        <v>44</v>
      </c>
      <c r="C26" s="31"/>
      <c r="D26" s="33">
        <v>143.9</v>
      </c>
      <c r="E26" s="33">
        <v>76.965946020879102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35"/>
      <c r="Z26" s="36">
        <v>220.86594602087911</v>
      </c>
    </row>
    <row r="27" spans="1:26" ht="13.5" customHeight="1" x14ac:dyDescent="0.15">
      <c r="A27" s="29">
        <v>23</v>
      </c>
      <c r="B27" s="30" t="s">
        <v>45</v>
      </c>
      <c r="C27" s="31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35"/>
      <c r="Z27" s="36"/>
    </row>
    <row r="28" spans="1:26" ht="13.5" customHeight="1" x14ac:dyDescent="0.15">
      <c r="A28" s="29">
        <v>24</v>
      </c>
      <c r="B28" s="30" t="s">
        <v>46</v>
      </c>
      <c r="C28" s="31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35"/>
      <c r="Z28" s="36"/>
    </row>
    <row r="29" spans="1:26" ht="13.5" customHeight="1" x14ac:dyDescent="0.15">
      <c r="A29" s="29">
        <v>25</v>
      </c>
      <c r="B29" s="30" t="s">
        <v>47</v>
      </c>
      <c r="C29" s="31"/>
      <c r="D29" s="33">
        <v>50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35"/>
      <c r="Z29" s="36">
        <v>50</v>
      </c>
    </row>
    <row r="30" spans="1:26" ht="13.5" customHeight="1" x14ac:dyDescent="0.15">
      <c r="A30" s="29">
        <v>26</v>
      </c>
      <c r="B30" s="30" t="s">
        <v>349</v>
      </c>
      <c r="C30" s="31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35"/>
      <c r="Z30" s="36"/>
    </row>
    <row r="31" spans="1:26" ht="13.5" customHeight="1" x14ac:dyDescent="0.15">
      <c r="A31" s="29">
        <v>27</v>
      </c>
      <c r="B31" s="30" t="s">
        <v>48</v>
      </c>
      <c r="C31" s="31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35"/>
      <c r="Z31" s="36"/>
    </row>
    <row r="32" spans="1:26" ht="13.5" customHeight="1" x14ac:dyDescent="0.15">
      <c r="A32" s="29">
        <v>28</v>
      </c>
      <c r="B32" s="30" t="s">
        <v>49</v>
      </c>
      <c r="C32" s="31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35"/>
      <c r="Z32" s="36"/>
    </row>
    <row r="33" spans="1:26" ht="13.5" customHeight="1" x14ac:dyDescent="0.15">
      <c r="A33" s="29">
        <v>29</v>
      </c>
      <c r="B33" s="30" t="s">
        <v>50</v>
      </c>
      <c r="C33" s="31"/>
      <c r="D33" s="33">
        <v>26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5"/>
      <c r="Z33" s="36">
        <v>26</v>
      </c>
    </row>
    <row r="34" spans="1:26" ht="40.5" customHeight="1" x14ac:dyDescent="0.15">
      <c r="A34" s="29">
        <v>30</v>
      </c>
      <c r="B34" s="30" t="s">
        <v>51</v>
      </c>
      <c r="C34" s="31">
        <v>5884.3993673997857</v>
      </c>
      <c r="D34" s="33">
        <v>6343.2060000000001</v>
      </c>
      <c r="E34" s="33">
        <v>129.14763695099052</v>
      </c>
      <c r="F34" s="33"/>
      <c r="G34" s="33"/>
      <c r="H34" s="33"/>
      <c r="I34" s="33">
        <v>128431.70532554884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4">
        <v>16998.964574002817</v>
      </c>
      <c r="X34" s="34"/>
      <c r="Y34" s="35"/>
      <c r="Z34" s="36">
        <v>157787.42290390242</v>
      </c>
    </row>
    <row r="35" spans="1:26" ht="13.5" customHeight="1" x14ac:dyDescent="0.15">
      <c r="A35" s="29">
        <v>31</v>
      </c>
      <c r="B35" s="30" t="s">
        <v>52</v>
      </c>
      <c r="C35" s="31">
        <v>67.574422262651382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34">
        <v>174.21695882955447</v>
      </c>
      <c r="X35" s="34"/>
      <c r="Y35" s="45">
        <v>6.7766667300718062</v>
      </c>
      <c r="Z35" s="36">
        <v>248.56804782227766</v>
      </c>
    </row>
    <row r="36" spans="1:26" ht="13.5" customHeight="1" x14ac:dyDescent="0.15">
      <c r="A36" s="29">
        <v>32</v>
      </c>
      <c r="B36" s="30" t="s">
        <v>350</v>
      </c>
      <c r="C36" s="46">
        <v>3.079155575178423E-4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35"/>
      <c r="Z36" s="47">
        <v>3.079155575178423E-4</v>
      </c>
    </row>
    <row r="37" spans="1:26" ht="13.5" customHeight="1" x14ac:dyDescent="0.15">
      <c r="A37" s="29">
        <v>33</v>
      </c>
      <c r="B37" s="30" t="s">
        <v>53</v>
      </c>
      <c r="C37" s="31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2">
        <v>2.020651396043323</v>
      </c>
      <c r="R37" s="33"/>
      <c r="S37" s="33"/>
      <c r="T37" s="33"/>
      <c r="U37" s="33"/>
      <c r="V37" s="34"/>
      <c r="W37" s="34"/>
      <c r="X37" s="34"/>
      <c r="Y37" s="35"/>
      <c r="Z37" s="48">
        <v>2.020651396043323</v>
      </c>
    </row>
    <row r="38" spans="1:26" ht="27" customHeight="1" x14ac:dyDescent="0.15">
      <c r="A38" s="29">
        <v>34</v>
      </c>
      <c r="B38" s="30" t="s">
        <v>351</v>
      </c>
      <c r="C38" s="44">
        <v>1.2870571723790252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35"/>
      <c r="Z38" s="48">
        <v>1.2870571723790252</v>
      </c>
    </row>
    <row r="39" spans="1:26" ht="13.5" customHeight="1" x14ac:dyDescent="0.15">
      <c r="A39" s="29">
        <v>35</v>
      </c>
      <c r="B39" s="30" t="s">
        <v>352</v>
      </c>
      <c r="C39" s="31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35"/>
      <c r="Z39" s="36"/>
    </row>
    <row r="40" spans="1:26" ht="13.5" customHeight="1" x14ac:dyDescent="0.15">
      <c r="A40" s="29">
        <v>36</v>
      </c>
      <c r="B40" s="30" t="s">
        <v>54</v>
      </c>
      <c r="C40" s="31"/>
      <c r="D40" s="33"/>
      <c r="E40" s="33"/>
      <c r="F40" s="33"/>
      <c r="G40" s="33"/>
      <c r="H40" s="33"/>
      <c r="I40" s="33"/>
      <c r="J40" s="33"/>
      <c r="K40" s="33"/>
      <c r="L40" s="33">
        <v>3867.8585397310685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35"/>
      <c r="Z40" s="36">
        <v>3867.8585397310685</v>
      </c>
    </row>
    <row r="41" spans="1:26" ht="13.5" customHeight="1" x14ac:dyDescent="0.15">
      <c r="A41" s="29">
        <v>37</v>
      </c>
      <c r="B41" s="30" t="s">
        <v>55</v>
      </c>
      <c r="C41" s="41">
        <v>1.742438569167892E-2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49">
        <v>1.2225314086574435</v>
      </c>
      <c r="X41" s="34"/>
      <c r="Y41" s="35"/>
      <c r="Z41" s="48">
        <v>1.2399557943491224</v>
      </c>
    </row>
    <row r="42" spans="1:26" ht="40.5" customHeight="1" x14ac:dyDescent="0.15">
      <c r="A42" s="29">
        <v>38</v>
      </c>
      <c r="B42" s="30" t="s">
        <v>353</v>
      </c>
      <c r="C42" s="3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35"/>
      <c r="Z42" s="36"/>
    </row>
    <row r="43" spans="1:26" ht="13.5" customHeight="1" x14ac:dyDescent="0.15">
      <c r="A43" s="29">
        <v>39</v>
      </c>
      <c r="B43" s="30" t="s">
        <v>354</v>
      </c>
      <c r="C43" s="31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35"/>
      <c r="Z43" s="36"/>
    </row>
    <row r="44" spans="1:26" ht="13.5" customHeight="1" x14ac:dyDescent="0.15">
      <c r="A44" s="29">
        <v>40</v>
      </c>
      <c r="B44" s="30" t="s">
        <v>56</v>
      </c>
      <c r="C44" s="31"/>
      <c r="D44" s="33">
        <v>360.00000000000006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35"/>
      <c r="Z44" s="36">
        <v>360.00000000000006</v>
      </c>
    </row>
    <row r="45" spans="1:26" ht="13.5" customHeight="1" x14ac:dyDescent="0.15">
      <c r="A45" s="29">
        <v>41</v>
      </c>
      <c r="B45" s="30" t="s">
        <v>57</v>
      </c>
      <c r="C45" s="31"/>
      <c r="D45" s="33">
        <v>6921.5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35"/>
      <c r="Z45" s="36">
        <v>6921.5</v>
      </c>
    </row>
    <row r="46" spans="1:26" ht="13.5" customHeight="1" x14ac:dyDescent="0.15">
      <c r="A46" s="29">
        <v>42</v>
      </c>
      <c r="B46" s="30" t="s">
        <v>355</v>
      </c>
      <c r="C46" s="44">
        <v>6.3888560658751583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35"/>
      <c r="Z46" s="48">
        <v>6.3888560658751583</v>
      </c>
    </row>
    <row r="47" spans="1:26" ht="13.5" customHeight="1" x14ac:dyDescent="0.15">
      <c r="A47" s="29">
        <v>43</v>
      </c>
      <c r="B47" s="30" t="s">
        <v>356</v>
      </c>
      <c r="C47" s="3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35"/>
      <c r="Z47" s="36"/>
    </row>
    <row r="48" spans="1:26" ht="13.5" customHeight="1" x14ac:dyDescent="0.15">
      <c r="A48" s="29">
        <v>44</v>
      </c>
      <c r="B48" s="30" t="s">
        <v>357</v>
      </c>
      <c r="C48" s="46">
        <v>2.9041871301526908E-4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0">
        <v>4.7219686420553311E-2</v>
      </c>
      <c r="Z48" s="43">
        <v>4.7510105133568584E-2</v>
      </c>
    </row>
    <row r="49" spans="1:26" ht="13.5" customHeight="1" x14ac:dyDescent="0.15">
      <c r="A49" s="29">
        <v>45</v>
      </c>
      <c r="B49" s="30" t="s">
        <v>358</v>
      </c>
      <c r="C49" s="31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5"/>
      <c r="Z49" s="36"/>
    </row>
    <row r="50" spans="1:26" ht="13.5" customHeight="1" x14ac:dyDescent="0.15">
      <c r="A50" s="29">
        <v>46</v>
      </c>
      <c r="B50" s="30" t="s">
        <v>58</v>
      </c>
      <c r="C50" s="31"/>
      <c r="D50" s="33">
        <v>105.00000000000001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35"/>
      <c r="Z50" s="36">
        <v>105.00000000000001</v>
      </c>
    </row>
    <row r="51" spans="1:26" ht="13.5" customHeight="1" x14ac:dyDescent="0.15">
      <c r="A51" s="29">
        <v>47</v>
      </c>
      <c r="B51" s="30" t="s">
        <v>59</v>
      </c>
      <c r="C51" s="31"/>
      <c r="D51" s="33">
        <v>3337.5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35"/>
      <c r="Z51" s="36">
        <v>3337.5</v>
      </c>
    </row>
    <row r="52" spans="1:26" ht="13.5" customHeight="1" x14ac:dyDescent="0.15">
      <c r="A52" s="29">
        <v>48</v>
      </c>
      <c r="B52" s="30" t="s">
        <v>60</v>
      </c>
      <c r="C52" s="31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35"/>
      <c r="Z52" s="36"/>
    </row>
    <row r="53" spans="1:26" ht="13.5" customHeight="1" x14ac:dyDescent="0.15">
      <c r="A53" s="29">
        <v>49</v>
      </c>
      <c r="B53" s="30" t="s">
        <v>61</v>
      </c>
      <c r="C53" s="31"/>
      <c r="D53" s="33">
        <v>7488.4999999999991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35"/>
      <c r="Z53" s="36">
        <v>7488.4999999999991</v>
      </c>
    </row>
    <row r="54" spans="1:26" ht="13.5" customHeight="1" x14ac:dyDescent="0.15">
      <c r="A54" s="29">
        <v>50</v>
      </c>
      <c r="B54" s="30" t="s">
        <v>62</v>
      </c>
      <c r="C54" s="31"/>
      <c r="D54" s="33">
        <v>440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35"/>
      <c r="Z54" s="36">
        <v>440</v>
      </c>
    </row>
    <row r="55" spans="1:26" ht="13.5" customHeight="1" x14ac:dyDescent="0.15">
      <c r="A55" s="29">
        <v>51</v>
      </c>
      <c r="B55" s="30" t="s">
        <v>63</v>
      </c>
      <c r="C55" s="31">
        <v>100.84383984424056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49">
        <v>1.2274518423783249</v>
      </c>
      <c r="X55" s="34"/>
      <c r="Y55" s="35"/>
      <c r="Z55" s="36">
        <v>102.07129168661889</v>
      </c>
    </row>
    <row r="56" spans="1:26" ht="13.5" customHeight="1" x14ac:dyDescent="0.15">
      <c r="A56" s="29">
        <v>52</v>
      </c>
      <c r="B56" s="30" t="s">
        <v>64</v>
      </c>
      <c r="C56" s="31"/>
      <c r="D56" s="33">
        <v>720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35"/>
      <c r="Z56" s="36">
        <v>720</v>
      </c>
    </row>
    <row r="57" spans="1:26" ht="13.5" customHeight="1" x14ac:dyDescent="0.15">
      <c r="A57" s="29">
        <v>53</v>
      </c>
      <c r="B57" s="30" t="s">
        <v>65</v>
      </c>
      <c r="C57" s="31">
        <v>113639.17726991395</v>
      </c>
      <c r="D57" s="33">
        <v>37597.000000000007</v>
      </c>
      <c r="E57" s="33">
        <v>76.943282649894343</v>
      </c>
      <c r="F57" s="33"/>
      <c r="G57" s="33">
        <v>47146.819995793543</v>
      </c>
      <c r="H57" s="33"/>
      <c r="I57" s="33"/>
      <c r="J57" s="33"/>
      <c r="K57" s="33">
        <v>593.2968314389941</v>
      </c>
      <c r="L57" s="33"/>
      <c r="M57" s="33">
        <v>67379.944039656839</v>
      </c>
      <c r="N57" s="33">
        <v>964.8956321444881</v>
      </c>
      <c r="O57" s="33">
        <v>602.29637226926661</v>
      </c>
      <c r="P57" s="33">
        <v>1516.9525961859881</v>
      </c>
      <c r="Q57" s="33">
        <v>35.935348076888651</v>
      </c>
      <c r="R57" s="33"/>
      <c r="S57" s="33"/>
      <c r="T57" s="33"/>
      <c r="U57" s="33"/>
      <c r="V57" s="34"/>
      <c r="W57" s="34">
        <v>58.380862216940301</v>
      </c>
      <c r="X57" s="34"/>
      <c r="Y57" s="35">
        <v>21.640104746440077</v>
      </c>
      <c r="Z57" s="36">
        <v>269633.28233509319</v>
      </c>
    </row>
    <row r="58" spans="1:26" ht="13.5" customHeight="1" x14ac:dyDescent="0.15">
      <c r="A58" s="29">
        <v>54</v>
      </c>
      <c r="B58" s="30" t="s">
        <v>66</v>
      </c>
      <c r="C58" s="31"/>
      <c r="D58" s="33">
        <v>559.5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35"/>
      <c r="Z58" s="36">
        <v>559.5</v>
      </c>
    </row>
    <row r="59" spans="1:26" ht="13.5" customHeight="1" x14ac:dyDescent="0.15">
      <c r="A59" s="29">
        <v>55</v>
      </c>
      <c r="B59" s="30" t="s">
        <v>359</v>
      </c>
      <c r="C59" s="31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35"/>
      <c r="Z59" s="36"/>
    </row>
    <row r="60" spans="1:26" ht="13.5" customHeight="1" x14ac:dyDescent="0.15">
      <c r="A60" s="29">
        <v>56</v>
      </c>
      <c r="B60" s="30" t="s">
        <v>67</v>
      </c>
      <c r="C60" s="31">
        <v>885.39448672642106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4">
        <v>154.18552946196942</v>
      </c>
      <c r="X60" s="34"/>
      <c r="Y60" s="35"/>
      <c r="Z60" s="36">
        <v>1039.5800161883906</v>
      </c>
    </row>
    <row r="61" spans="1:26" ht="13.5" customHeight="1" x14ac:dyDescent="0.15">
      <c r="A61" s="29">
        <v>57</v>
      </c>
      <c r="B61" s="30" t="s">
        <v>68</v>
      </c>
      <c r="C61" s="31">
        <v>1538.9075731641703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0">
        <v>0.55979000849661598</v>
      </c>
      <c r="X61" s="34"/>
      <c r="Y61" s="35"/>
      <c r="Z61" s="36">
        <v>1539.4673631726669</v>
      </c>
    </row>
    <row r="62" spans="1:26" ht="13.5" customHeight="1" x14ac:dyDescent="0.15">
      <c r="A62" s="29">
        <v>58</v>
      </c>
      <c r="B62" s="30" t="s">
        <v>69</v>
      </c>
      <c r="C62" s="31">
        <v>78.430453415245324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0">
        <v>0.23625478426672111</v>
      </c>
      <c r="X62" s="34"/>
      <c r="Y62" s="35"/>
      <c r="Z62" s="36">
        <v>78.666708199512044</v>
      </c>
    </row>
    <row r="63" spans="1:26" ht="13.5" customHeight="1" x14ac:dyDescent="0.15">
      <c r="A63" s="29">
        <v>59</v>
      </c>
      <c r="B63" s="30" t="s">
        <v>70</v>
      </c>
      <c r="C63" s="41">
        <v>5.3337859242177793E-2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38">
        <v>1.6810990616738719E-3</v>
      </c>
      <c r="X63" s="34"/>
      <c r="Y63" s="35"/>
      <c r="Z63" s="43">
        <v>5.5018958303851666E-2</v>
      </c>
    </row>
    <row r="64" spans="1:26" ht="13.5" customHeight="1" x14ac:dyDescent="0.15">
      <c r="A64" s="29">
        <v>60</v>
      </c>
      <c r="B64" s="30" t="s">
        <v>71</v>
      </c>
      <c r="C64" s="44">
        <v>1.0600929628510345</v>
      </c>
      <c r="D64" s="33"/>
      <c r="E64" s="33"/>
      <c r="F64" s="33"/>
      <c r="G64" s="33"/>
      <c r="H64" s="33"/>
      <c r="I64" s="33">
        <v>37.507024804881603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4">
        <v>55.665129811788503</v>
      </c>
      <c r="X64" s="34"/>
      <c r="Y64" s="35"/>
      <c r="Z64" s="36">
        <v>94.232247579521143</v>
      </c>
    </row>
    <row r="65" spans="1:26" ht="13.5" customHeight="1" x14ac:dyDescent="0.15">
      <c r="A65" s="29">
        <v>61</v>
      </c>
      <c r="B65" s="30" t="s">
        <v>72</v>
      </c>
      <c r="C65" s="31"/>
      <c r="D65" s="33">
        <v>300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5"/>
      <c r="Z65" s="36">
        <v>300</v>
      </c>
    </row>
    <row r="66" spans="1:26" ht="13.5" customHeight="1" x14ac:dyDescent="0.15">
      <c r="A66" s="29">
        <v>62</v>
      </c>
      <c r="B66" s="30" t="s">
        <v>73</v>
      </c>
      <c r="C66" s="31"/>
      <c r="D66" s="33">
        <v>15816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35"/>
      <c r="Z66" s="36">
        <v>15816</v>
      </c>
    </row>
    <row r="67" spans="1:26" ht="13.5" customHeight="1" x14ac:dyDescent="0.15">
      <c r="A67" s="29">
        <v>63</v>
      </c>
      <c r="B67" s="30" t="s">
        <v>74</v>
      </c>
      <c r="C67" s="31"/>
      <c r="D67" s="33">
        <v>6839.0000000000009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35"/>
      <c r="Z67" s="36">
        <v>6839.0000000000009</v>
      </c>
    </row>
    <row r="68" spans="1:26" ht="13.5" customHeight="1" x14ac:dyDescent="0.15">
      <c r="A68" s="29">
        <v>64</v>
      </c>
      <c r="B68" s="30" t="s">
        <v>75</v>
      </c>
      <c r="C68" s="31"/>
      <c r="D68" s="33">
        <v>1375.52</v>
      </c>
      <c r="E68" s="33">
        <v>81.906924111156172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35"/>
      <c r="Z68" s="36">
        <v>1457.426924111156</v>
      </c>
    </row>
    <row r="69" spans="1:26" ht="13.5" customHeight="1" x14ac:dyDescent="0.15">
      <c r="A69" s="29">
        <v>65</v>
      </c>
      <c r="B69" s="30" t="s">
        <v>360</v>
      </c>
      <c r="C69" s="41">
        <v>9.1540995969667541E-2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35"/>
      <c r="Z69" s="43">
        <v>9.1540995969667541E-2</v>
      </c>
    </row>
    <row r="70" spans="1:26" ht="13.5" customHeight="1" x14ac:dyDescent="0.15">
      <c r="A70" s="29">
        <v>66</v>
      </c>
      <c r="B70" s="30" t="s">
        <v>361</v>
      </c>
      <c r="C70" s="31">
        <v>11.977768447931137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35"/>
      <c r="Z70" s="36">
        <v>11.977768447931137</v>
      </c>
    </row>
    <row r="71" spans="1:26" ht="13.5" customHeight="1" x14ac:dyDescent="0.15">
      <c r="A71" s="29">
        <v>67</v>
      </c>
      <c r="B71" s="30" t="s">
        <v>362</v>
      </c>
      <c r="C71" s="31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35"/>
      <c r="Z71" s="36"/>
    </row>
    <row r="72" spans="1:26" ht="13.5" customHeight="1" x14ac:dyDescent="0.15">
      <c r="A72" s="29">
        <v>68</v>
      </c>
      <c r="B72" s="30" t="s">
        <v>363</v>
      </c>
      <c r="C72" s="41">
        <v>3.4269380962747537E-2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35"/>
      <c r="Z72" s="43">
        <v>3.4269380962747537E-2</v>
      </c>
    </row>
    <row r="73" spans="1:26" ht="27" customHeight="1" x14ac:dyDescent="0.15">
      <c r="A73" s="29">
        <v>69</v>
      </c>
      <c r="B73" s="30" t="s">
        <v>76</v>
      </c>
      <c r="C73" s="31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5"/>
      <c r="Z73" s="36"/>
    </row>
    <row r="74" spans="1:26" ht="27" customHeight="1" x14ac:dyDescent="0.15">
      <c r="A74" s="29">
        <v>70</v>
      </c>
      <c r="B74" s="30" t="s">
        <v>77</v>
      </c>
      <c r="C74" s="31"/>
      <c r="D74" s="33">
        <v>95.516000000000005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35"/>
      <c r="Z74" s="36">
        <v>95.516000000000005</v>
      </c>
    </row>
    <row r="75" spans="1:26" ht="13.5" customHeight="1" x14ac:dyDescent="0.15">
      <c r="A75" s="29">
        <v>71</v>
      </c>
      <c r="B75" s="30" t="s">
        <v>78</v>
      </c>
      <c r="C75" s="37">
        <v>0.33935901618174269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5"/>
      <c r="Z75" s="39">
        <v>0.33935901618174269</v>
      </c>
    </row>
    <row r="76" spans="1:26" ht="27" customHeight="1" x14ac:dyDescent="0.15">
      <c r="A76" s="29">
        <v>72</v>
      </c>
      <c r="B76" s="30" t="s">
        <v>364</v>
      </c>
      <c r="C76" s="31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35"/>
      <c r="Z76" s="36"/>
    </row>
    <row r="77" spans="1:26" ht="13.5" customHeight="1" x14ac:dyDescent="0.15">
      <c r="A77" s="29">
        <v>73</v>
      </c>
      <c r="B77" s="30" t="s">
        <v>79</v>
      </c>
      <c r="C77" s="37">
        <v>0.11007290571568627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2">
        <v>1.9500318459744721E-4</v>
      </c>
      <c r="X77" s="34"/>
      <c r="Y77" s="35"/>
      <c r="Z77" s="39">
        <v>0.11026790890028372</v>
      </c>
    </row>
    <row r="78" spans="1:26" ht="13.5" customHeight="1" x14ac:dyDescent="0.15">
      <c r="A78" s="29">
        <v>74</v>
      </c>
      <c r="B78" s="30" t="s">
        <v>365</v>
      </c>
      <c r="C78" s="37">
        <v>0.38988940061417798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5"/>
      <c r="Z78" s="39">
        <v>0.38988940061417798</v>
      </c>
    </row>
    <row r="79" spans="1:26" ht="13.5" customHeight="1" x14ac:dyDescent="0.15">
      <c r="A79" s="29">
        <v>75</v>
      </c>
      <c r="B79" s="30" t="s">
        <v>80</v>
      </c>
      <c r="C79" s="41">
        <v>1.0802992654031021E-2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38">
        <v>1.1399440410090021E-2</v>
      </c>
      <c r="X79" s="34">
        <v>14.480850364052136</v>
      </c>
      <c r="Y79" s="45">
        <v>4.7092904802403144</v>
      </c>
      <c r="Z79" s="36">
        <v>19.212343277356574</v>
      </c>
    </row>
    <row r="80" spans="1:26" ht="13.5" customHeight="1" x14ac:dyDescent="0.15">
      <c r="A80" s="29">
        <v>76</v>
      </c>
      <c r="B80" s="30" t="s">
        <v>81</v>
      </c>
      <c r="C80" s="44">
        <v>2.8207461613477318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49">
        <v>3.2586132993538297</v>
      </c>
      <c r="X80" s="34"/>
      <c r="Y80" s="35"/>
      <c r="Z80" s="48">
        <v>6.0793594607015615</v>
      </c>
    </row>
    <row r="81" spans="1:26" ht="13.5" customHeight="1" x14ac:dyDescent="0.15">
      <c r="A81" s="29">
        <v>77</v>
      </c>
      <c r="B81" s="30" t="s">
        <v>366</v>
      </c>
      <c r="C81" s="31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5"/>
      <c r="Z81" s="36"/>
    </row>
    <row r="82" spans="1:26" ht="13.5" customHeight="1" x14ac:dyDescent="0.15">
      <c r="A82" s="29">
        <v>78</v>
      </c>
      <c r="B82" s="30" t="s">
        <v>367</v>
      </c>
      <c r="C82" s="31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35"/>
      <c r="Z82" s="36"/>
    </row>
    <row r="83" spans="1:26" ht="13.5" customHeight="1" x14ac:dyDescent="0.15">
      <c r="A83" s="29">
        <v>79</v>
      </c>
      <c r="B83" s="30" t="s">
        <v>82</v>
      </c>
      <c r="C83" s="31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5"/>
      <c r="Z83" s="36"/>
    </row>
    <row r="84" spans="1:26" ht="13.5" customHeight="1" x14ac:dyDescent="0.15">
      <c r="A84" s="29">
        <v>80</v>
      </c>
      <c r="B84" s="30" t="s">
        <v>83</v>
      </c>
      <c r="C84" s="31">
        <v>146178.81974041855</v>
      </c>
      <c r="D84" s="33">
        <v>43997.899999999987</v>
      </c>
      <c r="E84" s="33">
        <v>208.05350450253997</v>
      </c>
      <c r="F84" s="33">
        <v>841.53295115820174</v>
      </c>
      <c r="G84" s="33">
        <v>96660.894796195076</v>
      </c>
      <c r="H84" s="33"/>
      <c r="I84" s="33"/>
      <c r="J84" s="33"/>
      <c r="K84" s="33">
        <v>3044.9763959167285</v>
      </c>
      <c r="L84" s="33"/>
      <c r="M84" s="33">
        <v>265765.36181782495</v>
      </c>
      <c r="N84" s="33">
        <v>3181.4097804148673</v>
      </c>
      <c r="O84" s="33">
        <v>3580.8321983485739</v>
      </c>
      <c r="P84" s="33">
        <v>3593.3142630015595</v>
      </c>
      <c r="Q84" s="33">
        <v>143.74139230755461</v>
      </c>
      <c r="R84" s="33"/>
      <c r="S84" s="33"/>
      <c r="T84" s="33"/>
      <c r="U84" s="33"/>
      <c r="V84" s="34"/>
      <c r="W84" s="34">
        <v>31.9534117890761</v>
      </c>
      <c r="X84" s="34"/>
      <c r="Y84" s="35">
        <v>111.89550745028379</v>
      </c>
      <c r="Z84" s="36">
        <v>567340.68575932807</v>
      </c>
    </row>
    <row r="85" spans="1:26" ht="13.5" customHeight="1" x14ac:dyDescent="0.15">
      <c r="A85" s="29">
        <v>81</v>
      </c>
      <c r="B85" s="30" t="s">
        <v>84</v>
      </c>
      <c r="C85" s="51">
        <v>8.349335869016059E-5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35"/>
      <c r="Z85" s="52">
        <v>8.349335869016059E-5</v>
      </c>
    </row>
    <row r="86" spans="1:26" ht="13.5" customHeight="1" x14ac:dyDescent="0.15">
      <c r="A86" s="29">
        <v>82</v>
      </c>
      <c r="B86" s="30" t="s">
        <v>85</v>
      </c>
      <c r="C86" s="31">
        <v>19.24492536525311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4">
        <v>15.065972523782568</v>
      </c>
      <c r="X86" s="34"/>
      <c r="Y86" s="53">
        <v>0.919573410919023</v>
      </c>
      <c r="Z86" s="36">
        <v>35.230471299954701</v>
      </c>
    </row>
    <row r="87" spans="1:26" ht="13.5" customHeight="1" x14ac:dyDescent="0.15">
      <c r="A87" s="29">
        <v>83</v>
      </c>
      <c r="B87" s="30" t="s">
        <v>86</v>
      </c>
      <c r="C87" s="31">
        <v>1719.1718659093506</v>
      </c>
      <c r="D87" s="32">
        <v>2</v>
      </c>
      <c r="E87" s="54">
        <v>0.78280320748420662</v>
      </c>
      <c r="F87" s="33"/>
      <c r="G87" s="33"/>
      <c r="H87" s="33"/>
      <c r="I87" s="33"/>
      <c r="J87" s="33"/>
      <c r="K87" s="33"/>
      <c r="L87" s="33"/>
      <c r="M87" s="33">
        <v>1453.71840332032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65.917487457368765</v>
      </c>
      <c r="X87" s="34"/>
      <c r="Y87" s="35"/>
      <c r="Z87" s="36">
        <v>3241.5905598945233</v>
      </c>
    </row>
    <row r="88" spans="1:26" ht="13.5" customHeight="1" x14ac:dyDescent="0.15">
      <c r="A88" s="29">
        <v>84</v>
      </c>
      <c r="B88" s="30" t="s">
        <v>87</v>
      </c>
      <c r="C88" s="41">
        <v>3.367410278405502E-2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8">
        <v>3.5565448178153424E-3</v>
      </c>
      <c r="X88" s="34"/>
      <c r="Y88" s="35"/>
      <c r="Z88" s="43">
        <v>3.7230647601870365E-2</v>
      </c>
    </row>
    <row r="89" spans="1:26" ht="13.5" customHeight="1" x14ac:dyDescent="0.15">
      <c r="A89" s="29">
        <v>85</v>
      </c>
      <c r="B89" s="30" t="s">
        <v>88</v>
      </c>
      <c r="C89" s="31">
        <v>23.587720592495902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0">
        <v>0.97690500838211303</v>
      </c>
      <c r="X89" s="34"/>
      <c r="Y89" s="35"/>
      <c r="Z89" s="36">
        <v>24.564625600878014</v>
      </c>
    </row>
    <row r="90" spans="1:26" ht="13.5" customHeight="1" x14ac:dyDescent="0.15">
      <c r="A90" s="29">
        <v>86</v>
      </c>
      <c r="B90" s="30" t="s">
        <v>89</v>
      </c>
      <c r="C90" s="44">
        <v>6.7196511737459499</v>
      </c>
      <c r="D90" s="33"/>
      <c r="E90" s="33">
        <v>84.768929452292966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9">
        <v>1.4159925164991041</v>
      </c>
      <c r="X90" s="34"/>
      <c r="Y90" s="35"/>
      <c r="Z90" s="36">
        <v>92.904573142538013</v>
      </c>
    </row>
    <row r="91" spans="1:26" ht="13.5" customHeight="1" x14ac:dyDescent="0.15">
      <c r="A91" s="29">
        <v>87</v>
      </c>
      <c r="B91" s="30" t="s">
        <v>90</v>
      </c>
      <c r="C91" s="31">
        <v>10.996884997190493</v>
      </c>
      <c r="D91" s="33"/>
      <c r="E91" s="54">
        <v>0.51012675687720799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/>
      <c r="W91" s="49">
        <v>3.2647896495895798</v>
      </c>
      <c r="X91" s="34">
        <v>55.399124451271867</v>
      </c>
      <c r="Y91" s="45">
        <v>7.6239664026571292</v>
      </c>
      <c r="Z91" s="36">
        <v>77.794892257586284</v>
      </c>
    </row>
    <row r="92" spans="1:26" ht="13.5" customHeight="1" x14ac:dyDescent="0.15">
      <c r="A92" s="29">
        <v>88</v>
      </c>
      <c r="B92" s="30" t="s">
        <v>91</v>
      </c>
      <c r="C92" s="44">
        <v>3.2381192391619784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35"/>
      <c r="Z92" s="48">
        <v>3.2381192391619784</v>
      </c>
    </row>
    <row r="93" spans="1:26" ht="13.5" customHeight="1" x14ac:dyDescent="0.15">
      <c r="A93" s="29">
        <v>89</v>
      </c>
      <c r="B93" s="30" t="s">
        <v>92</v>
      </c>
      <c r="C93" s="31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35"/>
      <c r="Z93" s="36"/>
    </row>
    <row r="94" spans="1:26" ht="13.5" customHeight="1" x14ac:dyDescent="0.15">
      <c r="A94" s="29">
        <v>90</v>
      </c>
      <c r="B94" s="30" t="s">
        <v>93</v>
      </c>
      <c r="C94" s="31"/>
      <c r="D94" s="33">
        <v>2317.8000000000002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35"/>
      <c r="Z94" s="36">
        <v>2317.8000000000002</v>
      </c>
    </row>
    <row r="95" spans="1:26" ht="13.5" customHeight="1" x14ac:dyDescent="0.15">
      <c r="A95" s="29">
        <v>91</v>
      </c>
      <c r="B95" s="30" t="s">
        <v>94</v>
      </c>
      <c r="C95" s="31"/>
      <c r="D95" s="33">
        <v>598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35"/>
      <c r="Z95" s="36">
        <v>598</v>
      </c>
    </row>
    <row r="96" spans="1:26" ht="13.5" customHeight="1" x14ac:dyDescent="0.15">
      <c r="A96" s="29">
        <v>92</v>
      </c>
      <c r="B96" s="30" t="s">
        <v>95</v>
      </c>
      <c r="C96" s="31"/>
      <c r="D96" s="33">
        <v>714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35"/>
      <c r="Z96" s="36">
        <v>714</v>
      </c>
    </row>
    <row r="97" spans="1:26" ht="13.5" customHeight="1" x14ac:dyDescent="0.15">
      <c r="A97" s="29">
        <v>93</v>
      </c>
      <c r="B97" s="30" t="s">
        <v>96</v>
      </c>
      <c r="C97" s="31"/>
      <c r="D97" s="33">
        <v>7504.4000000000005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35"/>
      <c r="Z97" s="36">
        <v>7504.4000000000005</v>
      </c>
    </row>
    <row r="98" spans="1:26" ht="13.5" customHeight="1" x14ac:dyDescent="0.15">
      <c r="A98" s="29">
        <v>94</v>
      </c>
      <c r="B98" s="30" t="s">
        <v>97</v>
      </c>
      <c r="C98" s="31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40">
        <v>0.76056433784500022</v>
      </c>
      <c r="Y98" s="35"/>
      <c r="Z98" s="39">
        <v>0.76056433784500022</v>
      </c>
    </row>
    <row r="99" spans="1:26" ht="13.5" customHeight="1" x14ac:dyDescent="0.15">
      <c r="A99" s="29">
        <v>95</v>
      </c>
      <c r="B99" s="30" t="s">
        <v>98</v>
      </c>
      <c r="C99" s="31"/>
      <c r="D99" s="33">
        <v>1880.5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35"/>
      <c r="Z99" s="36">
        <v>1880.5</v>
      </c>
    </row>
    <row r="100" spans="1:26" ht="13.5" customHeight="1" x14ac:dyDescent="0.15">
      <c r="A100" s="29">
        <v>96</v>
      </c>
      <c r="B100" s="30" t="s">
        <v>99</v>
      </c>
      <c r="C100" s="31"/>
      <c r="D100" s="33">
        <v>94.46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35"/>
      <c r="Z100" s="36">
        <v>94.46</v>
      </c>
    </row>
    <row r="101" spans="1:26" ht="13.5" customHeight="1" x14ac:dyDescent="0.15">
      <c r="A101" s="29">
        <v>97</v>
      </c>
      <c r="B101" s="30" t="s">
        <v>368</v>
      </c>
      <c r="C101" s="31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35"/>
      <c r="Z101" s="36"/>
    </row>
    <row r="102" spans="1:26" ht="13.5" customHeight="1" x14ac:dyDescent="0.15">
      <c r="A102" s="29">
        <v>98</v>
      </c>
      <c r="B102" s="30" t="s">
        <v>369</v>
      </c>
      <c r="C102" s="31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35"/>
      <c r="Z102" s="36"/>
    </row>
    <row r="103" spans="1:26" ht="13.5" customHeight="1" x14ac:dyDescent="0.15">
      <c r="A103" s="29">
        <v>99</v>
      </c>
      <c r="B103" s="30" t="s">
        <v>100</v>
      </c>
      <c r="C103" s="31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35"/>
      <c r="Z103" s="36"/>
    </row>
    <row r="104" spans="1:26" ht="13.5" customHeight="1" x14ac:dyDescent="0.15">
      <c r="A104" s="29">
        <v>100</v>
      </c>
      <c r="B104" s="30" t="s">
        <v>101</v>
      </c>
      <c r="C104" s="31"/>
      <c r="D104" s="33">
        <v>2289.3000000000002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35"/>
      <c r="Z104" s="36">
        <v>2289.3000000000002</v>
      </c>
    </row>
    <row r="105" spans="1:26" ht="13.5" customHeight="1" x14ac:dyDescent="0.15">
      <c r="A105" s="29">
        <v>101</v>
      </c>
      <c r="B105" s="30" t="s">
        <v>102</v>
      </c>
      <c r="C105" s="31"/>
      <c r="D105" s="33">
        <v>3287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35"/>
      <c r="Z105" s="36">
        <v>3287</v>
      </c>
    </row>
    <row r="106" spans="1:26" ht="13.5" customHeight="1" x14ac:dyDescent="0.15">
      <c r="A106" s="29">
        <v>102</v>
      </c>
      <c r="B106" s="30" t="s">
        <v>370</v>
      </c>
      <c r="C106" s="31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35"/>
      <c r="Z106" s="36"/>
    </row>
    <row r="107" spans="1:26" ht="13.5" customHeight="1" x14ac:dyDescent="0.15">
      <c r="A107" s="29">
        <v>103</v>
      </c>
      <c r="B107" s="30" t="s">
        <v>103</v>
      </c>
      <c r="C107" s="31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>
        <v>5240.0312994381184</v>
      </c>
      <c r="U107" s="33"/>
      <c r="V107" s="34"/>
      <c r="W107" s="34"/>
      <c r="X107" s="34"/>
      <c r="Y107" s="35"/>
      <c r="Z107" s="36">
        <v>5240.0312994381184</v>
      </c>
    </row>
    <row r="108" spans="1:26" ht="13.5" customHeight="1" x14ac:dyDescent="0.15">
      <c r="A108" s="29">
        <v>104</v>
      </c>
      <c r="B108" s="30" t="s">
        <v>104</v>
      </c>
      <c r="C108" s="31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>
        <v>13045.198707076917</v>
      </c>
      <c r="U108" s="33"/>
      <c r="V108" s="34"/>
      <c r="W108" s="34"/>
      <c r="X108" s="34"/>
      <c r="Y108" s="35"/>
      <c r="Z108" s="36">
        <v>13045.198707076917</v>
      </c>
    </row>
    <row r="109" spans="1:26" ht="13.5" customHeight="1" x14ac:dyDescent="0.15">
      <c r="A109" s="29">
        <v>105</v>
      </c>
      <c r="B109" s="30" t="s">
        <v>371</v>
      </c>
      <c r="C109" s="31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35"/>
      <c r="Z109" s="36"/>
    </row>
    <row r="110" spans="1:26" ht="13.5" customHeight="1" x14ac:dyDescent="0.15">
      <c r="A110" s="29">
        <v>106</v>
      </c>
      <c r="B110" s="30" t="s">
        <v>372</v>
      </c>
      <c r="C110" s="31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35"/>
      <c r="Z110" s="36"/>
    </row>
    <row r="111" spans="1:26" ht="13.5" customHeight="1" x14ac:dyDescent="0.15">
      <c r="A111" s="29">
        <v>107</v>
      </c>
      <c r="B111" s="30" t="s">
        <v>373</v>
      </c>
      <c r="C111" s="31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35"/>
      <c r="Z111" s="36"/>
    </row>
    <row r="112" spans="1:26" ht="13.5" customHeight="1" x14ac:dyDescent="0.15">
      <c r="A112" s="29">
        <v>108</v>
      </c>
      <c r="B112" s="30" t="s">
        <v>105</v>
      </c>
      <c r="C112" s="31"/>
      <c r="D112" s="33">
        <v>6296.35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35"/>
      <c r="Z112" s="36">
        <v>6296.35</v>
      </c>
    </row>
    <row r="113" spans="1:26" ht="13.5" customHeight="1" x14ac:dyDescent="0.15">
      <c r="A113" s="29">
        <v>109</v>
      </c>
      <c r="B113" s="30" t="s">
        <v>374</v>
      </c>
      <c r="C113" s="31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35"/>
      <c r="Z113" s="36"/>
    </row>
    <row r="114" spans="1:26" ht="13.5" customHeight="1" x14ac:dyDescent="0.15">
      <c r="A114" s="29">
        <v>110</v>
      </c>
      <c r="B114" s="30" t="s">
        <v>375</v>
      </c>
      <c r="C114" s="31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35"/>
      <c r="Z114" s="36"/>
    </row>
    <row r="115" spans="1:26" ht="13.5" customHeight="1" x14ac:dyDescent="0.15">
      <c r="A115" s="29">
        <v>111</v>
      </c>
      <c r="B115" s="30" t="s">
        <v>376</v>
      </c>
      <c r="C115" s="3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35"/>
      <c r="Z115" s="36"/>
    </row>
    <row r="116" spans="1:26" ht="13.5" customHeight="1" x14ac:dyDescent="0.15">
      <c r="A116" s="29">
        <v>112</v>
      </c>
      <c r="B116" s="30" t="s">
        <v>377</v>
      </c>
      <c r="C116" s="3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35"/>
      <c r="Z116" s="36"/>
    </row>
    <row r="117" spans="1:26" ht="13.5" customHeight="1" x14ac:dyDescent="0.15">
      <c r="A117" s="29">
        <v>113</v>
      </c>
      <c r="B117" s="30" t="s">
        <v>106</v>
      </c>
      <c r="C117" s="31"/>
      <c r="D117" s="33">
        <v>201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35"/>
      <c r="Z117" s="36">
        <v>201</v>
      </c>
    </row>
    <row r="118" spans="1:26" ht="13.5" customHeight="1" x14ac:dyDescent="0.15">
      <c r="A118" s="29">
        <v>114</v>
      </c>
      <c r="B118" s="30" t="s">
        <v>107</v>
      </c>
      <c r="C118" s="31"/>
      <c r="D118" s="33">
        <v>23.4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35"/>
      <c r="Z118" s="36">
        <v>23.4</v>
      </c>
    </row>
    <row r="119" spans="1:26" ht="13.5" customHeight="1" x14ac:dyDescent="0.15">
      <c r="A119" s="29">
        <v>115</v>
      </c>
      <c r="B119" s="30" t="s">
        <v>108</v>
      </c>
      <c r="C119" s="31"/>
      <c r="D119" s="33">
        <v>3753.8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35"/>
      <c r="Z119" s="36">
        <v>3753.8</v>
      </c>
    </row>
    <row r="120" spans="1:26" ht="13.5" customHeight="1" x14ac:dyDescent="0.15">
      <c r="A120" s="29">
        <v>116</v>
      </c>
      <c r="B120" s="30" t="s">
        <v>109</v>
      </c>
      <c r="C120" s="31"/>
      <c r="D120" s="33">
        <v>30.000000000000004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35"/>
      <c r="Z120" s="36">
        <v>30.000000000000004</v>
      </c>
    </row>
    <row r="121" spans="1:26" ht="13.5" customHeight="1" x14ac:dyDescent="0.15">
      <c r="A121" s="29">
        <v>117</v>
      </c>
      <c r="B121" s="30" t="s">
        <v>110</v>
      </c>
      <c r="C121" s="31"/>
      <c r="D121" s="33">
        <v>1024.4000000000001</v>
      </c>
      <c r="E121" s="32">
        <v>6.4200735280475554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35"/>
      <c r="Z121" s="36">
        <v>1030.8200735280477</v>
      </c>
    </row>
    <row r="122" spans="1:26" ht="13.5" customHeight="1" x14ac:dyDescent="0.15">
      <c r="A122" s="29">
        <v>118</v>
      </c>
      <c r="B122" s="30" t="s">
        <v>111</v>
      </c>
      <c r="C122" s="31"/>
      <c r="D122" s="33">
        <v>50.3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35"/>
      <c r="Z122" s="36">
        <v>50.3</v>
      </c>
    </row>
    <row r="123" spans="1:26" ht="13.5" customHeight="1" x14ac:dyDescent="0.15">
      <c r="A123" s="29">
        <v>119</v>
      </c>
      <c r="B123" s="30" t="s">
        <v>112</v>
      </c>
      <c r="C123" s="31"/>
      <c r="D123" s="33">
        <v>70.400000000000006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35"/>
      <c r="Z123" s="36">
        <v>70.400000000000006</v>
      </c>
    </row>
    <row r="124" spans="1:26" ht="13.5" customHeight="1" x14ac:dyDescent="0.15">
      <c r="A124" s="29">
        <v>120</v>
      </c>
      <c r="B124" s="30" t="s">
        <v>378</v>
      </c>
      <c r="C124" s="3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35"/>
      <c r="Z124" s="36"/>
    </row>
    <row r="125" spans="1:26" ht="13.5" customHeight="1" x14ac:dyDescent="0.15">
      <c r="A125" s="29">
        <v>121</v>
      </c>
      <c r="B125" s="30" t="s">
        <v>113</v>
      </c>
      <c r="C125" s="3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35"/>
      <c r="Z125" s="36"/>
    </row>
    <row r="126" spans="1:26" ht="13.5" customHeight="1" x14ac:dyDescent="0.15">
      <c r="A126" s="29">
        <v>122</v>
      </c>
      <c r="B126" s="30" t="s">
        <v>379</v>
      </c>
      <c r="C126" s="3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35"/>
      <c r="Z126" s="36"/>
    </row>
    <row r="127" spans="1:26" ht="13.5" customHeight="1" x14ac:dyDescent="0.15">
      <c r="A127" s="29">
        <v>123</v>
      </c>
      <c r="B127" s="30" t="s">
        <v>114</v>
      </c>
      <c r="C127" s="3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35"/>
      <c r="Z127" s="36"/>
    </row>
    <row r="128" spans="1:26" ht="13.5" customHeight="1" x14ac:dyDescent="0.15">
      <c r="A128" s="29">
        <v>124</v>
      </c>
      <c r="B128" s="30" t="s">
        <v>115</v>
      </c>
      <c r="C128" s="31"/>
      <c r="D128" s="33">
        <v>54.800000000000004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35"/>
      <c r="Z128" s="36">
        <v>54.800000000000004</v>
      </c>
    </row>
    <row r="129" spans="1:26" ht="13.5" customHeight="1" x14ac:dyDescent="0.15">
      <c r="A129" s="29">
        <v>125</v>
      </c>
      <c r="B129" s="30" t="s">
        <v>116</v>
      </c>
      <c r="C129" s="31">
        <v>422.27168580622117</v>
      </c>
      <c r="D129" s="33">
        <v>3479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4">
        <v>28.427093062866959</v>
      </c>
      <c r="X129" s="34"/>
      <c r="Y129" s="45">
        <v>9.1945972183320919</v>
      </c>
      <c r="Z129" s="36">
        <v>3938.8933760874202</v>
      </c>
    </row>
    <row r="130" spans="1:26" ht="13.5" customHeight="1" x14ac:dyDescent="0.15">
      <c r="A130" s="29">
        <v>126</v>
      </c>
      <c r="B130" s="30" t="s">
        <v>117</v>
      </c>
      <c r="C130" s="3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35"/>
      <c r="Z130" s="36"/>
    </row>
    <row r="131" spans="1:26" ht="13.5" customHeight="1" x14ac:dyDescent="0.15">
      <c r="A131" s="29">
        <v>127</v>
      </c>
      <c r="B131" s="30" t="s">
        <v>118</v>
      </c>
      <c r="C131" s="31">
        <v>160.60058580440761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>
        <v>1160.2684112417371</v>
      </c>
      <c r="T131" s="33"/>
      <c r="U131" s="33"/>
      <c r="V131" s="34"/>
      <c r="W131" s="34">
        <v>140.66973882384127</v>
      </c>
      <c r="X131" s="34"/>
      <c r="Y131" s="45">
        <v>9.5623608566772358</v>
      </c>
      <c r="Z131" s="36">
        <v>1471.1010967266632</v>
      </c>
    </row>
    <row r="132" spans="1:26" ht="13.5" customHeight="1" x14ac:dyDescent="0.15">
      <c r="A132" s="29">
        <v>128</v>
      </c>
      <c r="B132" s="30" t="s">
        <v>380</v>
      </c>
      <c r="C132" s="3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35"/>
      <c r="Z132" s="36"/>
    </row>
    <row r="133" spans="1:26" ht="13.5" customHeight="1" x14ac:dyDescent="0.15">
      <c r="A133" s="29">
        <v>129</v>
      </c>
      <c r="B133" s="30" t="s">
        <v>381</v>
      </c>
      <c r="C133" s="3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35"/>
      <c r="Z133" s="36"/>
    </row>
    <row r="134" spans="1:26" ht="13.5" customHeight="1" x14ac:dyDescent="0.15">
      <c r="A134" s="29">
        <v>130</v>
      </c>
      <c r="B134" s="30" t="s">
        <v>382</v>
      </c>
      <c r="C134" s="3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35"/>
      <c r="Z134" s="36"/>
    </row>
    <row r="135" spans="1:26" ht="13.5" customHeight="1" x14ac:dyDescent="0.15">
      <c r="A135" s="29">
        <v>131</v>
      </c>
      <c r="B135" s="30" t="s">
        <v>383</v>
      </c>
      <c r="C135" s="3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35"/>
      <c r="Z135" s="36"/>
    </row>
    <row r="136" spans="1:26" ht="13.5" customHeight="1" x14ac:dyDescent="0.15">
      <c r="A136" s="29">
        <v>132</v>
      </c>
      <c r="B136" s="30" t="s">
        <v>119</v>
      </c>
      <c r="C136" s="31">
        <v>52.214628403024797</v>
      </c>
      <c r="D136" s="33"/>
      <c r="E136" s="55">
        <v>2.3266650889113921E-2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/>
      <c r="W136" s="34">
        <v>183.26039119812762</v>
      </c>
      <c r="X136" s="34"/>
      <c r="Y136" s="53">
        <v>0.60737601427029719</v>
      </c>
      <c r="Z136" s="36">
        <v>236.10566226631184</v>
      </c>
    </row>
    <row r="137" spans="1:26" ht="27" customHeight="1" x14ac:dyDescent="0.15">
      <c r="A137" s="29">
        <v>133</v>
      </c>
      <c r="B137" s="30" t="s">
        <v>120</v>
      </c>
      <c r="C137" s="31">
        <v>1298.4560945841633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8">
        <v>1.0927728096753332E-2</v>
      </c>
      <c r="X137" s="34"/>
      <c r="Y137" s="35"/>
      <c r="Z137" s="36">
        <v>1298.46702231226</v>
      </c>
    </row>
    <row r="138" spans="1:26" ht="13.5" customHeight="1" x14ac:dyDescent="0.15">
      <c r="A138" s="29">
        <v>134</v>
      </c>
      <c r="B138" s="30" t="s">
        <v>121</v>
      </c>
      <c r="C138" s="31">
        <v>1020.5096626535239</v>
      </c>
      <c r="D138" s="33"/>
      <c r="E138" s="33"/>
      <c r="F138" s="33">
        <v>261.0615965916366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4">
        <v>10.688364909481759</v>
      </c>
      <c r="X138" s="34"/>
      <c r="Y138" s="35"/>
      <c r="Z138" s="36">
        <v>1292.2596241546423</v>
      </c>
    </row>
    <row r="139" spans="1:26" ht="27" customHeight="1" x14ac:dyDescent="0.15">
      <c r="A139" s="29">
        <v>135</v>
      </c>
      <c r="B139" s="30" t="s">
        <v>384</v>
      </c>
      <c r="C139" s="3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35"/>
      <c r="Z139" s="36"/>
    </row>
    <row r="140" spans="1:26" ht="13.5" customHeight="1" x14ac:dyDescent="0.15">
      <c r="A140" s="29">
        <v>136</v>
      </c>
      <c r="B140" s="30" t="s">
        <v>385</v>
      </c>
      <c r="C140" s="3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35"/>
      <c r="Z140" s="36"/>
    </row>
    <row r="141" spans="1:26" ht="13.5" customHeight="1" x14ac:dyDescent="0.15">
      <c r="A141" s="29">
        <v>137</v>
      </c>
      <c r="B141" s="30" t="s">
        <v>122</v>
      </c>
      <c r="C141" s="31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35"/>
      <c r="Z141" s="36"/>
    </row>
    <row r="142" spans="1:26" ht="13.5" customHeight="1" x14ac:dyDescent="0.15">
      <c r="A142" s="29">
        <v>138</v>
      </c>
      <c r="B142" s="30" t="s">
        <v>123</v>
      </c>
      <c r="C142" s="3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35"/>
      <c r="Z142" s="36"/>
    </row>
    <row r="143" spans="1:26" ht="13.5" customHeight="1" x14ac:dyDescent="0.15">
      <c r="A143" s="29">
        <v>139</v>
      </c>
      <c r="B143" s="30" t="s">
        <v>124</v>
      </c>
      <c r="C143" s="31"/>
      <c r="D143" s="32">
        <v>4.2</v>
      </c>
      <c r="E143" s="32">
        <v>4.4607232831565362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35"/>
      <c r="Z143" s="48">
        <v>8.6607232831565355</v>
      </c>
    </row>
    <row r="144" spans="1:26" ht="13.5" customHeight="1" x14ac:dyDescent="0.15">
      <c r="A144" s="29">
        <v>140</v>
      </c>
      <c r="B144" s="30" t="s">
        <v>125</v>
      </c>
      <c r="C144" s="31"/>
      <c r="D144" s="33">
        <v>60.04</v>
      </c>
      <c r="E144" s="32">
        <v>3.2196803931361027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35"/>
      <c r="Z144" s="36">
        <v>63.259680393136101</v>
      </c>
    </row>
    <row r="145" spans="1:26" ht="13.5" customHeight="1" x14ac:dyDescent="0.15">
      <c r="A145" s="29">
        <v>141</v>
      </c>
      <c r="B145" s="30" t="s">
        <v>126</v>
      </c>
      <c r="C145" s="31"/>
      <c r="D145" s="33">
        <v>222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35"/>
      <c r="Z145" s="36">
        <v>222</v>
      </c>
    </row>
    <row r="146" spans="1:26" ht="13.5" customHeight="1" x14ac:dyDescent="0.15">
      <c r="A146" s="29">
        <v>142</v>
      </c>
      <c r="B146" s="30" t="s">
        <v>386</v>
      </c>
      <c r="C146" s="3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35"/>
      <c r="Z146" s="36"/>
    </row>
    <row r="147" spans="1:26" ht="13.5" customHeight="1" x14ac:dyDescent="0.15">
      <c r="A147" s="29">
        <v>143</v>
      </c>
      <c r="B147" s="30" t="s">
        <v>387</v>
      </c>
      <c r="C147" s="3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35"/>
      <c r="Z147" s="36"/>
    </row>
    <row r="148" spans="1:26" ht="27" customHeight="1" x14ac:dyDescent="0.15">
      <c r="A148" s="29">
        <v>144</v>
      </c>
      <c r="B148" s="30" t="s">
        <v>127</v>
      </c>
      <c r="C148" s="31">
        <v>36.401359850550456</v>
      </c>
      <c r="D148" s="33"/>
      <c r="E148" s="33"/>
      <c r="F148" s="33"/>
      <c r="G148" s="33"/>
      <c r="H148" s="33"/>
      <c r="I148" s="33"/>
      <c r="J148" s="33"/>
      <c r="K148" s="33"/>
      <c r="L148" s="33">
        <v>176.90671756270416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35"/>
      <c r="Z148" s="36">
        <v>213.30807741325461</v>
      </c>
    </row>
    <row r="149" spans="1:26" ht="13.5" customHeight="1" x14ac:dyDescent="0.15">
      <c r="A149" s="29">
        <v>145</v>
      </c>
      <c r="B149" s="30" t="s">
        <v>128</v>
      </c>
      <c r="C149" s="3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35"/>
      <c r="Z149" s="36"/>
    </row>
    <row r="150" spans="1:26" ht="13.5" customHeight="1" x14ac:dyDescent="0.15">
      <c r="A150" s="29">
        <v>146</v>
      </c>
      <c r="B150" s="30" t="s">
        <v>129</v>
      </c>
      <c r="C150" s="31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35"/>
      <c r="Z150" s="36"/>
    </row>
    <row r="151" spans="1:26" ht="13.5" customHeight="1" x14ac:dyDescent="0.15">
      <c r="A151" s="29">
        <v>147</v>
      </c>
      <c r="B151" s="30" t="s">
        <v>130</v>
      </c>
      <c r="C151" s="31"/>
      <c r="D151" s="33">
        <v>1096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35"/>
      <c r="Z151" s="36">
        <v>1096</v>
      </c>
    </row>
    <row r="152" spans="1:26" ht="13.5" customHeight="1" x14ac:dyDescent="0.15">
      <c r="A152" s="29">
        <v>148</v>
      </c>
      <c r="B152" s="30" t="s">
        <v>131</v>
      </c>
      <c r="C152" s="31"/>
      <c r="D152" s="33">
        <v>1370.1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35"/>
      <c r="Z152" s="36">
        <v>1370.1</v>
      </c>
    </row>
    <row r="153" spans="1:26" ht="13.5" customHeight="1" x14ac:dyDescent="0.15">
      <c r="A153" s="29">
        <v>149</v>
      </c>
      <c r="B153" s="30" t="s">
        <v>388</v>
      </c>
      <c r="C153" s="37">
        <v>0.10536398248335943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35"/>
      <c r="Z153" s="39">
        <v>0.10536398248335943</v>
      </c>
    </row>
    <row r="154" spans="1:26" ht="13.5" customHeight="1" x14ac:dyDescent="0.15">
      <c r="A154" s="29">
        <v>150</v>
      </c>
      <c r="B154" s="30" t="s">
        <v>132</v>
      </c>
      <c r="C154" s="31">
        <v>51.39166901472543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5">
        <v>13.099913536531592</v>
      </c>
      <c r="Z154" s="36">
        <v>64.491582551257025</v>
      </c>
    </row>
    <row r="155" spans="1:26" ht="13.5" customHeight="1" x14ac:dyDescent="0.15">
      <c r="A155" s="29">
        <v>151</v>
      </c>
      <c r="B155" s="30" t="s">
        <v>133</v>
      </c>
      <c r="C155" s="31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35"/>
      <c r="Z155" s="36"/>
    </row>
    <row r="156" spans="1:26" ht="13.5" customHeight="1" x14ac:dyDescent="0.15">
      <c r="A156" s="29">
        <v>152</v>
      </c>
      <c r="B156" s="30" t="s">
        <v>134</v>
      </c>
      <c r="C156" s="31"/>
      <c r="D156" s="33">
        <v>7516.5000000000009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35"/>
      <c r="Z156" s="36">
        <v>7516.5000000000009</v>
      </c>
    </row>
    <row r="157" spans="1:26" ht="13.5" customHeight="1" x14ac:dyDescent="0.15">
      <c r="A157" s="29">
        <v>153</v>
      </c>
      <c r="B157" s="30" t="s">
        <v>135</v>
      </c>
      <c r="C157" s="31"/>
      <c r="D157" s="33"/>
      <c r="E157" s="33">
        <v>543.2018452873059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35"/>
      <c r="Z157" s="36">
        <v>543.2018452873059</v>
      </c>
    </row>
    <row r="158" spans="1:26" ht="13.5" customHeight="1" x14ac:dyDescent="0.15">
      <c r="A158" s="29">
        <v>154</v>
      </c>
      <c r="B158" s="30" t="s">
        <v>136</v>
      </c>
      <c r="C158" s="31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35"/>
      <c r="Z158" s="36"/>
    </row>
    <row r="159" spans="1:26" ht="13.5" customHeight="1" x14ac:dyDescent="0.15">
      <c r="A159" s="29">
        <v>155</v>
      </c>
      <c r="B159" s="30" t="s">
        <v>389</v>
      </c>
      <c r="C159" s="44">
        <v>7.0068368591890602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>
        <v>11.866741184336295</v>
      </c>
      <c r="X159" s="34"/>
      <c r="Y159" s="35"/>
      <c r="Z159" s="36">
        <v>18.873578043525356</v>
      </c>
    </row>
    <row r="160" spans="1:26" ht="13.5" customHeight="1" x14ac:dyDescent="0.15">
      <c r="A160" s="29">
        <v>156</v>
      </c>
      <c r="B160" s="30" t="s">
        <v>390</v>
      </c>
      <c r="C160" s="31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35"/>
      <c r="Z160" s="36"/>
    </row>
    <row r="161" spans="1:26" ht="13.5" customHeight="1" x14ac:dyDescent="0.15">
      <c r="A161" s="29">
        <v>157</v>
      </c>
      <c r="B161" s="30" t="s">
        <v>137</v>
      </c>
      <c r="C161" s="31">
        <v>40.665488304228468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0">
        <v>0.84263289266842234</v>
      </c>
      <c r="X161" s="34"/>
      <c r="Y161" s="35"/>
      <c r="Z161" s="36">
        <v>41.508121196896887</v>
      </c>
    </row>
    <row r="162" spans="1:26" ht="13.5" customHeight="1" x14ac:dyDescent="0.15">
      <c r="A162" s="29">
        <v>158</v>
      </c>
      <c r="B162" s="30" t="s">
        <v>391</v>
      </c>
      <c r="C162" s="31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35"/>
      <c r="Z162" s="36"/>
    </row>
    <row r="163" spans="1:26" ht="13.5" customHeight="1" x14ac:dyDescent="0.15">
      <c r="A163" s="29">
        <v>159</v>
      </c>
      <c r="B163" s="30" t="s">
        <v>392</v>
      </c>
      <c r="C163" s="31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35"/>
      <c r="Z163" s="36"/>
    </row>
    <row r="164" spans="1:26" ht="27" customHeight="1" x14ac:dyDescent="0.15">
      <c r="A164" s="29">
        <v>160</v>
      </c>
      <c r="B164" s="30" t="s">
        <v>393</v>
      </c>
      <c r="C164" s="44">
        <v>2.5487229573337236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35"/>
      <c r="Z164" s="48">
        <v>2.5487229573337236</v>
      </c>
    </row>
    <row r="165" spans="1:26" ht="13.5" customHeight="1" x14ac:dyDescent="0.15">
      <c r="A165" s="29">
        <v>161</v>
      </c>
      <c r="B165" s="30" t="s">
        <v>138</v>
      </c>
      <c r="C165" s="31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>
        <v>7018.1097568253863</v>
      </c>
      <c r="U165" s="33"/>
      <c r="V165" s="34"/>
      <c r="W165" s="34"/>
      <c r="X165" s="34"/>
      <c r="Y165" s="35"/>
      <c r="Z165" s="36">
        <v>7018.1097568253863</v>
      </c>
    </row>
    <row r="166" spans="1:26" ht="13.5" customHeight="1" x14ac:dyDescent="0.15">
      <c r="A166" s="29">
        <v>162</v>
      </c>
      <c r="B166" s="30" t="s">
        <v>139</v>
      </c>
      <c r="C166" s="31"/>
      <c r="D166" s="33">
        <v>1170.0000000000002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5"/>
      <c r="Z166" s="36">
        <v>1170.0000000000002</v>
      </c>
    </row>
    <row r="167" spans="1:26" ht="13.5" customHeight="1" x14ac:dyDescent="0.15">
      <c r="A167" s="29">
        <v>163</v>
      </c>
      <c r="B167" s="30" t="s">
        <v>394</v>
      </c>
      <c r="C167" s="31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35"/>
      <c r="Z167" s="36"/>
    </row>
    <row r="168" spans="1:26" ht="13.5" customHeight="1" x14ac:dyDescent="0.15">
      <c r="A168" s="29">
        <v>164</v>
      </c>
      <c r="B168" s="30" t="s">
        <v>140</v>
      </c>
      <c r="C168" s="31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>
        <v>736.90728113011835</v>
      </c>
      <c r="U168" s="33"/>
      <c r="V168" s="34"/>
      <c r="W168" s="34"/>
      <c r="X168" s="34"/>
      <c r="Y168" s="35"/>
      <c r="Z168" s="36">
        <v>736.90728113011835</v>
      </c>
    </row>
    <row r="169" spans="1:26" ht="13.5" customHeight="1" x14ac:dyDescent="0.15">
      <c r="A169" s="29">
        <v>165</v>
      </c>
      <c r="B169" s="30" t="s">
        <v>395</v>
      </c>
      <c r="C169" s="31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35"/>
      <c r="Z169" s="36"/>
    </row>
    <row r="170" spans="1:26" ht="13.5" customHeight="1" x14ac:dyDescent="0.15">
      <c r="A170" s="29">
        <v>166</v>
      </c>
      <c r="B170" s="30" t="s">
        <v>396</v>
      </c>
      <c r="C170" s="31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5"/>
      <c r="Z170" s="36"/>
    </row>
    <row r="171" spans="1:26" ht="13.5" customHeight="1" x14ac:dyDescent="0.15">
      <c r="A171" s="29">
        <v>167</v>
      </c>
      <c r="B171" s="30" t="s">
        <v>397</v>
      </c>
      <c r="C171" s="31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35"/>
      <c r="Z171" s="36"/>
    </row>
    <row r="172" spans="1:26" ht="13.5" customHeight="1" x14ac:dyDescent="0.15">
      <c r="A172" s="29">
        <v>168</v>
      </c>
      <c r="B172" s="30" t="s">
        <v>141</v>
      </c>
      <c r="C172" s="31"/>
      <c r="D172" s="33">
        <v>1677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5"/>
      <c r="Z172" s="36">
        <v>1677</v>
      </c>
    </row>
    <row r="173" spans="1:26" ht="13.5" customHeight="1" x14ac:dyDescent="0.15">
      <c r="A173" s="29">
        <v>169</v>
      </c>
      <c r="B173" s="30" t="s">
        <v>142</v>
      </c>
      <c r="C173" s="37">
        <v>0.65167835161366694</v>
      </c>
      <c r="D173" s="33">
        <v>3766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40">
        <v>0.21297223795856246</v>
      </c>
      <c r="X173" s="34"/>
      <c r="Y173" s="35"/>
      <c r="Z173" s="36">
        <v>3766.8646505895722</v>
      </c>
    </row>
    <row r="174" spans="1:26" ht="13.5" customHeight="1" x14ac:dyDescent="0.15">
      <c r="A174" s="29">
        <v>170</v>
      </c>
      <c r="B174" s="30" t="s">
        <v>143</v>
      </c>
      <c r="C174" s="31"/>
      <c r="D174" s="33">
        <v>11.71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35"/>
      <c r="Z174" s="36">
        <v>11.71</v>
      </c>
    </row>
    <row r="175" spans="1:26" ht="13.5" customHeight="1" x14ac:dyDescent="0.15">
      <c r="A175" s="29">
        <v>171</v>
      </c>
      <c r="B175" s="30" t="s">
        <v>144</v>
      </c>
      <c r="C175" s="31"/>
      <c r="D175" s="33">
        <v>114.3</v>
      </c>
      <c r="E175" s="33">
        <v>41.415508363964427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35"/>
      <c r="Z175" s="36">
        <v>155.71550836396443</v>
      </c>
    </row>
    <row r="176" spans="1:26" ht="13.5" customHeight="1" x14ac:dyDescent="0.15">
      <c r="A176" s="29">
        <v>172</v>
      </c>
      <c r="B176" s="30" t="s">
        <v>145</v>
      </c>
      <c r="C176" s="31"/>
      <c r="D176" s="33">
        <v>714.82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35"/>
      <c r="Z176" s="36">
        <v>714.82</v>
      </c>
    </row>
    <row r="177" spans="1:26" ht="13.5" customHeight="1" x14ac:dyDescent="0.15">
      <c r="A177" s="29">
        <v>173</v>
      </c>
      <c r="B177" s="30" t="s">
        <v>398</v>
      </c>
      <c r="C177" s="31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35"/>
      <c r="Z177" s="36"/>
    </row>
    <row r="178" spans="1:26" ht="13.5" customHeight="1" x14ac:dyDescent="0.15">
      <c r="A178" s="29">
        <v>174</v>
      </c>
      <c r="B178" s="30" t="s">
        <v>146</v>
      </c>
      <c r="C178" s="31"/>
      <c r="D178" s="33">
        <v>2411.1400000000003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35"/>
      <c r="Z178" s="36">
        <v>2411.1400000000003</v>
      </c>
    </row>
    <row r="179" spans="1:26" ht="13.5" customHeight="1" x14ac:dyDescent="0.15">
      <c r="A179" s="29">
        <v>175</v>
      </c>
      <c r="B179" s="30" t="s">
        <v>147</v>
      </c>
      <c r="C179" s="31"/>
      <c r="D179" s="33">
        <v>3528.5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35"/>
      <c r="Z179" s="36">
        <v>3528.5</v>
      </c>
    </row>
    <row r="180" spans="1:26" ht="13.5" customHeight="1" x14ac:dyDescent="0.15">
      <c r="A180" s="29">
        <v>176</v>
      </c>
      <c r="B180" s="30" t="s">
        <v>148</v>
      </c>
      <c r="C180" s="31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>
        <v>15698.827933402568</v>
      </c>
      <c r="U180" s="33"/>
      <c r="V180" s="34"/>
      <c r="W180" s="34"/>
      <c r="X180" s="34"/>
      <c r="Y180" s="35"/>
      <c r="Z180" s="36">
        <v>15698.827933402568</v>
      </c>
    </row>
    <row r="181" spans="1:26" ht="13.5" customHeight="1" x14ac:dyDescent="0.15">
      <c r="A181" s="29">
        <v>177</v>
      </c>
      <c r="B181" s="30" t="s">
        <v>399</v>
      </c>
      <c r="C181" s="31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35"/>
      <c r="Z181" s="36"/>
    </row>
    <row r="182" spans="1:26" ht="13.5" customHeight="1" x14ac:dyDescent="0.15">
      <c r="A182" s="29">
        <v>178</v>
      </c>
      <c r="B182" s="30" t="s">
        <v>149</v>
      </c>
      <c r="C182" s="31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5">
        <v>14.464996552389469</v>
      </c>
      <c r="Z182" s="36">
        <v>14.464996552389469</v>
      </c>
    </row>
    <row r="183" spans="1:26" ht="13.5" customHeight="1" x14ac:dyDescent="0.15">
      <c r="A183" s="29">
        <v>179</v>
      </c>
      <c r="B183" s="30" t="s">
        <v>150</v>
      </c>
      <c r="C183" s="31"/>
      <c r="D183" s="33">
        <v>405728.5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35"/>
      <c r="Z183" s="36">
        <v>405728.5</v>
      </c>
    </row>
    <row r="184" spans="1:26" ht="13.5" customHeight="1" x14ac:dyDescent="0.15">
      <c r="A184" s="29">
        <v>180</v>
      </c>
      <c r="B184" s="30" t="s">
        <v>400</v>
      </c>
      <c r="C184" s="31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35"/>
      <c r="Z184" s="36"/>
    </row>
    <row r="185" spans="1:26" ht="13.5" customHeight="1" x14ac:dyDescent="0.15">
      <c r="A185" s="29">
        <v>181</v>
      </c>
      <c r="B185" s="30" t="s">
        <v>151</v>
      </c>
      <c r="C185" s="37">
        <v>0.21760159343221239</v>
      </c>
      <c r="D185" s="33"/>
      <c r="E185" s="33">
        <v>692.59359472400126</v>
      </c>
      <c r="F185" s="33"/>
      <c r="G185" s="33"/>
      <c r="H185" s="33"/>
      <c r="I185" s="33"/>
      <c r="J185" s="33">
        <v>67949.191971085631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8">
        <v>6.7934363984516327E-3</v>
      </c>
      <c r="X185" s="34"/>
      <c r="Y185" s="35">
        <v>35.707499061206533</v>
      </c>
      <c r="Z185" s="36">
        <v>68677.717459900668</v>
      </c>
    </row>
    <row r="186" spans="1:26" ht="13.5" customHeight="1" x14ac:dyDescent="0.15">
      <c r="A186" s="29">
        <v>182</v>
      </c>
      <c r="B186" s="30" t="s">
        <v>152</v>
      </c>
      <c r="C186" s="31"/>
      <c r="D186" s="33">
        <v>362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35"/>
      <c r="Z186" s="36">
        <v>362</v>
      </c>
    </row>
    <row r="187" spans="1:26" ht="13.5" customHeight="1" x14ac:dyDescent="0.15">
      <c r="A187" s="29">
        <v>183</v>
      </c>
      <c r="B187" s="30" t="s">
        <v>153</v>
      </c>
      <c r="C187" s="31"/>
      <c r="D187" s="33">
        <v>6622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35"/>
      <c r="Z187" s="36">
        <v>6622</v>
      </c>
    </row>
    <row r="188" spans="1:26" ht="13.5" customHeight="1" x14ac:dyDescent="0.15">
      <c r="A188" s="29">
        <v>184</v>
      </c>
      <c r="B188" s="30" t="s">
        <v>154</v>
      </c>
      <c r="C188" s="31"/>
      <c r="D188" s="33">
        <v>8948.4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35"/>
      <c r="Z188" s="36">
        <v>8948.4</v>
      </c>
    </row>
    <row r="189" spans="1:26" ht="13.5" customHeight="1" x14ac:dyDescent="0.15">
      <c r="A189" s="29">
        <v>185</v>
      </c>
      <c r="B189" s="30" t="s">
        <v>155</v>
      </c>
      <c r="C189" s="31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>
        <v>875.45752852106</v>
      </c>
      <c r="U189" s="33"/>
      <c r="V189" s="34"/>
      <c r="W189" s="34"/>
      <c r="X189" s="34"/>
      <c r="Y189" s="35"/>
      <c r="Z189" s="36">
        <v>875.45752852106</v>
      </c>
    </row>
    <row r="190" spans="1:26" ht="13.5" customHeight="1" x14ac:dyDescent="0.15">
      <c r="A190" s="29">
        <v>186</v>
      </c>
      <c r="B190" s="30" t="s">
        <v>156</v>
      </c>
      <c r="C190" s="31">
        <v>50688.815816892064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4">
        <v>45.894918044228085</v>
      </c>
      <c r="X190" s="34"/>
      <c r="Y190" s="35"/>
      <c r="Z190" s="36">
        <v>50734.710734936292</v>
      </c>
    </row>
    <row r="191" spans="1:26" ht="13.5" customHeight="1" x14ac:dyDescent="0.15">
      <c r="A191" s="29">
        <v>187</v>
      </c>
      <c r="B191" s="30" t="s">
        <v>157</v>
      </c>
      <c r="C191" s="31"/>
      <c r="D191" s="33">
        <v>2100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35"/>
      <c r="Z191" s="36">
        <v>2100</v>
      </c>
    </row>
    <row r="192" spans="1:26" ht="13.5" customHeight="1" x14ac:dyDescent="0.15">
      <c r="A192" s="29">
        <v>188</v>
      </c>
      <c r="B192" s="30" t="s">
        <v>158</v>
      </c>
      <c r="C192" s="31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35"/>
      <c r="Z192" s="36"/>
    </row>
    <row r="193" spans="1:26" ht="27" customHeight="1" x14ac:dyDescent="0.15">
      <c r="A193" s="29">
        <v>189</v>
      </c>
      <c r="B193" s="30" t="s">
        <v>401</v>
      </c>
      <c r="C193" s="31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35"/>
      <c r="Z193" s="36"/>
    </row>
    <row r="194" spans="1:26" ht="13.5" customHeight="1" x14ac:dyDescent="0.15">
      <c r="A194" s="29">
        <v>190</v>
      </c>
      <c r="B194" s="30" t="s">
        <v>159</v>
      </c>
      <c r="C194" s="46">
        <v>3.5619667746625348E-4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35"/>
      <c r="Z194" s="47">
        <v>3.5619667746625348E-4</v>
      </c>
    </row>
    <row r="195" spans="1:26" ht="13.5" customHeight="1" x14ac:dyDescent="0.15">
      <c r="A195" s="29">
        <v>191</v>
      </c>
      <c r="B195" s="30" t="s">
        <v>160</v>
      </c>
      <c r="C195" s="31"/>
      <c r="D195" s="33">
        <v>1604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35"/>
      <c r="Z195" s="36">
        <v>1604</v>
      </c>
    </row>
    <row r="196" spans="1:26" ht="13.5" customHeight="1" x14ac:dyDescent="0.15">
      <c r="A196" s="29">
        <v>192</v>
      </c>
      <c r="B196" s="30" t="s">
        <v>402</v>
      </c>
      <c r="C196" s="31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35"/>
      <c r="Z196" s="36"/>
    </row>
    <row r="197" spans="1:26" ht="13.5" customHeight="1" x14ac:dyDescent="0.15">
      <c r="A197" s="29">
        <v>193</v>
      </c>
      <c r="B197" s="30" t="s">
        <v>403</v>
      </c>
      <c r="C197" s="31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35"/>
      <c r="Z197" s="36"/>
    </row>
    <row r="198" spans="1:26" ht="13.5" customHeight="1" x14ac:dyDescent="0.15">
      <c r="A198" s="29">
        <v>194</v>
      </c>
      <c r="B198" s="30" t="s">
        <v>161</v>
      </c>
      <c r="C198" s="31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35"/>
      <c r="Z198" s="36"/>
    </row>
    <row r="199" spans="1:26" ht="13.5" customHeight="1" x14ac:dyDescent="0.15">
      <c r="A199" s="29">
        <v>195</v>
      </c>
      <c r="B199" s="30" t="s">
        <v>162</v>
      </c>
      <c r="C199" s="31"/>
      <c r="D199" s="33">
        <v>464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35"/>
      <c r="Z199" s="36">
        <v>464</v>
      </c>
    </row>
    <row r="200" spans="1:26" ht="13.5" customHeight="1" x14ac:dyDescent="0.15">
      <c r="A200" s="29">
        <v>196</v>
      </c>
      <c r="B200" s="30" t="s">
        <v>163</v>
      </c>
      <c r="C200" s="31"/>
      <c r="D200" s="33">
        <v>280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35"/>
      <c r="Z200" s="36">
        <v>280</v>
      </c>
    </row>
    <row r="201" spans="1:26" ht="13.5" customHeight="1" x14ac:dyDescent="0.15">
      <c r="A201" s="29">
        <v>197</v>
      </c>
      <c r="B201" s="30" t="s">
        <v>164</v>
      </c>
      <c r="C201" s="31"/>
      <c r="D201" s="33">
        <v>10509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35"/>
      <c r="Z201" s="36">
        <v>10509</v>
      </c>
    </row>
    <row r="202" spans="1:26" ht="13.5" customHeight="1" x14ac:dyDescent="0.15">
      <c r="A202" s="29">
        <v>198</v>
      </c>
      <c r="B202" s="30" t="s">
        <v>165</v>
      </c>
      <c r="C202" s="31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35"/>
      <c r="Z202" s="36"/>
    </row>
    <row r="203" spans="1:26" ht="13.5" customHeight="1" x14ac:dyDescent="0.15">
      <c r="A203" s="29">
        <v>199</v>
      </c>
      <c r="B203" s="30" t="s">
        <v>404</v>
      </c>
      <c r="C203" s="31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>
        <v>35.954219765225005</v>
      </c>
      <c r="X203" s="34"/>
      <c r="Y203" s="35"/>
      <c r="Z203" s="36">
        <v>35.954219765225005</v>
      </c>
    </row>
    <row r="204" spans="1:26" ht="13.5" customHeight="1" x14ac:dyDescent="0.15">
      <c r="A204" s="29">
        <v>200</v>
      </c>
      <c r="B204" s="30" t="s">
        <v>166</v>
      </c>
      <c r="C204" s="31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35"/>
      <c r="Z204" s="36"/>
    </row>
    <row r="205" spans="1:26" ht="13.5" customHeight="1" x14ac:dyDescent="0.15">
      <c r="A205" s="29">
        <v>201</v>
      </c>
      <c r="B205" s="30" t="s">
        <v>405</v>
      </c>
      <c r="C205" s="31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35"/>
      <c r="Z205" s="36"/>
    </row>
    <row r="206" spans="1:26" ht="13.5" customHeight="1" x14ac:dyDescent="0.15">
      <c r="A206" s="29">
        <v>202</v>
      </c>
      <c r="B206" s="30" t="s">
        <v>406</v>
      </c>
      <c r="C206" s="31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35"/>
      <c r="Z206" s="36"/>
    </row>
    <row r="207" spans="1:26" ht="13.5" customHeight="1" x14ac:dyDescent="0.15">
      <c r="A207" s="29">
        <v>203</v>
      </c>
      <c r="B207" s="30" t="s">
        <v>167</v>
      </c>
      <c r="C207" s="44">
        <v>2.4003817428674719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35"/>
      <c r="Z207" s="48">
        <v>2.4003817428674719</v>
      </c>
    </row>
    <row r="208" spans="1:26" ht="13.5" customHeight="1" x14ac:dyDescent="0.15">
      <c r="A208" s="29">
        <v>204</v>
      </c>
      <c r="B208" s="30" t="s">
        <v>168</v>
      </c>
      <c r="C208" s="31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35"/>
      <c r="Z208" s="36"/>
    </row>
    <row r="209" spans="1:26" ht="13.5" customHeight="1" x14ac:dyDescent="0.15">
      <c r="A209" s="29">
        <v>205</v>
      </c>
      <c r="B209" s="30" t="s">
        <v>407</v>
      </c>
      <c r="C209" s="46">
        <v>1.8483987477082922E-4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42">
        <v>8.4738472981237553E-4</v>
      </c>
      <c r="X209" s="34"/>
      <c r="Y209" s="35"/>
      <c r="Z209" s="43">
        <v>1.0322246045832047E-3</v>
      </c>
    </row>
    <row r="210" spans="1:26" ht="13.5" customHeight="1" x14ac:dyDescent="0.15">
      <c r="A210" s="29">
        <v>206</v>
      </c>
      <c r="B210" s="30" t="s">
        <v>169</v>
      </c>
      <c r="C210" s="31"/>
      <c r="D210" s="33">
        <v>40.199999999999996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35"/>
      <c r="Z210" s="36">
        <v>40.199999999999996</v>
      </c>
    </row>
    <row r="211" spans="1:26" ht="27" customHeight="1" x14ac:dyDescent="0.15">
      <c r="A211" s="29">
        <v>207</v>
      </c>
      <c r="B211" s="30" t="s">
        <v>170</v>
      </c>
      <c r="C211" s="31">
        <v>20.320655375669961</v>
      </c>
      <c r="D211" s="33">
        <v>140.80000000000001</v>
      </c>
      <c r="E211" s="33">
        <v>29.816368283092231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8">
        <v>8.7153744311636153E-2</v>
      </c>
      <c r="X211" s="34"/>
      <c r="Y211" s="35"/>
      <c r="Z211" s="36">
        <v>191.02417740307385</v>
      </c>
    </row>
    <row r="212" spans="1:26" ht="13.5" customHeight="1" x14ac:dyDescent="0.15">
      <c r="A212" s="29">
        <v>208</v>
      </c>
      <c r="B212" s="30" t="s">
        <v>408</v>
      </c>
      <c r="C212" s="31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35"/>
      <c r="Z212" s="36"/>
    </row>
    <row r="213" spans="1:26" ht="13.5" customHeight="1" x14ac:dyDescent="0.15">
      <c r="A213" s="29">
        <v>209</v>
      </c>
      <c r="B213" s="30" t="s">
        <v>171</v>
      </c>
      <c r="C213" s="31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>
        <v>439.38878679809761</v>
      </c>
      <c r="T213" s="33"/>
      <c r="U213" s="33"/>
      <c r="V213" s="34"/>
      <c r="W213" s="34">
        <v>175.00064876647099</v>
      </c>
      <c r="X213" s="34"/>
      <c r="Y213" s="35"/>
      <c r="Z213" s="36">
        <v>614.38943556456866</v>
      </c>
    </row>
    <row r="214" spans="1:26" ht="13.5" customHeight="1" x14ac:dyDescent="0.15">
      <c r="A214" s="29">
        <v>210</v>
      </c>
      <c r="B214" s="30" t="s">
        <v>172</v>
      </c>
      <c r="C214" s="31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35"/>
      <c r="Z214" s="36"/>
    </row>
    <row r="215" spans="1:26" ht="13.5" customHeight="1" x14ac:dyDescent="0.15">
      <c r="A215" s="29">
        <v>211</v>
      </c>
      <c r="B215" s="30" t="s">
        <v>409</v>
      </c>
      <c r="C215" s="31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35"/>
      <c r="Z215" s="36"/>
    </row>
    <row r="216" spans="1:26" ht="13.5" customHeight="1" x14ac:dyDescent="0.15">
      <c r="A216" s="29">
        <v>212</v>
      </c>
      <c r="B216" s="30" t="s">
        <v>173</v>
      </c>
      <c r="C216" s="31"/>
      <c r="D216" s="33">
        <v>15573.42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35"/>
      <c r="Z216" s="36">
        <v>15573.42</v>
      </c>
    </row>
    <row r="217" spans="1:26" ht="13.5" customHeight="1" x14ac:dyDescent="0.15">
      <c r="A217" s="29">
        <v>213</v>
      </c>
      <c r="B217" s="30" t="s">
        <v>174</v>
      </c>
      <c r="C217" s="31">
        <v>348.85164539480019</v>
      </c>
      <c r="D217" s="33">
        <v>35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9">
        <v>1.0694853398281352</v>
      </c>
      <c r="X217" s="34"/>
      <c r="Y217" s="35"/>
      <c r="Z217" s="36">
        <v>384.92113073462832</v>
      </c>
    </row>
    <row r="218" spans="1:26" ht="13.5" customHeight="1" x14ac:dyDescent="0.15">
      <c r="A218" s="29">
        <v>214</v>
      </c>
      <c r="B218" s="30" t="s">
        <v>410</v>
      </c>
      <c r="C218" s="31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35"/>
      <c r="Z218" s="36"/>
    </row>
    <row r="219" spans="1:26" ht="13.5" customHeight="1" x14ac:dyDescent="0.15">
      <c r="A219" s="29">
        <v>215</v>
      </c>
      <c r="B219" s="30" t="s">
        <v>411</v>
      </c>
      <c r="C219" s="31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35"/>
      <c r="Z219" s="36"/>
    </row>
    <row r="220" spans="1:26" ht="13.5" customHeight="1" x14ac:dyDescent="0.15">
      <c r="A220" s="29">
        <v>216</v>
      </c>
      <c r="B220" s="30" t="s">
        <v>412</v>
      </c>
      <c r="C220" s="41">
        <v>6.0482843031926803E-3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35"/>
      <c r="Z220" s="43">
        <v>6.0482843031926803E-3</v>
      </c>
    </row>
    <row r="221" spans="1:26" ht="13.5" customHeight="1" x14ac:dyDescent="0.15">
      <c r="A221" s="29">
        <v>217</v>
      </c>
      <c r="B221" s="30" t="s">
        <v>175</v>
      </c>
      <c r="C221" s="31"/>
      <c r="D221" s="33">
        <v>1400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35"/>
      <c r="Z221" s="36">
        <v>1400</v>
      </c>
    </row>
    <row r="222" spans="1:26" ht="13.5" customHeight="1" x14ac:dyDescent="0.15">
      <c r="A222" s="29">
        <v>218</v>
      </c>
      <c r="B222" s="30" t="s">
        <v>176</v>
      </c>
      <c r="C222" s="37">
        <v>0.89110545887647485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38">
        <v>7.6286124374427989E-3</v>
      </c>
      <c r="X222" s="34"/>
      <c r="Y222" s="35"/>
      <c r="Z222" s="39">
        <v>0.89873407131391769</v>
      </c>
    </row>
    <row r="223" spans="1:26" ht="13.5" customHeight="1" x14ac:dyDescent="0.15">
      <c r="A223" s="29">
        <v>219</v>
      </c>
      <c r="B223" s="30" t="s">
        <v>413</v>
      </c>
      <c r="C223" s="31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35"/>
      <c r="Z223" s="36"/>
    </row>
    <row r="224" spans="1:26" ht="13.5" customHeight="1" x14ac:dyDescent="0.15">
      <c r="A224" s="29">
        <v>220</v>
      </c>
      <c r="B224" s="30" t="s">
        <v>414</v>
      </c>
      <c r="C224" s="31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35"/>
      <c r="Z224" s="36"/>
    </row>
    <row r="225" spans="1:26" ht="13.5" customHeight="1" x14ac:dyDescent="0.15">
      <c r="A225" s="29">
        <v>221</v>
      </c>
      <c r="B225" s="30" t="s">
        <v>177</v>
      </c>
      <c r="C225" s="31"/>
      <c r="D225" s="33">
        <v>494.00000000000006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35"/>
      <c r="Z225" s="36">
        <v>494.00000000000006</v>
      </c>
    </row>
    <row r="226" spans="1:26" ht="13.5" customHeight="1" x14ac:dyDescent="0.15">
      <c r="A226" s="29">
        <v>222</v>
      </c>
      <c r="B226" s="30" t="s">
        <v>415</v>
      </c>
      <c r="C226" s="31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35"/>
      <c r="Z226" s="36"/>
    </row>
    <row r="227" spans="1:26" ht="13.5" customHeight="1" x14ac:dyDescent="0.15">
      <c r="A227" s="29">
        <v>223</v>
      </c>
      <c r="B227" s="30" t="s">
        <v>178</v>
      </c>
      <c r="C227" s="31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35"/>
      <c r="Z227" s="36"/>
    </row>
    <row r="228" spans="1:26" ht="27" customHeight="1" x14ac:dyDescent="0.15">
      <c r="A228" s="29">
        <v>224</v>
      </c>
      <c r="B228" s="30" t="s">
        <v>179</v>
      </c>
      <c r="C228" s="31">
        <v>17.320487871238978</v>
      </c>
      <c r="D228" s="33"/>
      <c r="E228" s="33"/>
      <c r="F228" s="33"/>
      <c r="G228" s="33"/>
      <c r="H228" s="33"/>
      <c r="I228" s="33">
        <v>17120.556382509996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4">
        <v>130.71471136633502</v>
      </c>
      <c r="X228" s="34"/>
      <c r="Y228" s="35"/>
      <c r="Z228" s="36">
        <v>17268.591581747569</v>
      </c>
    </row>
    <row r="229" spans="1:26" ht="13.5" customHeight="1" x14ac:dyDescent="0.15">
      <c r="A229" s="29">
        <v>225</v>
      </c>
      <c r="B229" s="30" t="s">
        <v>180</v>
      </c>
      <c r="C229" s="31"/>
      <c r="D229" s="33"/>
      <c r="E229" s="32">
        <v>7.4263833662061138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35"/>
      <c r="Z229" s="48">
        <v>7.4263833662061138</v>
      </c>
    </row>
    <row r="230" spans="1:26" ht="13.5" customHeight="1" x14ac:dyDescent="0.15">
      <c r="A230" s="29">
        <v>226</v>
      </c>
      <c r="B230" s="30" t="s">
        <v>416</v>
      </c>
      <c r="C230" s="31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35"/>
      <c r="Z230" s="36"/>
    </row>
    <row r="231" spans="1:26" ht="13.5" customHeight="1" x14ac:dyDescent="0.15">
      <c r="A231" s="29">
        <v>227</v>
      </c>
      <c r="B231" s="30" t="s">
        <v>181</v>
      </c>
      <c r="C231" s="31"/>
      <c r="D231" s="33">
        <v>4885.0000000000009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35"/>
      <c r="Z231" s="36">
        <v>4885.0000000000009</v>
      </c>
    </row>
    <row r="232" spans="1:26" ht="27" customHeight="1" x14ac:dyDescent="0.15">
      <c r="A232" s="29">
        <v>228</v>
      </c>
      <c r="B232" s="30" t="s">
        <v>417</v>
      </c>
      <c r="C232" s="31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35"/>
      <c r="Z232" s="36"/>
    </row>
    <row r="233" spans="1:26" ht="13.5" customHeight="1" x14ac:dyDescent="0.15">
      <c r="A233" s="29">
        <v>229</v>
      </c>
      <c r="B233" s="30" t="s">
        <v>182</v>
      </c>
      <c r="C233" s="31"/>
      <c r="D233" s="33">
        <v>5810.24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35"/>
      <c r="Z233" s="36">
        <v>5810.24</v>
      </c>
    </row>
    <row r="234" spans="1:26" ht="27" customHeight="1" x14ac:dyDescent="0.15">
      <c r="A234" s="29">
        <v>230</v>
      </c>
      <c r="B234" s="30" t="s">
        <v>418</v>
      </c>
      <c r="C234" s="31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35"/>
      <c r="Z234" s="36"/>
    </row>
    <row r="235" spans="1:26" ht="13.5" customHeight="1" x14ac:dyDescent="0.15">
      <c r="A235" s="29">
        <v>231</v>
      </c>
      <c r="B235" s="30" t="s">
        <v>183</v>
      </c>
      <c r="C235" s="31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35"/>
      <c r="Z235" s="36"/>
    </row>
    <row r="236" spans="1:26" ht="13.5" customHeight="1" x14ac:dyDescent="0.15">
      <c r="A236" s="29">
        <v>232</v>
      </c>
      <c r="B236" s="30" t="s">
        <v>184</v>
      </c>
      <c r="C236" s="31">
        <v>18834.27155455944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35"/>
      <c r="Z236" s="36">
        <v>18834.27155455944</v>
      </c>
    </row>
    <row r="237" spans="1:26" ht="13.5" customHeight="1" x14ac:dyDescent="0.15">
      <c r="A237" s="29">
        <v>233</v>
      </c>
      <c r="B237" s="30" t="s">
        <v>185</v>
      </c>
      <c r="C237" s="31"/>
      <c r="D237" s="33">
        <v>1412.0000000000002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35"/>
      <c r="Z237" s="36">
        <v>1412.0000000000002</v>
      </c>
    </row>
    <row r="238" spans="1:26" ht="13.5" customHeight="1" x14ac:dyDescent="0.15">
      <c r="A238" s="29">
        <v>234</v>
      </c>
      <c r="B238" s="30" t="s">
        <v>186</v>
      </c>
      <c r="C238" s="41">
        <v>9.5236003744720243E-2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35"/>
      <c r="Z238" s="43">
        <v>9.5236003744720243E-2</v>
      </c>
    </row>
    <row r="239" spans="1:26" ht="13.5" customHeight="1" x14ac:dyDescent="0.15">
      <c r="A239" s="29">
        <v>235</v>
      </c>
      <c r="B239" s="30" t="s">
        <v>419</v>
      </c>
      <c r="C239" s="46">
        <v>2.33423865386923E-4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35"/>
      <c r="Z239" s="47">
        <v>2.33423865386923E-4</v>
      </c>
    </row>
    <row r="240" spans="1:26" ht="13.5" customHeight="1" x14ac:dyDescent="0.15">
      <c r="A240" s="29">
        <v>236</v>
      </c>
      <c r="B240" s="30" t="s">
        <v>187</v>
      </c>
      <c r="C240" s="31"/>
      <c r="D240" s="33">
        <v>660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35"/>
      <c r="Z240" s="36">
        <v>660</v>
      </c>
    </row>
    <row r="241" spans="1:26" ht="13.5" customHeight="1" x14ac:dyDescent="0.15">
      <c r="A241" s="29">
        <v>237</v>
      </c>
      <c r="B241" s="30" t="s">
        <v>188</v>
      </c>
      <c r="C241" s="37">
        <v>0.72186420937297002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/>
      <c r="W241" s="34"/>
      <c r="X241" s="34">
        <v>29.74543397971976</v>
      </c>
      <c r="Y241" s="35"/>
      <c r="Z241" s="36">
        <v>30.46729818909273</v>
      </c>
    </row>
    <row r="242" spans="1:26" ht="13.5" customHeight="1" x14ac:dyDescent="0.15">
      <c r="A242" s="29">
        <v>238</v>
      </c>
      <c r="B242" s="30" t="s">
        <v>420</v>
      </c>
      <c r="C242" s="31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35"/>
      <c r="Z242" s="36"/>
    </row>
    <row r="243" spans="1:26" ht="13.5" customHeight="1" x14ac:dyDescent="0.15">
      <c r="A243" s="29">
        <v>239</v>
      </c>
      <c r="B243" s="30" t="s">
        <v>189</v>
      </c>
      <c r="C243" s="44">
        <v>9.9406297826096601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35"/>
      <c r="Z243" s="48">
        <v>9.9406297826096601</v>
      </c>
    </row>
    <row r="244" spans="1:26" ht="13.5" customHeight="1" x14ac:dyDescent="0.15">
      <c r="A244" s="29">
        <v>240</v>
      </c>
      <c r="B244" s="30" t="s">
        <v>190</v>
      </c>
      <c r="C244" s="31">
        <v>5380.0200406761087</v>
      </c>
      <c r="D244" s="33"/>
      <c r="E244" s="33"/>
      <c r="F244" s="55">
        <v>7.2410429985120373E-2</v>
      </c>
      <c r="G244" s="33">
        <v>134.71601099715016</v>
      </c>
      <c r="H244" s="33"/>
      <c r="I244" s="33"/>
      <c r="J244" s="33"/>
      <c r="K244" s="33">
        <v>407.66255710058374</v>
      </c>
      <c r="L244" s="33"/>
      <c r="M244" s="33">
        <v>12901.314312612811</v>
      </c>
      <c r="N244" s="33">
        <v>496.03970877361365</v>
      </c>
      <c r="O244" s="33">
        <v>666.92308295959799</v>
      </c>
      <c r="P244" s="33">
        <v>851.24742968743794</v>
      </c>
      <c r="Q244" s="33"/>
      <c r="R244" s="33"/>
      <c r="S244" s="33"/>
      <c r="T244" s="33"/>
      <c r="U244" s="33"/>
      <c r="V244" s="34"/>
      <c r="W244" s="34"/>
      <c r="X244" s="34"/>
      <c r="Y244" s="35"/>
      <c r="Z244" s="36">
        <v>20837.995553237288</v>
      </c>
    </row>
    <row r="245" spans="1:26" ht="27" customHeight="1" x14ac:dyDescent="0.15">
      <c r="A245" s="29">
        <v>241</v>
      </c>
      <c r="B245" s="30" t="s">
        <v>421</v>
      </c>
      <c r="C245" s="31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35"/>
      <c r="Z245" s="36"/>
    </row>
    <row r="246" spans="1:26" ht="13.5" customHeight="1" x14ac:dyDescent="0.15">
      <c r="A246" s="29">
        <v>242</v>
      </c>
      <c r="B246" s="30" t="s">
        <v>191</v>
      </c>
      <c r="C246" s="41">
        <v>3.0103391136165839E-3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/>
      <c r="W246" s="38">
        <v>9.6359343300337415E-4</v>
      </c>
      <c r="X246" s="34"/>
      <c r="Y246" s="35"/>
      <c r="Z246" s="43">
        <v>3.973932546619958E-3</v>
      </c>
    </row>
    <row r="247" spans="1:26" ht="13.5" customHeight="1" x14ac:dyDescent="0.15">
      <c r="A247" s="29">
        <v>243</v>
      </c>
      <c r="B247" s="30" t="s">
        <v>21</v>
      </c>
      <c r="C247" s="31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>
        <v>728.63983727621269</v>
      </c>
      <c r="V247" s="34"/>
      <c r="W247" s="34"/>
      <c r="X247" s="34"/>
      <c r="Y247" s="35"/>
      <c r="Z247" s="36">
        <v>728.63983727621269</v>
      </c>
    </row>
    <row r="248" spans="1:26" ht="13.5" customHeight="1" x14ac:dyDescent="0.15">
      <c r="A248" s="29">
        <v>244</v>
      </c>
      <c r="B248" s="30" t="s">
        <v>192</v>
      </c>
      <c r="C248" s="31"/>
      <c r="D248" s="33">
        <v>205834.5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35"/>
      <c r="Z248" s="36">
        <v>205834.5</v>
      </c>
    </row>
    <row r="249" spans="1:26" ht="13.5" customHeight="1" x14ac:dyDescent="0.15">
      <c r="A249" s="29">
        <v>245</v>
      </c>
      <c r="B249" s="30" t="s">
        <v>193</v>
      </c>
      <c r="C249" s="46">
        <v>1.1921327784841032E-4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2">
        <v>7.8032219332272259E-4</v>
      </c>
      <c r="X249" s="34"/>
      <c r="Y249" s="35"/>
      <c r="Z249" s="47">
        <v>8.9953547117113295E-4</v>
      </c>
    </row>
    <row r="250" spans="1:26" ht="13.5" customHeight="1" x14ac:dyDescent="0.15">
      <c r="A250" s="29">
        <v>246</v>
      </c>
      <c r="B250" s="30" t="s">
        <v>422</v>
      </c>
      <c r="C250" s="31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35"/>
      <c r="Z250" s="36"/>
    </row>
    <row r="251" spans="1:26" ht="13.5" customHeight="1" x14ac:dyDescent="0.15">
      <c r="A251" s="29">
        <v>247</v>
      </c>
      <c r="B251" s="30" t="s">
        <v>423</v>
      </c>
      <c r="C251" s="31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35"/>
      <c r="Z251" s="36"/>
    </row>
    <row r="252" spans="1:26" ht="13.5" customHeight="1" x14ac:dyDescent="0.15">
      <c r="A252" s="29">
        <v>248</v>
      </c>
      <c r="B252" s="30" t="s">
        <v>194</v>
      </c>
      <c r="C252" s="31"/>
      <c r="D252" s="33">
        <v>16090</v>
      </c>
      <c r="E252" s="54">
        <v>0.68621251378421888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35"/>
      <c r="Z252" s="36">
        <v>16090.686212513785</v>
      </c>
    </row>
    <row r="253" spans="1:26" ht="13.5" customHeight="1" x14ac:dyDescent="0.15">
      <c r="A253" s="29">
        <v>249</v>
      </c>
      <c r="B253" s="30" t="s">
        <v>195</v>
      </c>
      <c r="C253" s="31"/>
      <c r="D253" s="33">
        <v>705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35"/>
      <c r="Z253" s="36">
        <v>705</v>
      </c>
    </row>
    <row r="254" spans="1:26" ht="13.5" customHeight="1" x14ac:dyDescent="0.15">
      <c r="A254" s="29">
        <v>250</v>
      </c>
      <c r="B254" s="30" t="s">
        <v>196</v>
      </c>
      <c r="C254" s="31"/>
      <c r="D254" s="33">
        <v>801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35"/>
      <c r="Z254" s="36">
        <v>801</v>
      </c>
    </row>
    <row r="255" spans="1:26" ht="13.5" customHeight="1" x14ac:dyDescent="0.15">
      <c r="A255" s="29">
        <v>251</v>
      </c>
      <c r="B255" s="30" t="s">
        <v>197</v>
      </c>
      <c r="C255" s="31"/>
      <c r="D255" s="33">
        <v>20988.559999999998</v>
      </c>
      <c r="E255" s="33">
        <v>177.92535841573371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35"/>
      <c r="Z255" s="36">
        <v>21166.485358415732</v>
      </c>
    </row>
    <row r="256" spans="1:26" ht="13.5" customHeight="1" x14ac:dyDescent="0.15">
      <c r="A256" s="29">
        <v>252</v>
      </c>
      <c r="B256" s="30" t="s">
        <v>198</v>
      </c>
      <c r="C256" s="31"/>
      <c r="D256" s="33"/>
      <c r="E256" s="33">
        <v>77.027524433706432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35"/>
      <c r="Z256" s="36">
        <v>77.027524433706432</v>
      </c>
    </row>
    <row r="257" spans="1:26" ht="13.5" customHeight="1" x14ac:dyDescent="0.15">
      <c r="A257" s="29">
        <v>253</v>
      </c>
      <c r="B257" s="30" t="s">
        <v>199</v>
      </c>
      <c r="C257" s="31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35"/>
      <c r="Z257" s="36"/>
    </row>
    <row r="258" spans="1:26" ht="13.5" customHeight="1" x14ac:dyDescent="0.15">
      <c r="A258" s="29">
        <v>254</v>
      </c>
      <c r="B258" s="30" t="s">
        <v>200</v>
      </c>
      <c r="C258" s="31"/>
      <c r="D258" s="33">
        <v>119.00000000000001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35"/>
      <c r="Z258" s="36">
        <v>119.00000000000001</v>
      </c>
    </row>
    <row r="259" spans="1:26" ht="13.5" customHeight="1" x14ac:dyDescent="0.15">
      <c r="A259" s="29">
        <v>255</v>
      </c>
      <c r="B259" s="30" t="s">
        <v>201</v>
      </c>
      <c r="C259" s="37">
        <v>0.96240191393316032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35"/>
      <c r="Z259" s="39">
        <v>0.96240191393316032</v>
      </c>
    </row>
    <row r="260" spans="1:26" ht="13.5" customHeight="1" x14ac:dyDescent="0.15">
      <c r="A260" s="29">
        <v>256</v>
      </c>
      <c r="B260" s="30" t="s">
        <v>202</v>
      </c>
      <c r="C260" s="31"/>
      <c r="D260" s="33"/>
      <c r="E260" s="54">
        <v>0.10720055035825385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35"/>
      <c r="Z260" s="39">
        <v>0.10720055035825385</v>
      </c>
    </row>
    <row r="261" spans="1:26" ht="13.5" customHeight="1" x14ac:dyDescent="0.15">
      <c r="A261" s="29">
        <v>257</v>
      </c>
      <c r="B261" s="30" t="s">
        <v>203</v>
      </c>
      <c r="C261" s="31"/>
      <c r="D261" s="33">
        <v>19.2</v>
      </c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35"/>
      <c r="Z261" s="36">
        <v>19.2</v>
      </c>
    </row>
    <row r="262" spans="1:26" ht="13.5" customHeight="1" x14ac:dyDescent="0.15">
      <c r="A262" s="29">
        <v>258</v>
      </c>
      <c r="B262" s="30" t="s">
        <v>204</v>
      </c>
      <c r="C262" s="44">
        <v>2.9909068179215872</v>
      </c>
      <c r="D262" s="33">
        <v>536.09999999999991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9">
        <v>2.286361424888216</v>
      </c>
      <c r="X262" s="34"/>
      <c r="Y262" s="35"/>
      <c r="Z262" s="36">
        <v>541.37726824280969</v>
      </c>
    </row>
    <row r="263" spans="1:26" ht="13.5" customHeight="1" x14ac:dyDescent="0.15">
      <c r="A263" s="29">
        <v>259</v>
      </c>
      <c r="B263" s="30" t="s">
        <v>205</v>
      </c>
      <c r="C263" s="31">
        <v>13.699414015995997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35"/>
      <c r="Z263" s="36">
        <v>13.699414015995997</v>
      </c>
    </row>
    <row r="264" spans="1:26" ht="13.5" customHeight="1" x14ac:dyDescent="0.15">
      <c r="A264" s="29">
        <v>260</v>
      </c>
      <c r="B264" s="30" t="s">
        <v>206</v>
      </c>
      <c r="C264" s="31"/>
      <c r="D264" s="33">
        <v>10807.830000000002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35"/>
      <c r="Z264" s="36">
        <v>10807.830000000002</v>
      </c>
    </row>
    <row r="265" spans="1:26" ht="13.5" customHeight="1" x14ac:dyDescent="0.15">
      <c r="A265" s="29">
        <v>261</v>
      </c>
      <c r="B265" s="30" t="s">
        <v>207</v>
      </c>
      <c r="C265" s="31"/>
      <c r="D265" s="33">
        <v>548.5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35"/>
      <c r="Z265" s="36">
        <v>548.5</v>
      </c>
    </row>
    <row r="266" spans="1:26" ht="13.5" customHeight="1" x14ac:dyDescent="0.15">
      <c r="A266" s="29">
        <v>262</v>
      </c>
      <c r="B266" s="30" t="s">
        <v>208</v>
      </c>
      <c r="C266" s="31">
        <v>3475.0152301914181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49">
        <v>6.4256195185671583</v>
      </c>
      <c r="X266" s="34"/>
      <c r="Y266" s="35">
        <v>16.215160266993244</v>
      </c>
      <c r="Z266" s="36">
        <v>3497.6560099769786</v>
      </c>
    </row>
    <row r="267" spans="1:26" ht="13.5" customHeight="1" x14ac:dyDescent="0.15">
      <c r="A267" s="29">
        <v>263</v>
      </c>
      <c r="B267" s="30" t="s">
        <v>424</v>
      </c>
      <c r="C267" s="31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35"/>
      <c r="Z267" s="36"/>
    </row>
    <row r="268" spans="1:26" ht="27" customHeight="1" x14ac:dyDescent="0.15">
      <c r="A268" s="29">
        <v>264</v>
      </c>
      <c r="B268" s="30" t="s">
        <v>425</v>
      </c>
      <c r="C268" s="31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35"/>
      <c r="Z268" s="36"/>
    </row>
    <row r="269" spans="1:26" ht="13.5" customHeight="1" x14ac:dyDescent="0.15">
      <c r="A269" s="29">
        <v>265</v>
      </c>
      <c r="B269" s="30" t="s">
        <v>426</v>
      </c>
      <c r="C269" s="31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35"/>
      <c r="Z269" s="36"/>
    </row>
    <row r="270" spans="1:26" ht="13.5" customHeight="1" x14ac:dyDescent="0.15">
      <c r="A270" s="29">
        <v>266</v>
      </c>
      <c r="B270" s="30" t="s">
        <v>209</v>
      </c>
      <c r="C270" s="31"/>
      <c r="D270" s="33">
        <v>466.5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35"/>
      <c r="Z270" s="36">
        <v>466.5</v>
      </c>
    </row>
    <row r="271" spans="1:26" ht="13.5" customHeight="1" x14ac:dyDescent="0.15">
      <c r="A271" s="29">
        <v>267</v>
      </c>
      <c r="B271" s="30" t="s">
        <v>210</v>
      </c>
      <c r="C271" s="31"/>
      <c r="D271" s="33">
        <v>553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35"/>
      <c r="Z271" s="36">
        <v>553</v>
      </c>
    </row>
    <row r="272" spans="1:26" ht="13.5" customHeight="1" x14ac:dyDescent="0.15">
      <c r="A272" s="29">
        <v>268</v>
      </c>
      <c r="B272" s="30" t="s">
        <v>211</v>
      </c>
      <c r="C272" s="31">
        <v>25.553306594210024</v>
      </c>
      <c r="D272" s="33">
        <v>3476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35"/>
      <c r="Z272" s="36">
        <v>3501.55330659421</v>
      </c>
    </row>
    <row r="273" spans="1:26" ht="13.5" customHeight="1" x14ac:dyDescent="0.15">
      <c r="A273" s="29">
        <v>269</v>
      </c>
      <c r="B273" s="30" t="s">
        <v>427</v>
      </c>
      <c r="C273" s="31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35"/>
      <c r="Z273" s="36"/>
    </row>
    <row r="274" spans="1:26" ht="13.5" customHeight="1" x14ac:dyDescent="0.15">
      <c r="A274" s="29">
        <v>270</v>
      </c>
      <c r="B274" s="30" t="s">
        <v>212</v>
      </c>
      <c r="C274" s="51">
        <v>5.3227938897373189E-5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0">
        <v>0.7201254114829907</v>
      </c>
      <c r="X274" s="34"/>
      <c r="Y274" s="35"/>
      <c r="Z274" s="39">
        <v>0.72017863942188809</v>
      </c>
    </row>
    <row r="275" spans="1:26" ht="13.5" customHeight="1" x14ac:dyDescent="0.15">
      <c r="A275" s="29">
        <v>271</v>
      </c>
      <c r="B275" s="30" t="s">
        <v>428</v>
      </c>
      <c r="C275" s="31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35"/>
      <c r="Z275" s="36"/>
    </row>
    <row r="276" spans="1:26" ht="13.5" customHeight="1" x14ac:dyDescent="0.15">
      <c r="A276" s="29">
        <v>272</v>
      </c>
      <c r="B276" s="30" t="s">
        <v>213</v>
      </c>
      <c r="C276" s="44">
        <v>5.6080365263017633</v>
      </c>
      <c r="D276" s="33">
        <v>84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49">
        <v>8.0560524414217554</v>
      </c>
      <c r="X276" s="34">
        <v>18.581590262879942</v>
      </c>
      <c r="Y276" s="35">
        <v>27.064989136998573</v>
      </c>
      <c r="Z276" s="36">
        <v>143.31066836760203</v>
      </c>
    </row>
    <row r="277" spans="1:26" ht="13.5" customHeight="1" x14ac:dyDescent="0.15">
      <c r="A277" s="29">
        <v>273</v>
      </c>
      <c r="B277" s="30" t="s">
        <v>214</v>
      </c>
      <c r="C277" s="37">
        <v>0.22738883095266962</v>
      </c>
      <c r="D277" s="33">
        <v>85.1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42">
        <v>2.4211861787846192E-4</v>
      </c>
      <c r="X277" s="34"/>
      <c r="Y277" s="35"/>
      <c r="Z277" s="36">
        <v>85.327630949570533</v>
      </c>
    </row>
    <row r="278" spans="1:26" ht="13.5" customHeight="1" x14ac:dyDescent="0.15">
      <c r="A278" s="29">
        <v>274</v>
      </c>
      <c r="B278" s="30" t="s">
        <v>429</v>
      </c>
      <c r="C278" s="31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35"/>
      <c r="Z278" s="36"/>
    </row>
    <row r="279" spans="1:26" ht="13.5" customHeight="1" x14ac:dyDescent="0.15">
      <c r="A279" s="29">
        <v>275</v>
      </c>
      <c r="B279" s="30" t="s">
        <v>215</v>
      </c>
      <c r="C279" s="31">
        <v>2155.033156311265</v>
      </c>
      <c r="D279" s="33">
        <v>199.84999999999997</v>
      </c>
      <c r="E279" s="32">
        <v>1.3490615098784391</v>
      </c>
      <c r="F279" s="33"/>
      <c r="G279" s="33"/>
      <c r="H279" s="33"/>
      <c r="I279" s="33">
        <v>34191.234125943607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4">
        <v>5505.618377089455</v>
      </c>
      <c r="X279" s="34"/>
      <c r="Y279" s="35"/>
      <c r="Z279" s="36">
        <v>42053.084720854211</v>
      </c>
    </row>
    <row r="280" spans="1:26" ht="13.5" customHeight="1" x14ac:dyDescent="0.15">
      <c r="A280" s="29">
        <v>276</v>
      </c>
      <c r="B280" s="30" t="s">
        <v>216</v>
      </c>
      <c r="C280" s="44">
        <v>1.7174255501699272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49">
        <v>6.1961964931040994</v>
      </c>
      <c r="X280" s="34"/>
      <c r="Y280" s="35"/>
      <c r="Z280" s="48">
        <v>7.9136220432740263</v>
      </c>
    </row>
    <row r="281" spans="1:26" ht="13.5" customHeight="1" x14ac:dyDescent="0.15">
      <c r="A281" s="29">
        <v>277</v>
      </c>
      <c r="B281" s="30" t="s">
        <v>217</v>
      </c>
      <c r="C281" s="31">
        <v>220.04242269818303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4">
        <v>104.6528599472001</v>
      </c>
      <c r="X281" s="34"/>
      <c r="Y281" s="35"/>
      <c r="Z281" s="36">
        <v>324.69528264538314</v>
      </c>
    </row>
    <row r="282" spans="1:26" ht="13.5" customHeight="1" x14ac:dyDescent="0.15">
      <c r="A282" s="29">
        <v>278</v>
      </c>
      <c r="B282" s="30" t="s">
        <v>218</v>
      </c>
      <c r="C282" s="44">
        <v>5.7760432129591655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4">
        <v>26.518156453086984</v>
      </c>
      <c r="X282" s="34"/>
      <c r="Y282" s="35"/>
      <c r="Z282" s="36">
        <v>32.294199666046147</v>
      </c>
    </row>
    <row r="283" spans="1:26" ht="13.5" customHeight="1" x14ac:dyDescent="0.15">
      <c r="A283" s="29">
        <v>279</v>
      </c>
      <c r="B283" s="30" t="s">
        <v>430</v>
      </c>
      <c r="C283" s="31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35"/>
      <c r="Z283" s="36"/>
    </row>
    <row r="284" spans="1:26" ht="13.5" customHeight="1" x14ac:dyDescent="0.15">
      <c r="A284" s="29">
        <v>280</v>
      </c>
      <c r="B284" s="30" t="s">
        <v>431</v>
      </c>
      <c r="C284" s="31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35"/>
      <c r="Z284" s="36"/>
    </row>
    <row r="285" spans="1:26" ht="13.5" customHeight="1" x14ac:dyDescent="0.15">
      <c r="A285" s="29">
        <v>281</v>
      </c>
      <c r="B285" s="30" t="s">
        <v>219</v>
      </c>
      <c r="C285" s="31">
        <v>15102.615203377156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49">
        <v>7.6624809445315698</v>
      </c>
      <c r="X285" s="34"/>
      <c r="Y285" s="35">
        <v>22.734015895563989</v>
      </c>
      <c r="Z285" s="36">
        <v>15133.011700217252</v>
      </c>
    </row>
    <row r="286" spans="1:26" ht="13.5" customHeight="1" x14ac:dyDescent="0.15">
      <c r="A286" s="29">
        <v>282</v>
      </c>
      <c r="B286" s="30" t="s">
        <v>220</v>
      </c>
      <c r="C286" s="44">
        <v>1.111801717892374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49">
        <v>6.6401237976202312</v>
      </c>
      <c r="X286" s="34"/>
      <c r="Y286" s="35"/>
      <c r="Z286" s="48">
        <v>7.751925515512605</v>
      </c>
    </row>
    <row r="287" spans="1:26" ht="13.5" customHeight="1" x14ac:dyDescent="0.15">
      <c r="A287" s="29">
        <v>283</v>
      </c>
      <c r="B287" s="30" t="s">
        <v>221</v>
      </c>
      <c r="C287" s="31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35"/>
      <c r="Z287" s="36"/>
    </row>
    <row r="288" spans="1:26" ht="13.5" customHeight="1" x14ac:dyDescent="0.15">
      <c r="A288" s="29">
        <v>284</v>
      </c>
      <c r="B288" s="30" t="s">
        <v>432</v>
      </c>
      <c r="C288" s="31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35"/>
      <c r="Z288" s="36"/>
    </row>
    <row r="289" spans="1:26" ht="13.5" customHeight="1" x14ac:dyDescent="0.15">
      <c r="A289" s="29">
        <v>285</v>
      </c>
      <c r="B289" s="30" t="s">
        <v>222</v>
      </c>
      <c r="C289" s="31"/>
      <c r="D289" s="33">
        <v>851049.5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35"/>
      <c r="Z289" s="36">
        <v>851049.5</v>
      </c>
    </row>
    <row r="290" spans="1:26" ht="13.5" customHeight="1" x14ac:dyDescent="0.15">
      <c r="A290" s="29">
        <v>286</v>
      </c>
      <c r="B290" s="30" t="s">
        <v>223</v>
      </c>
      <c r="C290" s="31"/>
      <c r="D290" s="33">
        <v>924.00000000000023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35"/>
      <c r="Z290" s="36">
        <v>924.00000000000023</v>
      </c>
    </row>
    <row r="291" spans="1:26" ht="13.5" customHeight="1" x14ac:dyDescent="0.15">
      <c r="A291" s="29">
        <v>287</v>
      </c>
      <c r="B291" s="30" t="s">
        <v>433</v>
      </c>
      <c r="C291" s="31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35"/>
      <c r="Z291" s="36"/>
    </row>
    <row r="292" spans="1:26" ht="13.5" customHeight="1" x14ac:dyDescent="0.15">
      <c r="A292" s="29">
        <v>288</v>
      </c>
      <c r="B292" s="30" t="s">
        <v>224</v>
      </c>
      <c r="C292" s="31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>
        <v>12429.093976844139</v>
      </c>
      <c r="U292" s="33"/>
      <c r="V292" s="34"/>
      <c r="W292" s="34"/>
      <c r="X292" s="34"/>
      <c r="Y292" s="35"/>
      <c r="Z292" s="36">
        <v>12429.093976844139</v>
      </c>
    </row>
    <row r="293" spans="1:26" ht="13.5" customHeight="1" x14ac:dyDescent="0.15">
      <c r="A293" s="29">
        <v>289</v>
      </c>
      <c r="B293" s="30" t="s">
        <v>434</v>
      </c>
      <c r="C293" s="31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35"/>
      <c r="Z293" s="36"/>
    </row>
    <row r="294" spans="1:26" ht="13.5" customHeight="1" x14ac:dyDescent="0.15">
      <c r="A294" s="29">
        <v>290</v>
      </c>
      <c r="B294" s="30" t="s">
        <v>435</v>
      </c>
      <c r="C294" s="31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35"/>
      <c r="Z294" s="36"/>
    </row>
    <row r="295" spans="1:26" ht="40.5" customHeight="1" x14ac:dyDescent="0.15">
      <c r="A295" s="29">
        <v>291</v>
      </c>
      <c r="B295" s="30" t="s">
        <v>436</v>
      </c>
      <c r="C295" s="31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35"/>
      <c r="Z295" s="36"/>
    </row>
    <row r="296" spans="1:26" ht="13.5" customHeight="1" x14ac:dyDescent="0.15">
      <c r="A296" s="29">
        <v>292</v>
      </c>
      <c r="B296" s="30" t="s">
        <v>225</v>
      </c>
      <c r="C296" s="31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35"/>
      <c r="Z296" s="36"/>
    </row>
    <row r="297" spans="1:26" ht="13.5" customHeight="1" x14ac:dyDescent="0.15">
      <c r="A297" s="29">
        <v>293</v>
      </c>
      <c r="B297" s="30" t="s">
        <v>226</v>
      </c>
      <c r="C297" s="31"/>
      <c r="D297" s="33">
        <v>4043.6999999999994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35"/>
      <c r="Z297" s="36">
        <v>4043.6999999999994</v>
      </c>
    </row>
    <row r="298" spans="1:26" ht="13.5" customHeight="1" x14ac:dyDescent="0.15">
      <c r="A298" s="29">
        <v>294</v>
      </c>
      <c r="B298" s="30" t="s">
        <v>227</v>
      </c>
      <c r="C298" s="31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35"/>
      <c r="Z298" s="36"/>
    </row>
    <row r="299" spans="1:26" ht="13.5" customHeight="1" x14ac:dyDescent="0.15">
      <c r="A299" s="29">
        <v>295</v>
      </c>
      <c r="B299" s="30" t="s">
        <v>437</v>
      </c>
      <c r="C299" s="31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35"/>
      <c r="Z299" s="36"/>
    </row>
    <row r="300" spans="1:26" ht="13.5" customHeight="1" x14ac:dyDescent="0.15">
      <c r="A300" s="29">
        <v>296</v>
      </c>
      <c r="B300" s="30" t="s">
        <v>228</v>
      </c>
      <c r="C300" s="31">
        <v>33016.805076036653</v>
      </c>
      <c r="D300" s="33">
        <v>557.5</v>
      </c>
      <c r="E300" s="33">
        <v>367.02315485302643</v>
      </c>
      <c r="F300" s="33"/>
      <c r="G300" s="33"/>
      <c r="H300" s="33"/>
      <c r="I300" s="33"/>
      <c r="J300" s="33"/>
      <c r="K300" s="33">
        <v>448.31780180389939</v>
      </c>
      <c r="L300" s="33"/>
      <c r="M300" s="33">
        <v>33544.843284951203</v>
      </c>
      <c r="N300" s="33"/>
      <c r="O300" s="33">
        <v>390.1180629215541</v>
      </c>
      <c r="P300" s="33"/>
      <c r="Q300" s="33"/>
      <c r="R300" s="33"/>
      <c r="S300" s="33"/>
      <c r="T300" s="33"/>
      <c r="U300" s="33"/>
      <c r="V300" s="34"/>
      <c r="W300" s="34">
        <v>13.033333661233804</v>
      </c>
      <c r="X300" s="34"/>
      <c r="Y300" s="35">
        <v>403.54401661393052</v>
      </c>
      <c r="Z300" s="36">
        <v>68741.184730841502</v>
      </c>
    </row>
    <row r="301" spans="1:26" ht="13.5" customHeight="1" x14ac:dyDescent="0.15">
      <c r="A301" s="29">
        <v>297</v>
      </c>
      <c r="B301" s="30" t="s">
        <v>229</v>
      </c>
      <c r="C301" s="31">
        <v>14477.645134684821</v>
      </c>
      <c r="D301" s="33">
        <v>54</v>
      </c>
      <c r="E301" s="33">
        <v>98.861521745192931</v>
      </c>
      <c r="F301" s="33"/>
      <c r="G301" s="33">
        <v>16978.484125653853</v>
      </c>
      <c r="H301" s="33"/>
      <c r="I301" s="33"/>
      <c r="J301" s="33"/>
      <c r="K301" s="33">
        <v>626.19166417360486</v>
      </c>
      <c r="L301" s="33"/>
      <c r="M301" s="33">
        <v>20442.172679311432</v>
      </c>
      <c r="N301" s="33">
        <v>353.58843095173552</v>
      </c>
      <c r="O301" s="33">
        <v>837.90896646320948</v>
      </c>
      <c r="P301" s="33">
        <v>549.8045884106906</v>
      </c>
      <c r="Q301" s="33"/>
      <c r="R301" s="33"/>
      <c r="S301" s="33"/>
      <c r="T301" s="33"/>
      <c r="U301" s="33"/>
      <c r="V301" s="34"/>
      <c r="W301" s="49">
        <v>8.2604296041258021</v>
      </c>
      <c r="X301" s="34"/>
      <c r="Y301" s="35">
        <v>39.191783795428691</v>
      </c>
      <c r="Z301" s="36">
        <v>54466.109324794103</v>
      </c>
    </row>
    <row r="302" spans="1:26" ht="13.5" customHeight="1" x14ac:dyDescent="0.15">
      <c r="A302" s="29">
        <v>298</v>
      </c>
      <c r="B302" s="30" t="s">
        <v>230</v>
      </c>
      <c r="C302" s="44">
        <v>8.0695261123564048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35"/>
      <c r="Z302" s="48">
        <v>8.0695261123564048</v>
      </c>
    </row>
    <row r="303" spans="1:26" ht="13.5" customHeight="1" x14ac:dyDescent="0.15">
      <c r="A303" s="29">
        <v>299</v>
      </c>
      <c r="B303" s="30" t="s">
        <v>231</v>
      </c>
      <c r="C303" s="41">
        <v>1.8417092261712214E-2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8">
        <v>5.2587735777821221E-3</v>
      </c>
      <c r="X303" s="34"/>
      <c r="Y303" s="35"/>
      <c r="Z303" s="43">
        <v>2.3675865839494336E-2</v>
      </c>
    </row>
    <row r="304" spans="1:26" ht="13.5" customHeight="1" x14ac:dyDescent="0.15">
      <c r="A304" s="29">
        <v>300</v>
      </c>
      <c r="B304" s="30" t="s">
        <v>232</v>
      </c>
      <c r="C304" s="31">
        <v>234556.18755087498</v>
      </c>
      <c r="D304" s="33">
        <v>28.6</v>
      </c>
      <c r="E304" s="32">
        <v>1.3883884666074053</v>
      </c>
      <c r="F304" s="33">
        <v>8719.1594325327442</v>
      </c>
      <c r="G304" s="33">
        <v>93250.609368151956</v>
      </c>
      <c r="H304" s="33"/>
      <c r="I304" s="33"/>
      <c r="J304" s="33"/>
      <c r="K304" s="33">
        <v>5648.5638942302185</v>
      </c>
      <c r="L304" s="33">
        <v>850.49607225958607</v>
      </c>
      <c r="M304" s="33">
        <v>456103.59597338847</v>
      </c>
      <c r="N304" s="33">
        <v>4761.9942104325737</v>
      </c>
      <c r="O304" s="33">
        <v>5687.4936014475725</v>
      </c>
      <c r="P304" s="33">
        <v>5348.0014930626457</v>
      </c>
      <c r="Q304" s="33">
        <v>107.80604423066595</v>
      </c>
      <c r="R304" s="33"/>
      <c r="S304" s="33"/>
      <c r="T304" s="33"/>
      <c r="U304" s="33"/>
      <c r="V304" s="34"/>
      <c r="W304" s="34">
        <v>157.58784749954413</v>
      </c>
      <c r="X304" s="34"/>
      <c r="Y304" s="45">
        <v>5.0262029601729683</v>
      </c>
      <c r="Z304" s="36">
        <v>815226.51007953752</v>
      </c>
    </row>
    <row r="305" spans="1:26" ht="13.5" customHeight="1" x14ac:dyDescent="0.15">
      <c r="A305" s="29">
        <v>301</v>
      </c>
      <c r="B305" s="30" t="s">
        <v>233</v>
      </c>
      <c r="C305" s="31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35"/>
      <c r="Z305" s="36"/>
    </row>
    <row r="306" spans="1:26" ht="13.5" customHeight="1" x14ac:dyDescent="0.15">
      <c r="A306" s="29">
        <v>302</v>
      </c>
      <c r="B306" s="30" t="s">
        <v>234</v>
      </c>
      <c r="C306" s="31">
        <v>3032.7156001130706</v>
      </c>
      <c r="D306" s="33">
        <v>726.4</v>
      </c>
      <c r="E306" s="55">
        <v>2.413643223076304E-2</v>
      </c>
      <c r="F306" s="33"/>
      <c r="G306" s="33"/>
      <c r="H306" s="33"/>
      <c r="I306" s="33"/>
      <c r="J306" s="33">
        <v>763.69274135485068</v>
      </c>
      <c r="K306" s="33"/>
      <c r="L306" s="33"/>
      <c r="M306" s="33">
        <v>221.76973439711708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4">
        <v>25.158848907448149</v>
      </c>
      <c r="X306" s="34"/>
      <c r="Y306" s="35"/>
      <c r="Z306" s="36">
        <v>4769.7610612047174</v>
      </c>
    </row>
    <row r="307" spans="1:26" ht="13.5" customHeight="1" x14ac:dyDescent="0.15">
      <c r="A307" s="29">
        <v>303</v>
      </c>
      <c r="B307" s="30" t="s">
        <v>438</v>
      </c>
      <c r="C307" s="31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35"/>
      <c r="Z307" s="36"/>
    </row>
    <row r="308" spans="1:26" ht="13.5" customHeight="1" x14ac:dyDescent="0.15">
      <c r="A308" s="29">
        <v>304</v>
      </c>
      <c r="B308" s="30" t="s">
        <v>235</v>
      </c>
      <c r="C308" s="37">
        <v>0.22763065596509494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35"/>
      <c r="Z308" s="39">
        <v>0.22763065596509494</v>
      </c>
    </row>
    <row r="309" spans="1:26" ht="13.5" customHeight="1" x14ac:dyDescent="0.15">
      <c r="A309" s="29">
        <v>305</v>
      </c>
      <c r="B309" s="30" t="s">
        <v>236</v>
      </c>
      <c r="C309" s="44">
        <v>8.8087898697748646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/>
      <c r="W309" s="34">
        <v>10.295182789846729</v>
      </c>
      <c r="X309" s="34">
        <v>48.696093514329647</v>
      </c>
      <c r="Y309" s="35">
        <v>24.121253008949182</v>
      </c>
      <c r="Z309" s="36">
        <v>91.921319182900419</v>
      </c>
    </row>
    <row r="310" spans="1:26" ht="13.5" customHeight="1" x14ac:dyDescent="0.15">
      <c r="A310" s="29">
        <v>306</v>
      </c>
      <c r="B310" s="30" t="s">
        <v>237</v>
      </c>
      <c r="C310" s="37">
        <v>0.10864946462470028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35"/>
      <c r="Z310" s="39">
        <v>0.10864946462470028</v>
      </c>
    </row>
    <row r="311" spans="1:26" ht="13.5" customHeight="1" x14ac:dyDescent="0.15">
      <c r="A311" s="29">
        <v>307</v>
      </c>
      <c r="B311" s="30" t="s">
        <v>439</v>
      </c>
      <c r="C311" s="31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35"/>
      <c r="Z311" s="36"/>
    </row>
    <row r="312" spans="1:26" ht="13.5" customHeight="1" x14ac:dyDescent="0.15">
      <c r="A312" s="29">
        <v>308</v>
      </c>
      <c r="B312" s="30" t="s">
        <v>238</v>
      </c>
      <c r="C312" s="37">
        <v>0.14338486420908619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9">
        <v>2.8646925967059818</v>
      </c>
      <c r="X312" s="34"/>
      <c r="Y312" s="35"/>
      <c r="Z312" s="48">
        <v>3.008077460915068</v>
      </c>
    </row>
    <row r="313" spans="1:26" ht="13.5" customHeight="1" x14ac:dyDescent="0.15">
      <c r="A313" s="29">
        <v>309</v>
      </c>
      <c r="B313" s="30" t="s">
        <v>239</v>
      </c>
      <c r="C313" s="31">
        <v>24.347871302534237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/>
      <c r="W313" s="34">
        <v>511.92518931984404</v>
      </c>
      <c r="X313" s="34">
        <v>13.783386944631687</v>
      </c>
      <c r="Y313" s="35">
        <v>20.87621940852263</v>
      </c>
      <c r="Z313" s="36">
        <v>570.93266697553258</v>
      </c>
    </row>
    <row r="314" spans="1:26" ht="13.5" customHeight="1" x14ac:dyDescent="0.15">
      <c r="A314" s="29">
        <v>310</v>
      </c>
      <c r="B314" s="30" t="s">
        <v>440</v>
      </c>
      <c r="C314" s="31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35"/>
      <c r="Z314" s="36"/>
    </row>
    <row r="315" spans="1:26" ht="13.5" customHeight="1" x14ac:dyDescent="0.15">
      <c r="A315" s="29">
        <v>311</v>
      </c>
      <c r="B315" s="30" t="s">
        <v>441</v>
      </c>
      <c r="C315" s="31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35"/>
      <c r="Z315" s="36"/>
    </row>
    <row r="316" spans="1:26" ht="13.5" customHeight="1" x14ac:dyDescent="0.15">
      <c r="A316" s="29">
        <v>312</v>
      </c>
      <c r="B316" s="30" t="s">
        <v>442</v>
      </c>
      <c r="C316" s="31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35"/>
      <c r="Z316" s="36"/>
    </row>
    <row r="317" spans="1:26" ht="13.5" customHeight="1" x14ac:dyDescent="0.15">
      <c r="A317" s="29">
        <v>313</v>
      </c>
      <c r="B317" s="30" t="s">
        <v>443</v>
      </c>
      <c r="C317" s="31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35"/>
      <c r="Z317" s="36"/>
    </row>
    <row r="318" spans="1:26" ht="13.5" customHeight="1" x14ac:dyDescent="0.15">
      <c r="A318" s="29">
        <v>314</v>
      </c>
      <c r="B318" s="30" t="s">
        <v>444</v>
      </c>
      <c r="C318" s="31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35"/>
      <c r="Z318" s="36"/>
    </row>
    <row r="319" spans="1:26" ht="13.5" customHeight="1" x14ac:dyDescent="0.15">
      <c r="A319" s="29">
        <v>315</v>
      </c>
      <c r="B319" s="30" t="s">
        <v>445</v>
      </c>
      <c r="C319" s="31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35"/>
      <c r="Z319" s="36"/>
    </row>
    <row r="320" spans="1:26" ht="13.5" customHeight="1" x14ac:dyDescent="0.15">
      <c r="A320" s="29">
        <v>316</v>
      </c>
      <c r="B320" s="30" t="s">
        <v>240</v>
      </c>
      <c r="C320" s="37">
        <v>0.28337260593418578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35"/>
      <c r="Z320" s="39">
        <v>0.28337260593418578</v>
      </c>
    </row>
    <row r="321" spans="1:26" ht="13.5" customHeight="1" x14ac:dyDescent="0.15">
      <c r="A321" s="29">
        <v>317</v>
      </c>
      <c r="B321" s="30" t="s">
        <v>446</v>
      </c>
      <c r="C321" s="41">
        <v>7.7238146886099757E-2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35"/>
      <c r="Z321" s="43">
        <v>7.7238146886099757E-2</v>
      </c>
    </row>
    <row r="322" spans="1:26" ht="13.5" customHeight="1" x14ac:dyDescent="0.15">
      <c r="A322" s="29">
        <v>318</v>
      </c>
      <c r="B322" s="30" t="s">
        <v>241</v>
      </c>
      <c r="C322" s="37">
        <v>0.515877138593688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8">
        <v>2.1065301507937024E-2</v>
      </c>
      <c r="X322" s="34"/>
      <c r="Y322" s="35"/>
      <c r="Z322" s="39">
        <v>0.53694244010162506</v>
      </c>
    </row>
    <row r="323" spans="1:26" ht="13.5" customHeight="1" x14ac:dyDescent="0.15">
      <c r="A323" s="29">
        <v>319</v>
      </c>
      <c r="B323" s="30" t="s">
        <v>447</v>
      </c>
      <c r="C323" s="31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35"/>
      <c r="Z323" s="36"/>
    </row>
    <row r="324" spans="1:26" ht="13.5" customHeight="1" x14ac:dyDescent="0.15">
      <c r="A324" s="29">
        <v>320</v>
      </c>
      <c r="B324" s="30" t="s">
        <v>242</v>
      </c>
      <c r="C324" s="41">
        <v>7.7616530191844224E-2</v>
      </c>
      <c r="D324" s="33"/>
      <c r="E324" s="54">
        <v>0.17787028436724472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35"/>
      <c r="Z324" s="39">
        <v>0.25548681455908895</v>
      </c>
    </row>
    <row r="325" spans="1:26" ht="13.5" customHeight="1" x14ac:dyDescent="0.15">
      <c r="A325" s="29">
        <v>321</v>
      </c>
      <c r="B325" s="30" t="s">
        <v>243</v>
      </c>
      <c r="C325" s="41">
        <v>6.2640783241497217E-2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/>
      <c r="W325" s="34">
        <v>38.03996403696987</v>
      </c>
      <c r="X325" s="34"/>
      <c r="Y325" s="53">
        <v>0.95339012146851232</v>
      </c>
      <c r="Z325" s="36">
        <v>39.055994941679884</v>
      </c>
    </row>
    <row r="326" spans="1:26" ht="54" customHeight="1" x14ac:dyDescent="0.15">
      <c r="A326" s="29">
        <v>322</v>
      </c>
      <c r="B326" s="30" t="s">
        <v>244</v>
      </c>
      <c r="C326" s="31">
        <v>24.471220775113093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>
        <v>24.793272900793397</v>
      </c>
      <c r="X326" s="34"/>
      <c r="Y326" s="35"/>
      <c r="Z326" s="36">
        <v>49.264493675906493</v>
      </c>
    </row>
    <row r="327" spans="1:26" ht="13.5" customHeight="1" x14ac:dyDescent="0.15">
      <c r="A327" s="29">
        <v>323</v>
      </c>
      <c r="B327" s="30" t="s">
        <v>245</v>
      </c>
      <c r="C327" s="31"/>
      <c r="D327" s="33">
        <v>891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35"/>
      <c r="Z327" s="36">
        <v>891</v>
      </c>
    </row>
    <row r="328" spans="1:26" ht="27" customHeight="1" x14ac:dyDescent="0.15">
      <c r="A328" s="29">
        <v>324</v>
      </c>
      <c r="B328" s="30" t="s">
        <v>448</v>
      </c>
      <c r="C328" s="31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35"/>
      <c r="Z328" s="36"/>
    </row>
    <row r="329" spans="1:26" ht="13.5" customHeight="1" x14ac:dyDescent="0.15">
      <c r="A329" s="29">
        <v>325</v>
      </c>
      <c r="B329" s="30" t="s">
        <v>246</v>
      </c>
      <c r="C329" s="31"/>
      <c r="D329" s="33">
        <v>7015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35"/>
      <c r="Z329" s="36">
        <v>7015</v>
      </c>
    </row>
    <row r="330" spans="1:26" ht="13.5" customHeight="1" x14ac:dyDescent="0.15">
      <c r="A330" s="29">
        <v>326</v>
      </c>
      <c r="B330" s="30" t="s">
        <v>449</v>
      </c>
      <c r="C330" s="31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35"/>
      <c r="Z330" s="36"/>
    </row>
    <row r="331" spans="1:26" ht="13.5" customHeight="1" x14ac:dyDescent="0.15">
      <c r="A331" s="29">
        <v>327</v>
      </c>
      <c r="B331" s="30" t="s">
        <v>450</v>
      </c>
      <c r="C331" s="31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35"/>
      <c r="Z331" s="36"/>
    </row>
    <row r="332" spans="1:26" ht="13.5" customHeight="1" x14ac:dyDescent="0.15">
      <c r="A332" s="29">
        <v>328</v>
      </c>
      <c r="B332" s="30" t="s">
        <v>247</v>
      </c>
      <c r="C332" s="44">
        <v>2.309379744590041</v>
      </c>
      <c r="D332" s="33">
        <v>320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49">
        <v>2.9298546517223119</v>
      </c>
      <c r="X332" s="34"/>
      <c r="Y332" s="35"/>
      <c r="Z332" s="36">
        <v>325.23923439631238</v>
      </c>
    </row>
    <row r="333" spans="1:26" ht="13.5" customHeight="1" x14ac:dyDescent="0.15">
      <c r="A333" s="29">
        <v>329</v>
      </c>
      <c r="B333" s="30" t="s">
        <v>248</v>
      </c>
      <c r="C333" s="31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35"/>
      <c r="Z333" s="36"/>
    </row>
    <row r="334" spans="1:26" ht="27" customHeight="1" x14ac:dyDescent="0.15">
      <c r="A334" s="29">
        <v>330</v>
      </c>
      <c r="B334" s="30" t="s">
        <v>451</v>
      </c>
      <c r="C334" s="31">
        <v>11.046450960622929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0">
        <v>0.59320045111285957</v>
      </c>
      <c r="X334" s="34"/>
      <c r="Y334" s="35"/>
      <c r="Z334" s="36">
        <v>11.639651411735789</v>
      </c>
    </row>
    <row r="335" spans="1:26" ht="13.5" customHeight="1" x14ac:dyDescent="0.15">
      <c r="A335" s="29">
        <v>331</v>
      </c>
      <c r="B335" s="30" t="s">
        <v>249</v>
      </c>
      <c r="C335" s="31"/>
      <c r="D335" s="33">
        <v>252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35"/>
      <c r="Z335" s="36">
        <v>252</v>
      </c>
    </row>
    <row r="336" spans="1:26" ht="13.5" customHeight="1" x14ac:dyDescent="0.15">
      <c r="A336" s="29">
        <v>332</v>
      </c>
      <c r="B336" s="30" t="s">
        <v>250</v>
      </c>
      <c r="C336" s="51">
        <v>4.5500949787405884E-5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/>
      <c r="W336" s="56">
        <v>2.1966754965743681E-6</v>
      </c>
      <c r="X336" s="49">
        <v>5.5543121916064235</v>
      </c>
      <c r="Y336" s="45">
        <v>1.2955089202047114</v>
      </c>
      <c r="Z336" s="48">
        <v>6.8498688094364191</v>
      </c>
    </row>
    <row r="337" spans="1:26" ht="13.5" customHeight="1" x14ac:dyDescent="0.15">
      <c r="A337" s="29">
        <v>333</v>
      </c>
      <c r="B337" s="30" t="s">
        <v>251</v>
      </c>
      <c r="C337" s="44">
        <v>2.0980151590874629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35"/>
      <c r="Z337" s="48">
        <v>2.0980151590874629</v>
      </c>
    </row>
    <row r="338" spans="1:26" ht="13.5" customHeight="1" x14ac:dyDescent="0.15">
      <c r="A338" s="29">
        <v>334</v>
      </c>
      <c r="B338" s="30" t="s">
        <v>252</v>
      </c>
      <c r="C338" s="31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35"/>
      <c r="Z338" s="36"/>
    </row>
    <row r="339" spans="1:26" ht="13.5" customHeight="1" x14ac:dyDescent="0.15">
      <c r="A339" s="29">
        <v>335</v>
      </c>
      <c r="B339" s="30" t="s">
        <v>253</v>
      </c>
      <c r="C339" s="31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35"/>
      <c r="Z339" s="36"/>
    </row>
    <row r="340" spans="1:26" ht="13.5" customHeight="1" x14ac:dyDescent="0.15">
      <c r="A340" s="29">
        <v>336</v>
      </c>
      <c r="B340" s="30" t="s">
        <v>254</v>
      </c>
      <c r="C340" s="44">
        <v>3.0948421423783681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49">
        <v>1.8970113033129306</v>
      </c>
      <c r="X340" s="34"/>
      <c r="Y340" s="35"/>
      <c r="Z340" s="48">
        <v>4.9918534456912989</v>
      </c>
    </row>
    <row r="341" spans="1:26" ht="13.5" customHeight="1" x14ac:dyDescent="0.15">
      <c r="A341" s="29">
        <v>337</v>
      </c>
      <c r="B341" s="30" t="s">
        <v>452</v>
      </c>
      <c r="C341" s="31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35"/>
      <c r="Z341" s="36"/>
    </row>
    <row r="342" spans="1:26" ht="13.5" customHeight="1" x14ac:dyDescent="0.15">
      <c r="A342" s="29">
        <v>338</v>
      </c>
      <c r="B342" s="30" t="s">
        <v>453</v>
      </c>
      <c r="C342" s="31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35"/>
      <c r="Z342" s="36"/>
    </row>
    <row r="343" spans="1:26" ht="13.5" customHeight="1" x14ac:dyDescent="0.15">
      <c r="A343" s="29">
        <v>339</v>
      </c>
      <c r="B343" s="30" t="s">
        <v>454</v>
      </c>
      <c r="C343" s="31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35"/>
      <c r="Z343" s="36"/>
    </row>
    <row r="344" spans="1:26" ht="13.5" customHeight="1" x14ac:dyDescent="0.15">
      <c r="A344" s="29">
        <v>340</v>
      </c>
      <c r="B344" s="30" t="s">
        <v>455</v>
      </c>
      <c r="C344" s="31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35"/>
      <c r="Z344" s="36"/>
    </row>
    <row r="345" spans="1:26" ht="13.5" customHeight="1" x14ac:dyDescent="0.15">
      <c r="A345" s="29">
        <v>341</v>
      </c>
      <c r="B345" s="30" t="s">
        <v>255</v>
      </c>
      <c r="C345" s="31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35"/>
      <c r="Z345" s="36"/>
    </row>
    <row r="346" spans="1:26" ht="13.5" customHeight="1" x14ac:dyDescent="0.15">
      <c r="A346" s="29">
        <v>342</v>
      </c>
      <c r="B346" s="30" t="s">
        <v>256</v>
      </c>
      <c r="C346" s="37">
        <v>0.62874965366620361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0">
        <v>0.113142519036963</v>
      </c>
      <c r="X346" s="34"/>
      <c r="Y346" s="35"/>
      <c r="Z346" s="39">
        <v>0.74189217270316665</v>
      </c>
    </row>
    <row r="347" spans="1:26" ht="13.5" customHeight="1" x14ac:dyDescent="0.15">
      <c r="A347" s="29">
        <v>343</v>
      </c>
      <c r="B347" s="30" t="s">
        <v>257</v>
      </c>
      <c r="C347" s="41">
        <v>1.1681965229785173E-3</v>
      </c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35"/>
      <c r="Z347" s="43">
        <v>1.1681965229785173E-3</v>
      </c>
    </row>
    <row r="348" spans="1:26" ht="13.5" customHeight="1" x14ac:dyDescent="0.15">
      <c r="A348" s="29">
        <v>344</v>
      </c>
      <c r="B348" s="30" t="s">
        <v>456</v>
      </c>
      <c r="C348" s="31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35"/>
      <c r="Z348" s="36"/>
    </row>
    <row r="349" spans="1:26" ht="13.5" customHeight="1" x14ac:dyDescent="0.15">
      <c r="A349" s="29">
        <v>345</v>
      </c>
      <c r="B349" s="30" t="s">
        <v>457</v>
      </c>
      <c r="C349" s="31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35"/>
      <c r="Z349" s="36"/>
    </row>
    <row r="350" spans="1:26" ht="13.5" customHeight="1" x14ac:dyDescent="0.15">
      <c r="A350" s="29">
        <v>346</v>
      </c>
      <c r="B350" s="30" t="s">
        <v>258</v>
      </c>
      <c r="C350" s="31"/>
      <c r="D350" s="33"/>
      <c r="E350" s="33">
        <v>217.4453354122796</v>
      </c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35"/>
      <c r="Z350" s="36">
        <v>217.4453354122796</v>
      </c>
    </row>
    <row r="351" spans="1:26" ht="13.5" customHeight="1" x14ac:dyDescent="0.15">
      <c r="A351" s="29">
        <v>347</v>
      </c>
      <c r="B351" s="30" t="s">
        <v>458</v>
      </c>
      <c r="C351" s="31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35"/>
      <c r="Z351" s="36"/>
    </row>
    <row r="352" spans="1:26" ht="13.5" customHeight="1" x14ac:dyDescent="0.15">
      <c r="A352" s="29">
        <v>348</v>
      </c>
      <c r="B352" s="30" t="s">
        <v>259</v>
      </c>
      <c r="C352" s="31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35"/>
      <c r="Z352" s="36"/>
    </row>
    <row r="353" spans="1:26" ht="13.5" customHeight="1" x14ac:dyDescent="0.15">
      <c r="A353" s="29">
        <v>349</v>
      </c>
      <c r="B353" s="30" t="s">
        <v>260</v>
      </c>
      <c r="C353" s="31">
        <v>68.889318718785646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8">
        <v>6.9968963366609724E-2</v>
      </c>
      <c r="X353" s="34">
        <v>14.441169599020146</v>
      </c>
      <c r="Y353" s="35"/>
      <c r="Z353" s="36">
        <v>83.400457281172393</v>
      </c>
    </row>
    <row r="354" spans="1:26" ht="13.5" customHeight="1" x14ac:dyDescent="0.15">
      <c r="A354" s="29">
        <v>350</v>
      </c>
      <c r="B354" s="30" t="s">
        <v>261</v>
      </c>
      <c r="C354" s="31"/>
      <c r="D354" s="33">
        <v>853.56999999999994</v>
      </c>
      <c r="E354" s="33">
        <v>195.4882615887559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35"/>
      <c r="Z354" s="36">
        <v>1049.0582615887558</v>
      </c>
    </row>
    <row r="355" spans="1:26" ht="13.5" customHeight="1" x14ac:dyDescent="0.15">
      <c r="A355" s="29">
        <v>351</v>
      </c>
      <c r="B355" s="30" t="s">
        <v>262</v>
      </c>
      <c r="C355" s="31"/>
      <c r="D355" s="33"/>
      <c r="E355" s="33"/>
      <c r="F355" s="33"/>
      <c r="G355" s="33"/>
      <c r="H355" s="33"/>
      <c r="I355" s="33"/>
      <c r="J355" s="33"/>
      <c r="K355" s="33">
        <v>233.47403408268704</v>
      </c>
      <c r="L355" s="33">
        <v>519.1153323266218</v>
      </c>
      <c r="M355" s="33">
        <v>14484.736467462648</v>
      </c>
      <c r="N355" s="33">
        <v>132.06616703113752</v>
      </c>
      <c r="O355" s="33">
        <v>684.78853523297289</v>
      </c>
      <c r="P355" s="33">
        <v>170.73579155031246</v>
      </c>
      <c r="Q355" s="33">
        <v>143.74139230755461</v>
      </c>
      <c r="R355" s="33"/>
      <c r="S355" s="33"/>
      <c r="T355" s="33"/>
      <c r="U355" s="33"/>
      <c r="V355" s="34"/>
      <c r="W355" s="34"/>
      <c r="X355" s="34"/>
      <c r="Y355" s="35"/>
      <c r="Z355" s="36">
        <v>16368.657719993935</v>
      </c>
    </row>
    <row r="356" spans="1:26" ht="13.5" customHeight="1" x14ac:dyDescent="0.15">
      <c r="A356" s="29">
        <v>352</v>
      </c>
      <c r="B356" s="30" t="s">
        <v>459</v>
      </c>
      <c r="C356" s="31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35"/>
      <c r="Z356" s="36"/>
    </row>
    <row r="357" spans="1:26" ht="13.5" customHeight="1" x14ac:dyDescent="0.15">
      <c r="A357" s="29">
        <v>353</v>
      </c>
      <c r="B357" s="30" t="s">
        <v>460</v>
      </c>
      <c r="C357" s="31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35"/>
      <c r="Z357" s="36"/>
    </row>
    <row r="358" spans="1:26" ht="13.5" customHeight="1" x14ac:dyDescent="0.15">
      <c r="A358" s="29">
        <v>354</v>
      </c>
      <c r="B358" s="30" t="s">
        <v>263</v>
      </c>
      <c r="C358" s="31">
        <v>28.602370733636441</v>
      </c>
      <c r="D358" s="33">
        <v>22.8</v>
      </c>
      <c r="E358" s="33"/>
      <c r="F358" s="33"/>
      <c r="G358" s="33">
        <v>575.48169253699427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35"/>
      <c r="Z358" s="36">
        <v>626.88406327063069</v>
      </c>
    </row>
    <row r="359" spans="1:26" ht="13.5" customHeight="1" x14ac:dyDescent="0.15">
      <c r="A359" s="29">
        <v>355</v>
      </c>
      <c r="B359" s="30" t="s">
        <v>264</v>
      </c>
      <c r="C359" s="31">
        <v>462.05635684036963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4">
        <v>11.662102617146218</v>
      </c>
      <c r="X359" s="34"/>
      <c r="Y359" s="35"/>
      <c r="Z359" s="36">
        <v>473.71845945751585</v>
      </c>
    </row>
    <row r="360" spans="1:26" ht="13.5" customHeight="1" x14ac:dyDescent="0.15">
      <c r="A360" s="29">
        <v>356</v>
      </c>
      <c r="B360" s="30" t="s">
        <v>265</v>
      </c>
      <c r="C360" s="44">
        <v>7.0024559105701147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35"/>
      <c r="Z360" s="48">
        <v>7.0024559105701147</v>
      </c>
    </row>
    <row r="361" spans="1:26" ht="13.5" customHeight="1" x14ac:dyDescent="0.15">
      <c r="A361" s="29">
        <v>357</v>
      </c>
      <c r="B361" s="30" t="s">
        <v>266</v>
      </c>
      <c r="C361" s="31"/>
      <c r="D361" s="33">
        <v>270.00000000000006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35"/>
      <c r="Z361" s="36">
        <v>270.00000000000006</v>
      </c>
    </row>
    <row r="362" spans="1:26" ht="13.5" customHeight="1" x14ac:dyDescent="0.15">
      <c r="A362" s="29">
        <v>358</v>
      </c>
      <c r="B362" s="30" t="s">
        <v>267</v>
      </c>
      <c r="C362" s="31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35"/>
      <c r="Z362" s="36"/>
    </row>
    <row r="363" spans="1:26" ht="27" customHeight="1" x14ac:dyDescent="0.15">
      <c r="A363" s="29">
        <v>359</v>
      </c>
      <c r="B363" s="30" t="s">
        <v>461</v>
      </c>
      <c r="C363" s="31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35"/>
      <c r="Z363" s="36"/>
    </row>
    <row r="364" spans="1:26" ht="13.5" customHeight="1" x14ac:dyDescent="0.15">
      <c r="A364" s="29">
        <v>360</v>
      </c>
      <c r="B364" s="30" t="s">
        <v>268</v>
      </c>
      <c r="C364" s="31"/>
      <c r="D364" s="33">
        <v>3270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35"/>
      <c r="Z364" s="36">
        <v>3270</v>
      </c>
    </row>
    <row r="365" spans="1:26" ht="13.5" customHeight="1" x14ac:dyDescent="0.15">
      <c r="A365" s="29">
        <v>361</v>
      </c>
      <c r="B365" s="30" t="s">
        <v>269</v>
      </c>
      <c r="C365" s="31"/>
      <c r="D365" s="33">
        <v>777.9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35"/>
      <c r="Z365" s="36">
        <v>777.9</v>
      </c>
    </row>
    <row r="366" spans="1:26" ht="13.5" customHeight="1" x14ac:dyDescent="0.15">
      <c r="A366" s="29">
        <v>362</v>
      </c>
      <c r="B366" s="30" t="s">
        <v>270</v>
      </c>
      <c r="C366" s="31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35"/>
      <c r="Z366" s="36"/>
    </row>
    <row r="367" spans="1:26" ht="13.5" customHeight="1" x14ac:dyDescent="0.15">
      <c r="A367" s="29">
        <v>363</v>
      </c>
      <c r="B367" s="30" t="s">
        <v>271</v>
      </c>
      <c r="C367" s="31"/>
      <c r="D367" s="33">
        <v>264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35"/>
      <c r="Z367" s="36">
        <v>264</v>
      </c>
    </row>
    <row r="368" spans="1:26" ht="13.5" customHeight="1" x14ac:dyDescent="0.15">
      <c r="A368" s="29">
        <v>364</v>
      </c>
      <c r="B368" s="30" t="s">
        <v>272</v>
      </c>
      <c r="C368" s="31"/>
      <c r="D368" s="33">
        <v>44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35"/>
      <c r="Z368" s="36">
        <v>44</v>
      </c>
    </row>
    <row r="369" spans="1:26" ht="13.5" customHeight="1" x14ac:dyDescent="0.15">
      <c r="A369" s="29">
        <v>365</v>
      </c>
      <c r="B369" s="30" t="s">
        <v>462</v>
      </c>
      <c r="C369" s="31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35"/>
      <c r="Z369" s="36"/>
    </row>
    <row r="370" spans="1:26" ht="13.5" customHeight="1" x14ac:dyDescent="0.15">
      <c r="A370" s="29">
        <v>366</v>
      </c>
      <c r="B370" s="30" t="s">
        <v>273</v>
      </c>
      <c r="C370" s="31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35"/>
      <c r="Z370" s="36"/>
    </row>
    <row r="371" spans="1:26" ht="13.5" customHeight="1" x14ac:dyDescent="0.15">
      <c r="A371" s="29">
        <v>367</v>
      </c>
      <c r="B371" s="30" t="s">
        <v>463</v>
      </c>
      <c r="C371" s="31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35"/>
      <c r="Z371" s="36"/>
    </row>
    <row r="372" spans="1:26" ht="13.5" customHeight="1" x14ac:dyDescent="0.15">
      <c r="A372" s="29">
        <v>368</v>
      </c>
      <c r="B372" s="30" t="s">
        <v>274</v>
      </c>
      <c r="C372" s="37">
        <v>0.34909814862513572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0">
        <v>0.14587614540238988</v>
      </c>
      <c r="X372" s="34"/>
      <c r="Y372" s="35"/>
      <c r="Z372" s="39">
        <v>0.49497429402752557</v>
      </c>
    </row>
    <row r="373" spans="1:26" ht="13.5" customHeight="1" x14ac:dyDescent="0.15">
      <c r="A373" s="29">
        <v>369</v>
      </c>
      <c r="B373" s="30" t="s">
        <v>275</v>
      </c>
      <c r="C373" s="31"/>
      <c r="D373" s="33">
        <v>90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35"/>
      <c r="Z373" s="36">
        <v>90</v>
      </c>
    </row>
    <row r="374" spans="1:26" ht="13.5" customHeight="1" x14ac:dyDescent="0.15">
      <c r="A374" s="29">
        <v>370</v>
      </c>
      <c r="B374" s="30" t="s">
        <v>276</v>
      </c>
      <c r="C374" s="31"/>
      <c r="D374" s="33">
        <v>40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35"/>
      <c r="Z374" s="36">
        <v>40</v>
      </c>
    </row>
    <row r="375" spans="1:26" ht="13.5" customHeight="1" x14ac:dyDescent="0.15">
      <c r="A375" s="29">
        <v>371</v>
      </c>
      <c r="B375" s="30" t="s">
        <v>277</v>
      </c>
      <c r="C375" s="31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35"/>
      <c r="Z375" s="36"/>
    </row>
    <row r="376" spans="1:26" ht="27" customHeight="1" x14ac:dyDescent="0.15">
      <c r="A376" s="29">
        <v>372</v>
      </c>
      <c r="B376" s="30" t="s">
        <v>464</v>
      </c>
      <c r="C376" s="31">
        <v>28.711774655505192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35"/>
      <c r="Z376" s="36">
        <v>28.711774655505192</v>
      </c>
    </row>
    <row r="377" spans="1:26" ht="27" customHeight="1" x14ac:dyDescent="0.15">
      <c r="A377" s="29">
        <v>373</v>
      </c>
      <c r="B377" s="30" t="s">
        <v>465</v>
      </c>
      <c r="C377" s="31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35"/>
      <c r="Z377" s="36"/>
    </row>
    <row r="378" spans="1:26" ht="13.5" customHeight="1" x14ac:dyDescent="0.15">
      <c r="A378" s="29">
        <v>374</v>
      </c>
      <c r="B378" s="30" t="s">
        <v>278</v>
      </c>
      <c r="C378" s="31">
        <v>977.54856725964851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/>
      <c r="W378" s="34"/>
      <c r="X378" s="34">
        <v>2223.6825797328115</v>
      </c>
      <c r="Y378" s="35"/>
      <c r="Z378" s="36">
        <v>3201.2311469924598</v>
      </c>
    </row>
    <row r="379" spans="1:26" ht="13.5" customHeight="1" x14ac:dyDescent="0.15">
      <c r="A379" s="29">
        <v>375</v>
      </c>
      <c r="B379" s="30" t="s">
        <v>466</v>
      </c>
      <c r="C379" s="31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35"/>
      <c r="Z379" s="36"/>
    </row>
    <row r="380" spans="1:26" ht="13.5" customHeight="1" x14ac:dyDescent="0.15">
      <c r="A380" s="29">
        <v>376</v>
      </c>
      <c r="B380" s="30" t="s">
        <v>279</v>
      </c>
      <c r="C380" s="31"/>
      <c r="D380" s="33">
        <v>1408.5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35"/>
      <c r="Z380" s="36">
        <v>1408.5</v>
      </c>
    </row>
    <row r="381" spans="1:26" ht="13.5" customHeight="1" x14ac:dyDescent="0.15">
      <c r="A381" s="29">
        <v>377</v>
      </c>
      <c r="B381" s="30" t="s">
        <v>280</v>
      </c>
      <c r="C381" s="31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35"/>
      <c r="Z381" s="36"/>
    </row>
    <row r="382" spans="1:26" ht="13.5" customHeight="1" x14ac:dyDescent="0.15">
      <c r="A382" s="29">
        <v>378</v>
      </c>
      <c r="B382" s="30" t="s">
        <v>281</v>
      </c>
      <c r="C382" s="31"/>
      <c r="D382" s="33">
        <v>5530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35"/>
      <c r="Z382" s="36">
        <v>5530</v>
      </c>
    </row>
    <row r="383" spans="1:26" ht="13.5" customHeight="1" x14ac:dyDescent="0.15">
      <c r="A383" s="29">
        <v>379</v>
      </c>
      <c r="B383" s="30" t="s">
        <v>282</v>
      </c>
      <c r="C383" s="31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35"/>
      <c r="Z383" s="36"/>
    </row>
    <row r="384" spans="1:26" ht="13.5" customHeight="1" x14ac:dyDescent="0.15">
      <c r="A384" s="29">
        <v>380</v>
      </c>
      <c r="B384" s="30" t="s">
        <v>467</v>
      </c>
      <c r="C384" s="31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35"/>
      <c r="Z384" s="36"/>
    </row>
    <row r="385" spans="1:26" ht="13.5" customHeight="1" x14ac:dyDescent="0.15">
      <c r="A385" s="29">
        <v>381</v>
      </c>
      <c r="B385" s="30" t="s">
        <v>283</v>
      </c>
      <c r="C385" s="31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>
        <v>539.89255479165433</v>
      </c>
      <c r="T385" s="33"/>
      <c r="U385" s="33"/>
      <c r="V385" s="34"/>
      <c r="W385" s="34">
        <v>94.011345805059648</v>
      </c>
      <c r="X385" s="34"/>
      <c r="Y385" s="35"/>
      <c r="Z385" s="36">
        <v>633.90390059671404</v>
      </c>
    </row>
    <row r="386" spans="1:26" ht="13.5" customHeight="1" x14ac:dyDescent="0.15">
      <c r="A386" s="29">
        <v>382</v>
      </c>
      <c r="B386" s="30" t="s">
        <v>284</v>
      </c>
      <c r="C386" s="31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35"/>
      <c r="Z386" s="36"/>
    </row>
    <row r="387" spans="1:26" ht="13.5" customHeight="1" x14ac:dyDescent="0.15">
      <c r="A387" s="29">
        <v>383</v>
      </c>
      <c r="B387" s="30" t="s">
        <v>285</v>
      </c>
      <c r="C387" s="31"/>
      <c r="D387" s="33">
        <v>6696.6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35"/>
      <c r="Z387" s="36">
        <v>6696.6</v>
      </c>
    </row>
    <row r="388" spans="1:26" ht="13.5" customHeight="1" x14ac:dyDescent="0.15">
      <c r="A388" s="29">
        <v>384</v>
      </c>
      <c r="B388" s="30" t="s">
        <v>286</v>
      </c>
      <c r="C388" s="31">
        <v>9472.1966159437197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35"/>
      <c r="Z388" s="36">
        <v>9472.1966159437197</v>
      </c>
    </row>
    <row r="389" spans="1:26" ht="13.5" customHeight="1" x14ac:dyDescent="0.15">
      <c r="A389" s="29">
        <v>385</v>
      </c>
      <c r="B389" s="30" t="s">
        <v>287</v>
      </c>
      <c r="C389" s="31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35"/>
      <c r="Z389" s="36"/>
    </row>
    <row r="390" spans="1:26" ht="13.5" customHeight="1" x14ac:dyDescent="0.15">
      <c r="A390" s="29">
        <v>386</v>
      </c>
      <c r="B390" s="30" t="s">
        <v>288</v>
      </c>
      <c r="C390" s="31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35"/>
      <c r="Z390" s="36"/>
    </row>
    <row r="391" spans="1:26" ht="13.5" customHeight="1" x14ac:dyDescent="0.15">
      <c r="A391" s="29">
        <v>387</v>
      </c>
      <c r="B391" s="30" t="s">
        <v>468</v>
      </c>
      <c r="C391" s="31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35"/>
      <c r="Z391" s="36"/>
    </row>
    <row r="392" spans="1:26" ht="13.5" customHeight="1" x14ac:dyDescent="0.15">
      <c r="A392" s="29">
        <v>388</v>
      </c>
      <c r="B392" s="30" t="s">
        <v>469</v>
      </c>
      <c r="C392" s="31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35"/>
      <c r="Z392" s="36"/>
    </row>
    <row r="393" spans="1:26" ht="27" customHeight="1" x14ac:dyDescent="0.15">
      <c r="A393" s="29">
        <v>389</v>
      </c>
      <c r="B393" s="30" t="s">
        <v>289</v>
      </c>
      <c r="C393" s="31">
        <v>46.210775163044033</v>
      </c>
      <c r="D393" s="33"/>
      <c r="E393" s="33"/>
      <c r="F393" s="33"/>
      <c r="G393" s="33"/>
      <c r="H393" s="33"/>
      <c r="I393" s="33">
        <v>1895.0882950094604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4">
        <v>111.61416205490632</v>
      </c>
      <c r="X393" s="34"/>
      <c r="Y393" s="35"/>
      <c r="Z393" s="36">
        <v>2052.9132322274108</v>
      </c>
    </row>
    <row r="394" spans="1:26" ht="13.5" customHeight="1" x14ac:dyDescent="0.15">
      <c r="A394" s="29">
        <v>390</v>
      </c>
      <c r="B394" s="30" t="s">
        <v>290</v>
      </c>
      <c r="C394" s="31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35"/>
      <c r="Z394" s="36"/>
    </row>
    <row r="395" spans="1:26" ht="13.5" customHeight="1" x14ac:dyDescent="0.15">
      <c r="A395" s="29">
        <v>391</v>
      </c>
      <c r="B395" s="30" t="s">
        <v>291</v>
      </c>
      <c r="C395" s="44">
        <v>1.4449897300726211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35"/>
      <c r="Z395" s="48">
        <v>1.4449897300726211</v>
      </c>
    </row>
    <row r="396" spans="1:26" ht="13.5" customHeight="1" x14ac:dyDescent="0.15">
      <c r="A396" s="29">
        <v>392</v>
      </c>
      <c r="B396" s="30" t="s">
        <v>292</v>
      </c>
      <c r="C396" s="31">
        <v>45046.036424304824</v>
      </c>
      <c r="D396" s="33"/>
      <c r="E396" s="33"/>
      <c r="F396" s="33">
        <v>1539.2210312232305</v>
      </c>
      <c r="G396" s="33"/>
      <c r="H396" s="33"/>
      <c r="I396" s="33"/>
      <c r="J396" s="33"/>
      <c r="K396" s="33">
        <v>2586.4488565609581</v>
      </c>
      <c r="L396" s="33"/>
      <c r="M396" s="33">
        <v>87903.229134201407</v>
      </c>
      <c r="N396" s="33"/>
      <c r="O396" s="33">
        <v>2250.6811322397352</v>
      </c>
      <c r="P396" s="33"/>
      <c r="Q396" s="33"/>
      <c r="R396" s="33"/>
      <c r="S396" s="33"/>
      <c r="T396" s="33"/>
      <c r="U396" s="33"/>
      <c r="V396" s="34"/>
      <c r="W396" s="40">
        <v>0.23073193684552434</v>
      </c>
      <c r="X396" s="34"/>
      <c r="Y396" s="35">
        <v>44.449410489958808</v>
      </c>
      <c r="Z396" s="36">
        <v>139370.29672095695</v>
      </c>
    </row>
    <row r="397" spans="1:26" ht="13.5" customHeight="1" x14ac:dyDescent="0.15">
      <c r="A397" s="29">
        <v>393</v>
      </c>
      <c r="B397" s="30" t="s">
        <v>293</v>
      </c>
      <c r="C397" s="31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35"/>
      <c r="Z397" s="36"/>
    </row>
    <row r="398" spans="1:26" ht="13.5" customHeight="1" x14ac:dyDescent="0.15">
      <c r="A398" s="29">
        <v>394</v>
      </c>
      <c r="B398" s="30" t="s">
        <v>294</v>
      </c>
      <c r="C398" s="31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/>
      <c r="W398" s="34"/>
      <c r="X398" s="34"/>
      <c r="Y398" s="35"/>
      <c r="Z398" s="36"/>
    </row>
    <row r="399" spans="1:26" ht="13.5" customHeight="1" x14ac:dyDescent="0.15">
      <c r="A399" s="29">
        <v>395</v>
      </c>
      <c r="B399" s="30" t="s">
        <v>295</v>
      </c>
      <c r="C399" s="44">
        <v>5.8032054659621775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35"/>
      <c r="Z399" s="48">
        <v>5.8032054659621775</v>
      </c>
    </row>
    <row r="400" spans="1:26" ht="13.5" customHeight="1" x14ac:dyDescent="0.15">
      <c r="A400" s="29">
        <v>396</v>
      </c>
      <c r="B400" s="30" t="s">
        <v>470</v>
      </c>
      <c r="C400" s="31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35"/>
      <c r="Z400" s="36"/>
    </row>
    <row r="401" spans="1:26" ht="13.5" customHeight="1" x14ac:dyDescent="0.15">
      <c r="A401" s="29">
        <v>397</v>
      </c>
      <c r="B401" s="30" t="s">
        <v>471</v>
      </c>
      <c r="C401" s="31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35"/>
      <c r="Z401" s="36"/>
    </row>
    <row r="402" spans="1:26" ht="13.5" customHeight="1" x14ac:dyDescent="0.15">
      <c r="A402" s="29">
        <v>398</v>
      </c>
      <c r="B402" s="30" t="s">
        <v>296</v>
      </c>
      <c r="C402" s="41">
        <v>6.5642058091402757E-3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35"/>
      <c r="Z402" s="43">
        <v>6.5642058091402757E-3</v>
      </c>
    </row>
    <row r="403" spans="1:26" ht="13.5" customHeight="1" x14ac:dyDescent="0.15">
      <c r="A403" s="29">
        <v>399</v>
      </c>
      <c r="B403" s="30" t="s">
        <v>297</v>
      </c>
      <c r="C403" s="41">
        <v>2.6552057778391276E-3</v>
      </c>
      <c r="D403" s="33"/>
      <c r="E403" s="33"/>
      <c r="F403" s="33"/>
      <c r="G403" s="33"/>
      <c r="H403" s="33"/>
      <c r="I403" s="33"/>
      <c r="J403" s="33"/>
      <c r="K403" s="33">
        <v>134.58866144221668</v>
      </c>
      <c r="L403" s="33"/>
      <c r="M403" s="33">
        <v>6219.0022744677544</v>
      </c>
      <c r="N403" s="33">
        <v>79.302709342401869</v>
      </c>
      <c r="O403" s="33">
        <v>357.39438111937562</v>
      </c>
      <c r="P403" s="33">
        <v>113.64588643976998</v>
      </c>
      <c r="Q403" s="33">
        <v>35.935348076888651</v>
      </c>
      <c r="R403" s="33"/>
      <c r="S403" s="33"/>
      <c r="T403" s="33"/>
      <c r="U403" s="33"/>
      <c r="V403" s="34"/>
      <c r="W403" s="57">
        <v>6.6511683500700307E-5</v>
      </c>
      <c r="X403" s="34"/>
      <c r="Y403" s="35"/>
      <c r="Z403" s="36">
        <v>6939.8719826058677</v>
      </c>
    </row>
    <row r="404" spans="1:26" ht="13.5" customHeight="1" x14ac:dyDescent="0.15">
      <c r="A404" s="29">
        <v>400</v>
      </c>
      <c r="B404" s="30" t="s">
        <v>298</v>
      </c>
      <c r="C404" s="31">
        <v>2621.708264613791</v>
      </c>
      <c r="D404" s="32">
        <v>6.4600000000000009</v>
      </c>
      <c r="E404" s="33"/>
      <c r="F404" s="33"/>
      <c r="G404" s="33"/>
      <c r="H404" s="33"/>
      <c r="I404" s="33"/>
      <c r="J404" s="33"/>
      <c r="K404" s="33">
        <v>4727.7108878910149</v>
      </c>
      <c r="L404" s="33">
        <v>424.2090745824006</v>
      </c>
      <c r="M404" s="33">
        <v>89842.402993343261</v>
      </c>
      <c r="N404" s="33">
        <v>1443.0518254245303</v>
      </c>
      <c r="O404" s="33">
        <v>5666.2304867978019</v>
      </c>
      <c r="P404" s="33">
        <v>1666.8353297624715</v>
      </c>
      <c r="Q404" s="33">
        <v>143.74139230755461</v>
      </c>
      <c r="R404" s="33"/>
      <c r="S404" s="33"/>
      <c r="T404" s="33"/>
      <c r="U404" s="33"/>
      <c r="V404" s="34"/>
      <c r="W404" s="49">
        <v>1.1238835706840045</v>
      </c>
      <c r="X404" s="34"/>
      <c r="Y404" s="35">
        <v>122.95696092103816</v>
      </c>
      <c r="Z404" s="36">
        <v>106666.43109921455</v>
      </c>
    </row>
    <row r="405" spans="1:26" ht="27" customHeight="1" x14ac:dyDescent="0.15">
      <c r="A405" s="29">
        <v>401</v>
      </c>
      <c r="B405" s="30" t="s">
        <v>472</v>
      </c>
      <c r="C405" s="58">
        <v>4.2940435550275222E-6</v>
      </c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35"/>
      <c r="Z405" s="59">
        <v>4.2940435550275222E-6</v>
      </c>
    </row>
    <row r="406" spans="1:26" ht="13.5" customHeight="1" x14ac:dyDescent="0.15">
      <c r="A406" s="29">
        <v>402</v>
      </c>
      <c r="B406" s="30" t="s">
        <v>299</v>
      </c>
      <c r="C406" s="31"/>
      <c r="D406" s="33">
        <v>394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35"/>
      <c r="Z406" s="36">
        <v>394</v>
      </c>
    </row>
    <row r="407" spans="1:26" ht="13.5" customHeight="1" x14ac:dyDescent="0.15">
      <c r="A407" s="29">
        <v>403</v>
      </c>
      <c r="B407" s="30" t="s">
        <v>300</v>
      </c>
      <c r="C407" s="41">
        <v>5.0607822186199154E-3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8">
        <v>2.6692112884444258E-3</v>
      </c>
      <c r="X407" s="34"/>
      <c r="Y407" s="35"/>
      <c r="Z407" s="43">
        <v>7.7299935070643411E-3</v>
      </c>
    </row>
    <row r="408" spans="1:26" ht="13.5" customHeight="1" x14ac:dyDescent="0.15">
      <c r="A408" s="29">
        <v>404</v>
      </c>
      <c r="B408" s="30" t="s">
        <v>473</v>
      </c>
      <c r="C408" s="31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35"/>
      <c r="Z408" s="36"/>
    </row>
    <row r="409" spans="1:26" ht="13.5" customHeight="1" x14ac:dyDescent="0.15">
      <c r="A409" s="29">
        <v>405</v>
      </c>
      <c r="B409" s="30" t="s">
        <v>301</v>
      </c>
      <c r="C409" s="31">
        <v>221.77871282518882</v>
      </c>
      <c r="D409" s="33">
        <v>28</v>
      </c>
      <c r="E409" s="33">
        <v>43.714923506579545</v>
      </c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/>
      <c r="W409" s="34"/>
      <c r="X409" s="34"/>
      <c r="Y409" s="35"/>
      <c r="Z409" s="36">
        <v>293.49363633176836</v>
      </c>
    </row>
    <row r="410" spans="1:26" ht="13.5" customHeight="1" x14ac:dyDescent="0.15">
      <c r="A410" s="29">
        <v>406</v>
      </c>
      <c r="B410" s="30" t="s">
        <v>474</v>
      </c>
      <c r="C410" s="31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35"/>
      <c r="Z410" s="36"/>
    </row>
    <row r="411" spans="1:26" ht="40.5" customHeight="1" x14ac:dyDescent="0.15">
      <c r="A411" s="29">
        <v>407</v>
      </c>
      <c r="B411" s="30" t="s">
        <v>302</v>
      </c>
      <c r="C411" s="31">
        <v>12417.181576505418</v>
      </c>
      <c r="D411" s="33">
        <v>41079.820652173912</v>
      </c>
      <c r="E411" s="33">
        <v>19.996782559560877</v>
      </c>
      <c r="F411" s="33"/>
      <c r="G411" s="33"/>
      <c r="H411" s="33"/>
      <c r="I411" s="33">
        <v>393046.55097088707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4">
        <v>6742.9254036715729</v>
      </c>
      <c r="X411" s="34"/>
      <c r="Y411" s="35"/>
      <c r="Z411" s="36">
        <v>453306.47538579756</v>
      </c>
    </row>
    <row r="412" spans="1:26" ht="27" customHeight="1" x14ac:dyDescent="0.15">
      <c r="A412" s="29">
        <v>408</v>
      </c>
      <c r="B412" s="30" t="s">
        <v>303</v>
      </c>
      <c r="C412" s="31">
        <v>130.9868911656086</v>
      </c>
      <c r="D412" s="33">
        <v>13973.217391304346</v>
      </c>
      <c r="E412" s="32">
        <v>1.7894243349205379</v>
      </c>
      <c r="F412" s="33"/>
      <c r="G412" s="33"/>
      <c r="H412" s="33"/>
      <c r="I412" s="33">
        <v>723.7446113406321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4">
        <v>20.531586214448552</v>
      </c>
      <c r="X412" s="34"/>
      <c r="Y412" s="35"/>
      <c r="Z412" s="36">
        <v>14850.269904359955</v>
      </c>
    </row>
    <row r="413" spans="1:26" ht="27" customHeight="1" x14ac:dyDescent="0.15">
      <c r="A413" s="29">
        <v>409</v>
      </c>
      <c r="B413" s="30" t="s">
        <v>304</v>
      </c>
      <c r="C413" s="31">
        <v>398.36362971432675</v>
      </c>
      <c r="D413" s="33">
        <v>101810.21739130435</v>
      </c>
      <c r="E413" s="55">
        <v>2.5006213572412155E-2</v>
      </c>
      <c r="F413" s="33"/>
      <c r="G413" s="33"/>
      <c r="H413" s="33"/>
      <c r="I413" s="33">
        <v>79695.451076644953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4">
        <v>11295.319076191474</v>
      </c>
      <c r="X413" s="34"/>
      <c r="Y413" s="35"/>
      <c r="Z413" s="36">
        <v>193199.37618006865</v>
      </c>
    </row>
    <row r="414" spans="1:26" ht="27" customHeight="1" x14ac:dyDescent="0.15">
      <c r="A414" s="29">
        <v>410</v>
      </c>
      <c r="B414" s="30" t="s">
        <v>305</v>
      </c>
      <c r="C414" s="31">
        <v>1638.3455147227405</v>
      </c>
      <c r="D414" s="33">
        <v>28354.834782608694</v>
      </c>
      <c r="E414" s="33">
        <v>39.014711676010108</v>
      </c>
      <c r="F414" s="33"/>
      <c r="G414" s="33"/>
      <c r="H414" s="33"/>
      <c r="I414" s="33">
        <v>1259.2577132554497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4">
        <v>151.62010792716364</v>
      </c>
      <c r="X414" s="34"/>
      <c r="Y414" s="35"/>
      <c r="Z414" s="36">
        <v>31443.072830190056</v>
      </c>
    </row>
    <row r="415" spans="1:26" ht="13.5" customHeight="1" x14ac:dyDescent="0.15">
      <c r="A415" s="29">
        <v>411</v>
      </c>
      <c r="B415" s="30" t="s">
        <v>306</v>
      </c>
      <c r="C415" s="31">
        <v>25161.153113689335</v>
      </c>
      <c r="D415" s="33"/>
      <c r="E415" s="33"/>
      <c r="F415" s="33">
        <v>298.15374714499728</v>
      </c>
      <c r="G415" s="33"/>
      <c r="H415" s="33"/>
      <c r="I415" s="33"/>
      <c r="J415" s="33"/>
      <c r="K415" s="33">
        <v>1401.5775074018486</v>
      </c>
      <c r="L415" s="33">
        <v>639.5336159789864</v>
      </c>
      <c r="M415" s="33">
        <v>50583.879895434475</v>
      </c>
      <c r="N415" s="33">
        <v>244.07362857583828</v>
      </c>
      <c r="O415" s="33">
        <v>10202.142478617485</v>
      </c>
      <c r="P415" s="33">
        <v>425.21515099036168</v>
      </c>
      <c r="Q415" s="33">
        <v>431.22417692266379</v>
      </c>
      <c r="R415" s="33"/>
      <c r="S415" s="33"/>
      <c r="T415" s="33"/>
      <c r="U415" s="33"/>
      <c r="V415" s="34"/>
      <c r="W415" s="34">
        <v>5561.504636135448</v>
      </c>
      <c r="X415" s="34">
        <v>534.48750854077082</v>
      </c>
      <c r="Y415" s="35">
        <v>44.348536781715417</v>
      </c>
      <c r="Z415" s="36">
        <v>95527.293996213935</v>
      </c>
    </row>
    <row r="416" spans="1:26" ht="13.5" customHeight="1" x14ac:dyDescent="0.15">
      <c r="A416" s="29">
        <v>412</v>
      </c>
      <c r="B416" s="30" t="s">
        <v>307</v>
      </c>
      <c r="C416" s="44">
        <v>5.1955871060815539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/>
      <c r="W416" s="49">
        <v>1.3874273563445323</v>
      </c>
      <c r="X416" s="49">
        <v>4.1377759240793859</v>
      </c>
      <c r="Y416" s="35">
        <v>11.939780600303704</v>
      </c>
      <c r="Z416" s="36">
        <v>22.660570986809176</v>
      </c>
    </row>
    <row r="417" spans="1:26" ht="13.5" customHeight="1" x14ac:dyDescent="0.15">
      <c r="A417" s="29">
        <v>413</v>
      </c>
      <c r="B417" s="30" t="s">
        <v>308</v>
      </c>
      <c r="C417" s="44">
        <v>5.0235710338690192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34"/>
      <c r="Y417" s="35"/>
      <c r="Z417" s="48">
        <v>5.0235710338690192</v>
      </c>
    </row>
    <row r="418" spans="1:26" ht="13.5" customHeight="1" x14ac:dyDescent="0.15">
      <c r="A418" s="29">
        <v>414</v>
      </c>
      <c r="B418" s="30" t="s">
        <v>309</v>
      </c>
      <c r="C418" s="41">
        <v>4.6554188756346739E-2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6">
        <v>1.697704693676657E-6</v>
      </c>
      <c r="X418" s="34"/>
      <c r="Y418" s="35"/>
      <c r="Z418" s="43">
        <v>4.6555886461040412E-2</v>
      </c>
    </row>
    <row r="419" spans="1:26" ht="13.5" customHeight="1" x14ac:dyDescent="0.15">
      <c r="A419" s="29">
        <v>415</v>
      </c>
      <c r="B419" s="30" t="s">
        <v>310</v>
      </c>
      <c r="C419" s="31">
        <v>43.167291667965046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40">
        <v>0.73805522644367838</v>
      </c>
      <c r="X419" s="34"/>
      <c r="Y419" s="35"/>
      <c r="Z419" s="36">
        <v>43.905346894408723</v>
      </c>
    </row>
    <row r="420" spans="1:26" ht="13.5" customHeight="1" x14ac:dyDescent="0.15">
      <c r="A420" s="29">
        <v>416</v>
      </c>
      <c r="B420" s="30" t="s">
        <v>311</v>
      </c>
      <c r="C420" s="44">
        <v>3.6317119750790838</v>
      </c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8">
        <v>9.8577361247435408E-3</v>
      </c>
      <c r="X420" s="34"/>
      <c r="Y420" s="35"/>
      <c r="Z420" s="48">
        <v>3.6415697112038274</v>
      </c>
    </row>
    <row r="421" spans="1:26" ht="13.5" customHeight="1" x14ac:dyDescent="0.15">
      <c r="A421" s="29">
        <v>417</v>
      </c>
      <c r="B421" s="30" t="s">
        <v>475</v>
      </c>
      <c r="C421" s="31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35"/>
      <c r="Z421" s="36"/>
    </row>
    <row r="422" spans="1:26" ht="13.5" customHeight="1" x14ac:dyDescent="0.15">
      <c r="A422" s="29">
        <v>418</v>
      </c>
      <c r="B422" s="30" t="s">
        <v>312</v>
      </c>
      <c r="C422" s="41">
        <v>2.0147128356726384E-3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8">
        <v>5.7704264690059751E-3</v>
      </c>
      <c r="X422" s="34"/>
      <c r="Y422" s="35"/>
      <c r="Z422" s="43">
        <v>7.7851393046786139E-3</v>
      </c>
    </row>
    <row r="423" spans="1:26" ht="13.5" customHeight="1" x14ac:dyDescent="0.15">
      <c r="A423" s="29">
        <v>419</v>
      </c>
      <c r="B423" s="30" t="s">
        <v>313</v>
      </c>
      <c r="C423" s="31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35"/>
      <c r="Z423" s="36"/>
    </row>
    <row r="424" spans="1:26" ht="13.5" customHeight="1" x14ac:dyDescent="0.15">
      <c r="A424" s="29">
        <v>420</v>
      </c>
      <c r="B424" s="30" t="s">
        <v>314</v>
      </c>
      <c r="C424" s="31">
        <v>1270.9745086511573</v>
      </c>
      <c r="D424" s="33"/>
      <c r="E424" s="33"/>
      <c r="F424" s="33">
        <v>183.10272359897911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49">
        <v>9.1000032652854514</v>
      </c>
      <c r="X424" s="34"/>
      <c r="Y424" s="35"/>
      <c r="Z424" s="36">
        <v>1463.1772355154219</v>
      </c>
    </row>
    <row r="425" spans="1:26" ht="13.5" customHeight="1" x14ac:dyDescent="0.15">
      <c r="A425" s="29">
        <v>421</v>
      </c>
      <c r="B425" s="30" t="s">
        <v>476</v>
      </c>
      <c r="C425" s="31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35"/>
      <c r="Z425" s="36"/>
    </row>
    <row r="426" spans="1:26" ht="13.5" customHeight="1" x14ac:dyDescent="0.15">
      <c r="A426" s="29">
        <v>422</v>
      </c>
      <c r="B426" s="30" t="s">
        <v>315</v>
      </c>
      <c r="C426" s="31"/>
      <c r="D426" s="33">
        <v>648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35"/>
      <c r="Z426" s="36">
        <v>648</v>
      </c>
    </row>
    <row r="427" spans="1:26" ht="13.5" customHeight="1" x14ac:dyDescent="0.15">
      <c r="A427" s="29">
        <v>423</v>
      </c>
      <c r="B427" s="30" t="s">
        <v>477</v>
      </c>
      <c r="C427" s="46">
        <v>2.7663701568719497E-4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56">
        <v>8.9887690009486714E-6</v>
      </c>
      <c r="X427" s="34"/>
      <c r="Y427" s="35"/>
      <c r="Z427" s="47">
        <v>2.8562578468814364E-4</v>
      </c>
    </row>
    <row r="428" spans="1:26" ht="13.5" customHeight="1" x14ac:dyDescent="0.15">
      <c r="A428" s="29">
        <v>424</v>
      </c>
      <c r="B428" s="30" t="s">
        <v>316</v>
      </c>
      <c r="C428" s="31"/>
      <c r="D428" s="33">
        <v>21740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35"/>
      <c r="Z428" s="36">
        <v>21740</v>
      </c>
    </row>
    <row r="429" spans="1:26" ht="13.5" customHeight="1" x14ac:dyDescent="0.15">
      <c r="A429" s="29">
        <v>425</v>
      </c>
      <c r="B429" s="30" t="s">
        <v>478</v>
      </c>
      <c r="C429" s="31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35"/>
      <c r="Z429" s="36"/>
    </row>
    <row r="430" spans="1:26" ht="13.5" customHeight="1" x14ac:dyDescent="0.15">
      <c r="A430" s="29">
        <v>426</v>
      </c>
      <c r="B430" s="30" t="s">
        <v>479</v>
      </c>
      <c r="C430" s="31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35"/>
      <c r="Z430" s="36"/>
    </row>
    <row r="431" spans="1:26" ht="13.5" customHeight="1" x14ac:dyDescent="0.15">
      <c r="A431" s="29">
        <v>427</v>
      </c>
      <c r="B431" s="30" t="s">
        <v>317</v>
      </c>
      <c r="C431" s="31"/>
      <c r="D431" s="33">
        <v>1995</v>
      </c>
      <c r="E431" s="33">
        <v>212.08240366598994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35"/>
      <c r="Z431" s="36">
        <v>2207.0824036659901</v>
      </c>
    </row>
    <row r="432" spans="1:26" ht="13.5" customHeight="1" x14ac:dyDescent="0.15">
      <c r="A432" s="29">
        <v>428</v>
      </c>
      <c r="B432" s="30" t="s">
        <v>318</v>
      </c>
      <c r="C432" s="31"/>
      <c r="D432" s="33">
        <v>248</v>
      </c>
      <c r="E432" s="33">
        <v>316.94965533493024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35"/>
      <c r="Z432" s="36">
        <v>564.94965533493018</v>
      </c>
    </row>
    <row r="433" spans="1:26" ht="13.5" customHeight="1" x14ac:dyDescent="0.15">
      <c r="A433" s="29">
        <v>429</v>
      </c>
      <c r="B433" s="30" t="s">
        <v>319</v>
      </c>
      <c r="C433" s="31"/>
      <c r="D433" s="33">
        <v>157.80000000000001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35"/>
      <c r="Z433" s="36">
        <v>157.80000000000001</v>
      </c>
    </row>
    <row r="434" spans="1:26" ht="13.5" customHeight="1" x14ac:dyDescent="0.15">
      <c r="A434" s="29">
        <v>430</v>
      </c>
      <c r="B434" s="30" t="s">
        <v>320</v>
      </c>
      <c r="C434" s="31"/>
      <c r="D434" s="33">
        <v>235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35"/>
      <c r="Z434" s="36">
        <v>235</v>
      </c>
    </row>
    <row r="435" spans="1:26" ht="13.5" customHeight="1" x14ac:dyDescent="0.15">
      <c r="A435" s="29">
        <v>431</v>
      </c>
      <c r="B435" s="30" t="s">
        <v>321</v>
      </c>
      <c r="C435" s="31"/>
      <c r="D435" s="33">
        <v>2214.5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35"/>
      <c r="Z435" s="36">
        <v>2214.5</v>
      </c>
    </row>
    <row r="436" spans="1:26" ht="13.5" customHeight="1" x14ac:dyDescent="0.15">
      <c r="A436" s="29">
        <v>432</v>
      </c>
      <c r="B436" s="30" t="s">
        <v>322</v>
      </c>
      <c r="C436" s="31"/>
      <c r="D436" s="33">
        <v>20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35"/>
      <c r="Z436" s="36">
        <v>20</v>
      </c>
    </row>
    <row r="437" spans="1:26" ht="13.5" customHeight="1" x14ac:dyDescent="0.15">
      <c r="A437" s="29">
        <v>433</v>
      </c>
      <c r="B437" s="30" t="s">
        <v>323</v>
      </c>
      <c r="C437" s="31"/>
      <c r="D437" s="33">
        <v>1300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35"/>
      <c r="Z437" s="36">
        <v>1300</v>
      </c>
    </row>
    <row r="438" spans="1:26" ht="13.5" customHeight="1" x14ac:dyDescent="0.15">
      <c r="A438" s="29">
        <v>434</v>
      </c>
      <c r="B438" s="30" t="s">
        <v>324</v>
      </c>
      <c r="C438" s="31"/>
      <c r="D438" s="33">
        <v>138.4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35"/>
      <c r="Z438" s="36">
        <v>138.4</v>
      </c>
    </row>
    <row r="439" spans="1:26" ht="13.5" customHeight="1" x14ac:dyDescent="0.15">
      <c r="A439" s="29">
        <v>435</v>
      </c>
      <c r="B439" s="30" t="s">
        <v>325</v>
      </c>
      <c r="C439" s="31"/>
      <c r="D439" s="33">
        <v>1137.9800000000002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35"/>
      <c r="Z439" s="36">
        <v>1137.9800000000002</v>
      </c>
    </row>
    <row r="440" spans="1:26" ht="13.5" customHeight="1" x14ac:dyDescent="0.15">
      <c r="A440" s="29">
        <v>436</v>
      </c>
      <c r="B440" s="30" t="s">
        <v>326</v>
      </c>
      <c r="C440" s="31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35"/>
      <c r="Z440" s="36"/>
    </row>
    <row r="441" spans="1:26" ht="13.5" customHeight="1" x14ac:dyDescent="0.15">
      <c r="A441" s="29">
        <v>437</v>
      </c>
      <c r="B441" s="30" t="s">
        <v>480</v>
      </c>
      <c r="C441" s="31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35"/>
      <c r="Z441" s="36"/>
    </row>
    <row r="442" spans="1:26" ht="13.5" customHeight="1" x14ac:dyDescent="0.15">
      <c r="A442" s="29">
        <v>438</v>
      </c>
      <c r="B442" s="30" t="s">
        <v>327</v>
      </c>
      <c r="C442" s="44">
        <v>9.2801714621348719</v>
      </c>
      <c r="D442" s="33">
        <v>1386.1999999999998</v>
      </c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38">
        <v>3.7553582578620182E-2</v>
      </c>
      <c r="X442" s="34"/>
      <c r="Y442" s="35"/>
      <c r="Z442" s="36">
        <v>1395.5177250447132</v>
      </c>
    </row>
    <row r="443" spans="1:26" ht="13.5" customHeight="1" x14ac:dyDescent="0.15">
      <c r="A443" s="29">
        <v>439</v>
      </c>
      <c r="B443" s="30" t="s">
        <v>328</v>
      </c>
      <c r="C443" s="31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35"/>
      <c r="Z443" s="36"/>
    </row>
    <row r="444" spans="1:26" ht="27" customHeight="1" x14ac:dyDescent="0.15">
      <c r="A444" s="29">
        <v>440</v>
      </c>
      <c r="B444" s="30" t="s">
        <v>329</v>
      </c>
      <c r="C444" s="37">
        <v>0.23518373657314284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9">
        <v>1.4823769138368963</v>
      </c>
      <c r="X444" s="34"/>
      <c r="Y444" s="35"/>
      <c r="Z444" s="48">
        <v>1.7175606504100391</v>
      </c>
    </row>
    <row r="445" spans="1:26" ht="27" customHeight="1" x14ac:dyDescent="0.15">
      <c r="A445" s="29">
        <v>441</v>
      </c>
      <c r="B445" s="30" t="s">
        <v>481</v>
      </c>
      <c r="C445" s="31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35"/>
      <c r="Z445" s="36"/>
    </row>
    <row r="446" spans="1:26" ht="13.5" customHeight="1" x14ac:dyDescent="0.15">
      <c r="A446" s="29">
        <v>442</v>
      </c>
      <c r="B446" s="30" t="s">
        <v>330</v>
      </c>
      <c r="C446" s="31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35"/>
      <c r="Z446" s="36"/>
    </row>
    <row r="447" spans="1:26" ht="13.5" customHeight="1" x14ac:dyDescent="0.15">
      <c r="A447" s="29">
        <v>443</v>
      </c>
      <c r="B447" s="30" t="s">
        <v>331</v>
      </c>
      <c r="C447" s="31"/>
      <c r="D447" s="33">
        <v>1582.5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35"/>
      <c r="Z447" s="36">
        <v>1582.5</v>
      </c>
    </row>
    <row r="448" spans="1:26" ht="13.5" customHeight="1" x14ac:dyDescent="0.15">
      <c r="A448" s="29">
        <v>444</v>
      </c>
      <c r="B448" s="30" t="s">
        <v>332</v>
      </c>
      <c r="C448" s="31"/>
      <c r="D448" s="33">
        <v>296.8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35"/>
      <c r="Z448" s="36">
        <v>296.8</v>
      </c>
    </row>
    <row r="449" spans="1:26" ht="13.5" customHeight="1" x14ac:dyDescent="0.15">
      <c r="A449" s="29">
        <v>445</v>
      </c>
      <c r="B449" s="30" t="s">
        <v>333</v>
      </c>
      <c r="C449" s="31"/>
      <c r="D449" s="33">
        <v>509.4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35"/>
      <c r="Z449" s="36">
        <v>509.4</v>
      </c>
    </row>
    <row r="450" spans="1:26" ht="13.5" customHeight="1" x14ac:dyDescent="0.15">
      <c r="A450" s="29">
        <v>446</v>
      </c>
      <c r="B450" s="30" t="s">
        <v>482</v>
      </c>
      <c r="C450" s="31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35"/>
      <c r="Z450" s="36"/>
    </row>
    <row r="451" spans="1:26" ht="27" customHeight="1" x14ac:dyDescent="0.15">
      <c r="A451" s="29">
        <v>447</v>
      </c>
      <c r="B451" s="30" t="s">
        <v>483</v>
      </c>
      <c r="C451" s="44">
        <v>1.1074423511243006</v>
      </c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35"/>
      <c r="Z451" s="48">
        <v>1.1074423511243006</v>
      </c>
    </row>
    <row r="452" spans="1:26" ht="27" customHeight="1" x14ac:dyDescent="0.15">
      <c r="A452" s="29">
        <v>448</v>
      </c>
      <c r="B452" s="30" t="s">
        <v>334</v>
      </c>
      <c r="C452" s="31">
        <v>163.93003425094469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4"/>
      <c r="X452" s="34"/>
      <c r="Y452" s="35"/>
      <c r="Z452" s="36">
        <v>163.93003425094469</v>
      </c>
    </row>
    <row r="453" spans="1:26" ht="13.5" customHeight="1" x14ac:dyDescent="0.15">
      <c r="A453" s="29">
        <v>449</v>
      </c>
      <c r="B453" s="30" t="s">
        <v>335</v>
      </c>
      <c r="C453" s="31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35"/>
      <c r="Z453" s="36"/>
    </row>
    <row r="454" spans="1:26" ht="13.5" customHeight="1" x14ac:dyDescent="0.15">
      <c r="A454" s="29">
        <v>450</v>
      </c>
      <c r="B454" s="30" t="s">
        <v>336</v>
      </c>
      <c r="C454" s="31"/>
      <c r="D454" s="33">
        <v>169.7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35"/>
      <c r="Z454" s="36">
        <v>169.7</v>
      </c>
    </row>
    <row r="455" spans="1:26" ht="13.5" customHeight="1" x14ac:dyDescent="0.15">
      <c r="A455" s="29">
        <v>451</v>
      </c>
      <c r="B455" s="30" t="s">
        <v>484</v>
      </c>
      <c r="C455" s="31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35"/>
      <c r="Z455" s="36"/>
    </row>
    <row r="456" spans="1:26" ht="13.5" customHeight="1" x14ac:dyDescent="0.15">
      <c r="A456" s="29">
        <v>452</v>
      </c>
      <c r="B456" s="30" t="s">
        <v>337</v>
      </c>
      <c r="C456" s="31">
        <v>16.315023944997563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35"/>
      <c r="Z456" s="36">
        <v>16.315023944997563</v>
      </c>
    </row>
    <row r="457" spans="1:26" ht="13.5" customHeight="1" x14ac:dyDescent="0.15">
      <c r="A457" s="29">
        <v>453</v>
      </c>
      <c r="B457" s="30" t="s">
        <v>338</v>
      </c>
      <c r="C457" s="44">
        <v>2.1111311348362776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4">
        <v>133.74700393262171</v>
      </c>
      <c r="X457" s="34"/>
      <c r="Y457" s="45">
        <v>1.0730907208515514</v>
      </c>
      <c r="Z457" s="36">
        <v>136.93122578830955</v>
      </c>
    </row>
    <row r="458" spans="1:26" ht="13.5" customHeight="1" x14ac:dyDescent="0.15">
      <c r="A458" s="29">
        <v>454</v>
      </c>
      <c r="B458" s="30" t="s">
        <v>485</v>
      </c>
      <c r="C458" s="44">
        <v>1.3339245796685131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35"/>
      <c r="Z458" s="48">
        <v>1.3339245796685131</v>
      </c>
    </row>
    <row r="459" spans="1:26" ht="13.5" customHeight="1" x14ac:dyDescent="0.15">
      <c r="A459" s="29">
        <v>455</v>
      </c>
      <c r="B459" s="30" t="s">
        <v>339</v>
      </c>
      <c r="C459" s="31">
        <v>87.603692653961502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4">
        <v>316.29604092385551</v>
      </c>
      <c r="X459" s="34"/>
      <c r="Y459" s="35"/>
      <c r="Z459" s="36">
        <v>403.89973357781702</v>
      </c>
    </row>
    <row r="460" spans="1:26" ht="13.5" customHeight="1" x14ac:dyDescent="0.15">
      <c r="A460" s="29">
        <v>456</v>
      </c>
      <c r="B460" s="30" t="s">
        <v>340</v>
      </c>
      <c r="C460" s="31"/>
      <c r="D460" s="33">
        <v>550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35"/>
      <c r="Z460" s="36">
        <v>550</v>
      </c>
    </row>
    <row r="461" spans="1:26" ht="13.5" customHeight="1" x14ac:dyDescent="0.15">
      <c r="A461" s="29">
        <v>457</v>
      </c>
      <c r="B461" s="30" t="s">
        <v>341</v>
      </c>
      <c r="C461" s="31"/>
      <c r="D461" s="33"/>
      <c r="E461" s="33">
        <v>844.94456479070675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35"/>
      <c r="Z461" s="36">
        <v>844.94456479070675</v>
      </c>
    </row>
    <row r="462" spans="1:26" ht="13.5" customHeight="1" x14ac:dyDescent="0.15">
      <c r="A462" s="29">
        <v>458</v>
      </c>
      <c r="B462" s="30" t="s">
        <v>486</v>
      </c>
      <c r="C462" s="31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35"/>
      <c r="Z462" s="36"/>
    </row>
    <row r="463" spans="1:26" x14ac:dyDescent="0.15">
      <c r="A463" s="29">
        <v>459</v>
      </c>
      <c r="B463" s="30" t="s">
        <v>487</v>
      </c>
      <c r="C463" s="31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0">
        <v>0.14771627459498113</v>
      </c>
      <c r="X463" s="34"/>
      <c r="Y463" s="35"/>
      <c r="Z463" s="39">
        <v>0.14771627459498113</v>
      </c>
    </row>
    <row r="464" spans="1:26" x14ac:dyDescent="0.15">
      <c r="A464" s="29">
        <v>460</v>
      </c>
      <c r="B464" s="30" t="s">
        <v>488</v>
      </c>
      <c r="C464" s="44">
        <v>2.1801829668051957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35"/>
      <c r="Z464" s="48">
        <v>2.1801829668051957</v>
      </c>
    </row>
    <row r="465" spans="1:26" x14ac:dyDescent="0.15">
      <c r="A465" s="29">
        <v>461</v>
      </c>
      <c r="B465" s="30" t="s">
        <v>489</v>
      </c>
      <c r="C465" s="31">
        <v>13.805268638316946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>
        <v>24.620269789403515</v>
      </c>
      <c r="X465" s="34"/>
      <c r="Y465" s="35"/>
      <c r="Z465" s="36">
        <v>38.425538427720461</v>
      </c>
    </row>
    <row r="466" spans="1:26" x14ac:dyDescent="0.15">
      <c r="A466" s="29">
        <v>462</v>
      </c>
      <c r="B466" s="30" t="s">
        <v>490</v>
      </c>
      <c r="C466" s="46">
        <v>1.3221915583267266E-4</v>
      </c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42">
        <v>8.2648288644655398E-4</v>
      </c>
      <c r="X466" s="34"/>
      <c r="Y466" s="35"/>
      <c r="Z466" s="43">
        <v>9.5870204227922664E-4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755910.2323653209</v>
      </c>
      <c r="D467" s="2">
        <f t="shared" si="0"/>
        <v>2023359.8622173914</v>
      </c>
      <c r="E467" s="2">
        <f t="shared" si="0"/>
        <v>4603.6780958201052</v>
      </c>
      <c r="F467" s="2">
        <f t="shared" si="0"/>
        <v>12836.703656067746</v>
      </c>
      <c r="G467" s="2">
        <f t="shared" si="0"/>
        <v>254747.00598932855</v>
      </c>
      <c r="H467" s="2">
        <f t="shared" si="0"/>
        <v>0</v>
      </c>
      <c r="I467" s="2">
        <f t="shared" si="0"/>
        <v>717020.39857939421</v>
      </c>
      <c r="J467" s="2">
        <f t="shared" si="0"/>
        <v>68712.884712440486</v>
      </c>
      <c r="K467" s="2">
        <f t="shared" si="0"/>
        <v>20308.934882100119</v>
      </c>
      <c r="L467" s="2">
        <f t="shared" si="0"/>
        <v>9502.6687940632364</v>
      </c>
      <c r="M467" s="2">
        <f t="shared" si="0"/>
        <v>1133425.3464849505</v>
      </c>
      <c r="N467" s="2">
        <f t="shared" si="0"/>
        <v>11755.146467417529</v>
      </c>
      <c r="O467" s="2">
        <f t="shared" si="0"/>
        <v>33758.478663530361</v>
      </c>
      <c r="P467" s="2">
        <f t="shared" si="0"/>
        <v>14394.468587789346</v>
      </c>
      <c r="Q467" s="2">
        <f t="shared" si="0"/>
        <v>1295.6931821640346</v>
      </c>
      <c r="R467" s="2">
        <f t="shared" si="0"/>
        <v>0</v>
      </c>
      <c r="S467" s="2">
        <f t="shared" si="0"/>
        <v>2139.5497528314891</v>
      </c>
      <c r="T467" s="2">
        <f t="shared" si="0"/>
        <v>55043.626483238309</v>
      </c>
      <c r="U467" s="3">
        <f>SUM(U5:U466)</f>
        <v>728.63983727621269</v>
      </c>
      <c r="V467" s="4">
        <f>SUM(V5:V246)+V247/10^6+SUM(V248:V466)</f>
        <v>0</v>
      </c>
      <c r="W467" s="4">
        <f>SUM(W5:W246)+W247/10^6+SUM(W248:W466)</f>
        <v>75910.574162602803</v>
      </c>
      <c r="X467" s="4">
        <f>SUM(X5:X246)+X247/10^6+SUM(X248:X466)</f>
        <v>2984.3087482836745</v>
      </c>
      <c r="Y467" s="5">
        <f>SUM(Y5:Y246)+Y247/10^6+SUM(Y248:Y466)</f>
        <v>1535.6613863196144</v>
      </c>
      <c r="Z467" s="6">
        <f>SUM(Z5:Z246)+Z247/10^6+SUM(Z248:Z466)</f>
        <v>5199245.2239396954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総括表10</vt:lpstr>
      <vt:lpstr>総括表10!Print_Titles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2024-02-09T08:45:00Z</dcterms:modified>
</cp:coreProperties>
</file>