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22_届出外データ集約\09_一括置き場\総括表\"/>
    </mc:Choice>
  </mc:AlternateContent>
  <xr:revisionPtr revIDLastSave="0" documentId="8_{3E33566C-A52B-4ECD-848D-C0B50E10A69A}" xr6:coauthVersionLast="47" xr6:coauthVersionMax="47" xr10:uidLastSave="{00000000-0000-0000-0000-000000000000}"/>
  <bookViews>
    <workbookView xWindow="-12840" yWindow="4365" windowWidth="12525" windowHeight="10935" tabRatio="897" xr2:uid="{00000000-000D-0000-FFFF-FFFF00000000}"/>
  </bookViews>
  <sheets>
    <sheet name="総括表4" sheetId="21" r:id="rId1"/>
  </sheets>
  <definedNames>
    <definedName name="_xlnm._FilterDatabase" localSheetId="0" hidden="1">総括表4!$A$4:$FZ$325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総括表4!$1:$4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<sst xmlns="http://schemas.openxmlformats.org/spreadsheetml/2006/main" count="492" uniqueCount="491">
  <si>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</si>
  <si>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</si>
  <si>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</si>
  <si>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</si>
  <si>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</si>
  <si>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</si>
  <si>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</si>
  <si>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</si>
  <si>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</si>
  <si>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</si>
  <si>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</si>
  <si>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</si>
  <si>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</si>
  <si>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</si>
  <si>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</si>
  <si>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</si>
  <si>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</si>
  <si>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</si>
  <si>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</si>
  <si>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</si>
  <si>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</si>
  <si>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</si>
  <si>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</si>
  <si>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</si>
  <si>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</si>
  <si>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</si>
  <si>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</si>
  <si>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</si>
  <si>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</si>
  <si>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</si>
  <si>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</si>
  <si>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</si>
  <si>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</si>
  <si>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</si>
  <si>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</si>
  <si>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</si>
  <si>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</si>
  <si>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</si>
  <si>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</si>
  <si>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</si>
  <si>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</si>
  <si>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</si>
  <si>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</si>
  <si>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</si>
  <si>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</si>
  <si>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</si>
  <si>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</si>
  <si>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</si>
  <si>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</si>
  <si>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</si>
  <si>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</si>
  <si>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</si>
  <si>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</si>
  <si>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</si>
  <si>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</si>
  <si>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</si>
  <si>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</si>
  <si>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</si>
  <si>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</si>
  <si>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</si>
  <si>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</si>
  <si>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</si>
  <si>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</si>
  <si>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</si>
  <si>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</si>
  <si>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</si>
  <si>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</si>
  <si>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</si>
  <si>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</si>
  <si>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</si>
  <si>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</si>
  <si>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</si>
  <si>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</si>
  <si>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</si>
  <si>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</si>
  <si>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</si>
  <si>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</si>
  <si>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</si>
  <si>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</si>
  <si>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</si>
  <si>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</si>
  <si>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</si>
  <si>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</si>
  <si>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</si>
  <si>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</si>
  <si>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</si>
  <si>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</si>
  <si>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</si>
  <si>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</si>
  <si>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</si>
  <si>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</si>
  <si>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</si>
  <si>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</si>
  <si>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</si>
  <si>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</si>
  <si>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</si>
  <si>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</si>
  <si>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</si>
  <si>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</si>
  <si>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</si>
  <si>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</si>
  <si>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</si>
  <si>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</si>
  <si>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</si>
  <si>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</si>
  <si>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</si>
  <si>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</si>
  <si>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</si>
  <si>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</si>
  <si>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</si>
  <si>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</si>
  <si>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</si>
  <si>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</si>
  <si>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</si>
  <si>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</si>
  <si>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</si>
  <si>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</si>
  <si>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</si>
  <si>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</si>
  <si>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</si>
  <si>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</si>
  <si>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</si>
  <si>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</si>
  <si>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</si>
  <si>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</si>
  <si>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</si>
  <si>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</si>
  <si>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</si>
  <si>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</si>
  <si>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</si>
  <si>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</si>
  <si>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</si>
  <si>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</si>
  <si>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</si>
  <si>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</si>
  <si>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</si>
  <si>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</si>
  <si>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</si>
  <si>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</si>
  <si>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</si>
  <si>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</si>
  <si>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</si>
  <si>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</si>
  <si>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</si>
  <si>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</si>
  <si>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</si>
  <si>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</si>
  <si>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</si>
  <si>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</si>
  <si>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</si>
  <si>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</si>
  <si>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</si>
  <si>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</si>
  <si>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</si>
  <si>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</si>
  <si>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</si>
  <si>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</si>
  <si>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</si>
  <si>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</si>
  <si>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</si>
  <si>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</si>
  <si>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</si>
  <si>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</si>
  <si>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</si>
  <si>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</si>
  <si>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</si>
  <si>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</si>
  <si>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</si>
  <si>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</si>
  <si>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</si>
  <si>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</si>
  <si>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</si>
  <si>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</si>
  <si>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</si>
  <si>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</si>
  <si>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</si>
  <si>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</si>
  <si>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</si>
  <si>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</si>
  <si>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</si>
  <si>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</si>
  <si>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</si>
  <si>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</si>
  <si>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</si>
  <si>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</si>
  <si>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</si>
  <si>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</si>
  <si>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</si>
  <si>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</si>
  <si>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</si>
  <si>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</si>
  <si>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</si>
  <si>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</si>
  <si>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</si>
  <si>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</si>
  <si>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</si>
  <si>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</si>
  <si>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</si>
  <si>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</si>
  <si>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</si>
  <si>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</si>
  <si>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</si>
  <si>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</si>
  <si>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</si>
  <si>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</si>
  <si>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</si>
  <si>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</si>
  <si>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</si>
  <si>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</si>
  <si>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</si>
  <si>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</si>
  <si>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</si>
  <si>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</si>
  <si>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</si>
  <si>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</si>
  <si>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</si>
  <si>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</si>
  <si>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</si>
  <si>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</si>
  <si>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</si>
  <si>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</si>
  <si>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</si>
  <si>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</si>
  <si>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</si>
  <si>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</si>
  <si>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</si>
  <si>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</si>
  <si>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</si>
  <si>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</si>
  <si>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</si>
  <si>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</si>
  <si>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</si>
  <si>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</si>
  <si>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</si>
  <si>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</si>
  <si>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</si>
  <si>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</si>
  <si>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</si>
  <si>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</si>
  <si>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</si>
  <si>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</si>
  <si>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</si>
  <si>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</si>
  <si>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</si>
  <si>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</si>
  <si>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</si>
  <si>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</si>
  <si>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</si>
  <si>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</si>
  <si>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</si>
  <si>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</si>
  <si>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</si>
  <si>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</si>
  <si>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</si>
  <si>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</si>
  <si>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</si>
  <si>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</si>
  <si>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</si>
  <si>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</si>
  <si>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</si>
  <si>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</si>
  <si>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</si>
  <si>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</si>
  <si>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</si>
  <si>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</si>
  <si>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</si>
  <si>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</si>
  <si>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</si>
  <si>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</si>
  <si>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</si>
  <si>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</si>
  <si>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</si>
  <si>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</si>
  <si>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</si>
  <si>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</si>
  <si>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</si>
  <si>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</si>
  <si>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</si>
  <si>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</si>
  <si>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</si>
  <si>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</si>
  <si>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</si>
  <si>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</si>
  <si>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</si>
  <si>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</si>
  <si>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</si>
  <si>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</si>
  <si>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</si>
  <si>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</si>
  <si>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</si>
  <si>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</si>
  <si>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</si>
  <si>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</si>
  <si>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</si>
  <si>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</si>
  <si>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</si>
  <si>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</si>
  <si>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</si>
  <si>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</si>
  <si>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</si>
  <si>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</si>
  <si>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</si>
  <si>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</si>
  <si>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</si>
  <si>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</si>
  <si>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</si>
  <si>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</si>
  <si>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</si>
  <si>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</si>
  <si>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</si>
  <si>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</si>
  <si>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</si>
  <si>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</si>
  <si>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</si>
  <si>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</si>
  <si>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</si>
  <si>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</si>
  <si>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</si>
  <si>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</si>
  <si>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</si>
  <si>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</si>
  <si>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</si>
  <si>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</si>
  <si>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</si>
  <si>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</si>
  <si>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</si>
  <si>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</si>
  <si>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</si>
  <si>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</si>
  <si>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</si>
  <si>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</si>
  <si>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</si>
  <si>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</si>
  <si>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</si>
  <si>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</si>
  <si>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</si>
  <si>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</si>
  <si>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</si>
  <si>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</si>
  <si>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</si>
  <si>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</si>
  <si>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</si>
  <si>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総括表4　排出源別・対象化学物質別の排出量推計結果（2022年度：宮城県）［１．対象業種を営む事業者からのすそ切り以下～23.産業廃棄物焼却施設］</t>
  </si>
  <si>
    <t>管理番号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</si>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</sst>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0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178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38" fontId="2" fillId="0" borderId="25" xfId="7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2" fontId="2" fillId="0" borderId="28" xfId="7" applyNumberFormat="1" applyFont="1" applyFill="1" applyBorder="1" applyAlignment="1">
      <alignment vertical="center" shrinkToFit="1"/>
    </xf>
  </cellXfs>
  <cellStyles count="19">
    <cellStyle name="40% - アクセント 2 2" xfId="1" xr:uid="{00000000-0005-0000-0000-000000000000}"/>
    <cellStyle name="Calc Currency (0)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パーセント 2" xfId="6" xr:uid="{00000000-0005-0000-0000-000005000000}"/>
    <cellStyle name="桁区切り" xfId="7" builtinId="6"/>
    <cellStyle name="桁区切り 2" xfId="8" xr:uid="{00000000-0005-0000-0000-000007000000}"/>
    <cellStyle name="桁区切り 3" xfId="9" xr:uid="{00000000-0005-0000-0000-000008000000}"/>
    <cellStyle name="数値" xfId="10" xr:uid="{00000000-0005-0000-0000-000009000000}"/>
    <cellStyle name="数値(0.0)" xfId="11" xr:uid="{00000000-0005-0000-0000-00000A000000}"/>
    <cellStyle name="数値(0.00)" xfId="12" xr:uid="{00000000-0005-0000-0000-00000B000000}"/>
    <cellStyle name="標準" xfId="0" builtinId="0"/>
    <cellStyle name="標準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8" xr:uid="{00000000-0005-0000-0000-000011000000}"/>
    <cellStyle name="未定義" xfId="17" xr:uid="{00000000-0005-0000-0000-000012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343</v>
      </c>
      <c r="B3" s="22" t="s">
        <v>1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2</v>
      </c>
    </row>
    <row r="4" spans="1:26" ht="40.5" x14ac:dyDescent="0.15">
      <c r="A4" s="21"/>
      <c r="B4" s="23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26</v>
      </c>
      <c r="C5" s="31">
        <v>6.3132164475722332</v>
      </c>
      <c r="D5" s="32">
        <v>2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4">
        <v>146.47110611903841</v>
      </c>
      <c r="X5" s="34">
        <v>23.509032636806058</v>
      </c>
      <c r="Y5" s="35">
        <v>168.85411679848175</v>
      </c>
      <c r="Z5" s="36">
        <v>347.14747200189845</v>
      </c>
    </row>
    <row r="6" spans="1:26" ht="13.5" customHeight="1" x14ac:dyDescent="0.15">
      <c r="A6" s="29">
        <v>2</v>
      </c>
      <c r="B6" s="30" t="s">
        <v>27</v>
      </c>
      <c r="C6" s="37">
        <v>0.54361943294428827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8">
        <v>0.66075678579956743</v>
      </c>
      <c r="X6" s="34"/>
      <c r="Y6" s="35"/>
      <c r="Z6" s="39">
        <v>1.2043762187438558</v>
      </c>
    </row>
    <row r="7" spans="1:26" ht="13.5" customHeight="1" x14ac:dyDescent="0.15">
      <c r="A7" s="29">
        <v>3</v>
      </c>
      <c r="B7" s="30" t="s">
        <v>28</v>
      </c>
      <c r="C7" s="31">
        <v>7.0444224896443135</v>
      </c>
      <c r="D7" s="33"/>
      <c r="E7" s="33"/>
      <c r="F7" s="33">
        <v>422.7200841999682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40">
        <v>6.5480796973415634E-2</v>
      </c>
      <c r="X7" s="34"/>
      <c r="Y7" s="35"/>
      <c r="Z7" s="36">
        <v>429.82998748658594</v>
      </c>
    </row>
    <row r="8" spans="1:26" ht="13.5" customHeight="1" x14ac:dyDescent="0.15">
      <c r="A8" s="29">
        <v>4</v>
      </c>
      <c r="B8" s="30" t="s">
        <v>29</v>
      </c>
      <c r="C8" s="41">
        <v>12.668684462841346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40">
        <v>5.2288615479200974E-2</v>
      </c>
      <c r="X8" s="34"/>
      <c r="Y8" s="35"/>
      <c r="Z8" s="36">
        <v>12.720973078320547</v>
      </c>
    </row>
    <row r="9" spans="1:26" ht="13.5" customHeight="1" x14ac:dyDescent="0.15">
      <c r="A9" s="29">
        <v>5</v>
      </c>
      <c r="B9" s="30" t="s">
        <v>30</v>
      </c>
      <c r="C9" s="41"/>
      <c r="D9" s="33"/>
      <c r="E9" s="33"/>
      <c r="F9" s="33">
        <v>422.7200841999682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35"/>
      <c r="Z9" s="36">
        <v>422.7200841999682</v>
      </c>
    </row>
    <row r="10" spans="1:26" ht="13.5" customHeight="1" x14ac:dyDescent="0.15">
      <c r="A10" s="29">
        <v>6</v>
      </c>
      <c r="B10" s="30" t="s">
        <v>31</v>
      </c>
      <c r="C10" s="42">
        <v>7.1661715708330759E-3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3">
        <v>5.2988008320490351E-4</v>
      </c>
      <c r="X10" s="34"/>
      <c r="Y10" s="35"/>
      <c r="Z10" s="44">
        <v>7.6960516540379798E-3</v>
      </c>
    </row>
    <row r="11" spans="1:26" ht="13.5" customHeight="1" x14ac:dyDescent="0.15">
      <c r="A11" s="29">
        <v>7</v>
      </c>
      <c r="B11" s="30" t="s">
        <v>32</v>
      </c>
      <c r="C11" s="41">
        <v>28.698638474633945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40">
        <v>7.4059100705784336E-2</v>
      </c>
      <c r="X11" s="34"/>
      <c r="Y11" s="35"/>
      <c r="Z11" s="36">
        <v>28.77269757533973</v>
      </c>
    </row>
    <row r="12" spans="1:26" ht="13.5" customHeight="1" x14ac:dyDescent="0.15">
      <c r="A12" s="29">
        <v>8</v>
      </c>
      <c r="B12" s="30" t="s">
        <v>33</v>
      </c>
      <c r="C12" s="42">
        <v>2.3577655072713574E-2</v>
      </c>
      <c r="D12" s="33"/>
      <c r="E12" s="33"/>
      <c r="F12" s="33">
        <v>422.7200841999682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40">
        <v>1.6415099887481675E-3</v>
      </c>
      <c r="X12" s="34"/>
      <c r="Y12" s="35"/>
      <c r="Z12" s="36">
        <v>422.74530336502966</v>
      </c>
    </row>
    <row r="13" spans="1:26" ht="13.5" customHeight="1" x14ac:dyDescent="0.15">
      <c r="A13" s="29">
        <v>9</v>
      </c>
      <c r="B13" s="30" t="s">
        <v>34</v>
      </c>
      <c r="C13" s="37">
        <v>0.74676535455202808</v>
      </c>
      <c r="D13" s="33"/>
      <c r="E13" s="33"/>
      <c r="F13" s="33"/>
      <c r="G13" s="33"/>
      <c r="H13" s="33"/>
      <c r="I13" s="33"/>
      <c r="J13" s="33"/>
      <c r="K13" s="33"/>
      <c r="L13" s="33">
        <v>161.01485390689501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40">
        <v>1.863097776849339E-2</v>
      </c>
      <c r="X13" s="34"/>
      <c r="Y13" s="35"/>
      <c r="Z13" s="36">
        <v>161.78025023921552</v>
      </c>
    </row>
    <row r="14" spans="1:26" ht="13.5" customHeight="1" x14ac:dyDescent="0.15">
      <c r="A14" s="29">
        <v>10</v>
      </c>
      <c r="B14" s="30" t="s">
        <v>35</v>
      </c>
      <c r="C14" s="41"/>
      <c r="D14" s="33"/>
      <c r="E14" s="33"/>
      <c r="F14" s="33"/>
      <c r="G14" s="33"/>
      <c r="H14" s="33"/>
      <c r="I14" s="33"/>
      <c r="J14" s="33"/>
      <c r="K14" s="33">
        <v>105.65579152567719</v>
      </c>
      <c r="L14" s="33">
        <v>520.81832862836211</v>
      </c>
      <c r="M14" s="33">
        <v>3865.9868353112411</v>
      </c>
      <c r="N14" s="33">
        <v>21.077666384224774</v>
      </c>
      <c r="O14" s="33">
        <v>1063.6548360869351</v>
      </c>
      <c r="P14" s="33">
        <v>54.953013591444638</v>
      </c>
      <c r="Q14" s="33">
        <v>255.23467828029533</v>
      </c>
      <c r="R14" s="33"/>
      <c r="S14" s="33"/>
      <c r="T14" s="33"/>
      <c r="U14" s="33"/>
      <c r="V14" s="34"/>
      <c r="W14" s="34"/>
      <c r="X14" s="34"/>
      <c r="Y14" s="35"/>
      <c r="Z14" s="36">
        <v>5887.3811498081805</v>
      </c>
    </row>
    <row r="15" spans="1:26" ht="13.5" customHeight="1" x14ac:dyDescent="0.15">
      <c r="A15" s="29">
        <v>11</v>
      </c>
      <c r="B15" s="30" t="s">
        <v>36</v>
      </c>
      <c r="C15" s="37">
        <v>0.10408071398011867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35"/>
      <c r="Z15" s="45">
        <v>0.10408071398011867</v>
      </c>
    </row>
    <row r="16" spans="1:26" ht="13.5" customHeight="1" x14ac:dyDescent="0.15">
      <c r="A16" s="29">
        <v>12</v>
      </c>
      <c r="B16" s="30" t="s">
        <v>37</v>
      </c>
      <c r="C16" s="37">
        <v>0.43651457000072075</v>
      </c>
      <c r="D16" s="33"/>
      <c r="E16" s="33"/>
      <c r="F16" s="33"/>
      <c r="G16" s="33"/>
      <c r="H16" s="33"/>
      <c r="I16" s="33"/>
      <c r="J16" s="33"/>
      <c r="K16" s="33">
        <v>489.7501611027497</v>
      </c>
      <c r="L16" s="33">
        <v>2861.1795089422303</v>
      </c>
      <c r="M16" s="33">
        <v>22779.900697925652</v>
      </c>
      <c r="N16" s="33">
        <v>111.17009833999069</v>
      </c>
      <c r="O16" s="33">
        <v>4467.8408902310439</v>
      </c>
      <c r="P16" s="33">
        <v>2755.8297649460665</v>
      </c>
      <c r="Q16" s="33">
        <v>340.31290437372712</v>
      </c>
      <c r="R16" s="33">
        <v>221.95332335369372</v>
      </c>
      <c r="S16" s="33"/>
      <c r="T16" s="33"/>
      <c r="U16" s="33"/>
      <c r="V16" s="34"/>
      <c r="W16" s="40">
        <v>4.9141771019367763E-3</v>
      </c>
      <c r="X16" s="34"/>
      <c r="Y16" s="35">
        <v>86.338916069223799</v>
      </c>
      <c r="Z16" s="36">
        <v>34114.717694031482</v>
      </c>
    </row>
    <row r="17" spans="1:26" ht="13.5" customHeight="1" x14ac:dyDescent="0.15">
      <c r="A17" s="29">
        <v>13</v>
      </c>
      <c r="B17" s="30" t="s">
        <v>38</v>
      </c>
      <c r="C17" s="41">
        <v>102.71532377251279</v>
      </c>
      <c r="D17" s="32">
        <v>3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4">
        <v>25.888633794462521</v>
      </c>
      <c r="X17" s="34"/>
      <c r="Y17" s="35"/>
      <c r="Z17" s="36">
        <v>131.60395756697531</v>
      </c>
    </row>
    <row r="18" spans="1:26" ht="13.5" customHeight="1" x14ac:dyDescent="0.15">
      <c r="A18" s="29">
        <v>14</v>
      </c>
      <c r="B18" s="30" t="s">
        <v>346</v>
      </c>
      <c r="C18" s="41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35"/>
      <c r="Z18" s="36"/>
    </row>
    <row r="19" spans="1:26" ht="13.5" customHeight="1" x14ac:dyDescent="0.15">
      <c r="A19" s="29">
        <v>15</v>
      </c>
      <c r="B19" s="30" t="s">
        <v>347</v>
      </c>
      <c r="C19" s="41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35"/>
      <c r="Z19" s="36"/>
    </row>
    <row r="20" spans="1:26" ht="13.5" customHeight="1" x14ac:dyDescent="0.15">
      <c r="A20" s="29">
        <v>16</v>
      </c>
      <c r="B20" s="30" t="s">
        <v>39</v>
      </c>
      <c r="C20" s="42">
        <v>9.6005715930496359E-3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34"/>
      <c r="X20" s="34"/>
      <c r="Y20" s="35"/>
      <c r="Z20" s="44">
        <v>9.6005715930496359E-3</v>
      </c>
    </row>
    <row r="21" spans="1:26" ht="13.5" customHeight="1" x14ac:dyDescent="0.15">
      <c r="A21" s="29">
        <v>17</v>
      </c>
      <c r="B21" s="30" t="s">
        <v>40</v>
      </c>
      <c r="C21" s="41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35"/>
      <c r="Z21" s="36"/>
    </row>
    <row r="22" spans="1:26" ht="13.5" customHeight="1" x14ac:dyDescent="0.15">
      <c r="A22" s="29">
        <v>18</v>
      </c>
      <c r="B22" s="30" t="s">
        <v>41</v>
      </c>
      <c r="C22" s="42">
        <v>8.2241884178415034E-2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40">
        <v>1.3552424031334573E-2</v>
      </c>
      <c r="X22" s="34"/>
      <c r="Y22" s="35"/>
      <c r="Z22" s="44">
        <v>9.5794308209749601E-2</v>
      </c>
    </row>
    <row r="23" spans="1:26" ht="13.5" customHeight="1" x14ac:dyDescent="0.15">
      <c r="A23" s="29">
        <v>19</v>
      </c>
      <c r="B23" s="30" t="s">
        <v>348</v>
      </c>
      <c r="C23" s="41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35"/>
      <c r="Z23" s="36"/>
    </row>
    <row r="24" spans="1:26" ht="13.5" customHeight="1" x14ac:dyDescent="0.15">
      <c r="A24" s="29">
        <v>20</v>
      </c>
      <c r="B24" s="30" t="s">
        <v>42</v>
      </c>
      <c r="C24" s="41">
        <v>205.92122453560319</v>
      </c>
      <c r="D24" s="33"/>
      <c r="E24" s="33"/>
      <c r="F24" s="33"/>
      <c r="G24" s="33"/>
      <c r="H24" s="33"/>
      <c r="I24" s="33">
        <v>29283.55959494289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4">
        <v>50642.53468236779</v>
      </c>
      <c r="X24" s="34"/>
      <c r="Y24" s="35"/>
      <c r="Z24" s="36">
        <v>80132.015501846283</v>
      </c>
    </row>
    <row r="25" spans="1:26" ht="13.5" customHeight="1" x14ac:dyDescent="0.15">
      <c r="A25" s="29">
        <v>21</v>
      </c>
      <c r="B25" s="30" t="s">
        <v>43</v>
      </c>
      <c r="C25" s="41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35"/>
      <c r="Z25" s="36"/>
    </row>
    <row r="26" spans="1:26" ht="13.5" customHeight="1" x14ac:dyDescent="0.15">
      <c r="A26" s="29">
        <v>22</v>
      </c>
      <c r="B26" s="30" t="s">
        <v>44</v>
      </c>
      <c r="C26" s="41"/>
      <c r="D26" s="32">
        <v>1</v>
      </c>
      <c r="E26" s="33">
        <v>67.81521378785169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35"/>
      <c r="Z26" s="36">
        <v>68.81521378785169</v>
      </c>
    </row>
    <row r="27" spans="1:26" ht="13.5" customHeight="1" x14ac:dyDescent="0.15">
      <c r="A27" s="29">
        <v>23</v>
      </c>
      <c r="B27" s="30" t="s">
        <v>45</v>
      </c>
      <c r="C27" s="4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35"/>
      <c r="Z27" s="36"/>
    </row>
    <row r="28" spans="1:26" ht="13.5" customHeight="1" x14ac:dyDescent="0.15">
      <c r="A28" s="29">
        <v>24</v>
      </c>
      <c r="B28" s="30" t="s">
        <v>46</v>
      </c>
      <c r="C28" s="41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35"/>
      <c r="Z28" s="36"/>
    </row>
    <row r="29" spans="1:26" ht="13.5" customHeight="1" x14ac:dyDescent="0.15">
      <c r="A29" s="29">
        <v>25</v>
      </c>
      <c r="B29" s="30" t="s">
        <v>47</v>
      </c>
      <c r="C29" s="41"/>
      <c r="D29" s="33">
        <v>50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35"/>
      <c r="Z29" s="36">
        <v>50</v>
      </c>
    </row>
    <row r="30" spans="1:26" ht="13.5" customHeight="1" x14ac:dyDescent="0.15">
      <c r="A30" s="29">
        <v>26</v>
      </c>
      <c r="B30" s="30" t="s">
        <v>349</v>
      </c>
      <c r="C30" s="41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35"/>
      <c r="Z30" s="36"/>
    </row>
    <row r="31" spans="1:26" ht="13.5" customHeight="1" x14ac:dyDescent="0.15">
      <c r="A31" s="29">
        <v>27</v>
      </c>
      <c r="B31" s="30" t="s">
        <v>48</v>
      </c>
      <c r="C31" s="41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35"/>
      <c r="Z31" s="36"/>
    </row>
    <row r="32" spans="1:26" ht="13.5" customHeight="1" x14ac:dyDescent="0.15">
      <c r="A32" s="29">
        <v>28</v>
      </c>
      <c r="B32" s="30" t="s">
        <v>49</v>
      </c>
      <c r="C32" s="41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35"/>
      <c r="Z32" s="36"/>
    </row>
    <row r="33" spans="1:26" ht="13.5" customHeight="1" x14ac:dyDescent="0.15">
      <c r="A33" s="29">
        <v>29</v>
      </c>
      <c r="B33" s="30" t="s">
        <v>50</v>
      </c>
      <c r="C33" s="41"/>
      <c r="D33" s="32">
        <v>8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35"/>
      <c r="Z33" s="39">
        <v>8</v>
      </c>
    </row>
    <row r="34" spans="1:26" ht="40.5" customHeight="1" x14ac:dyDescent="0.15">
      <c r="A34" s="29">
        <v>30</v>
      </c>
      <c r="B34" s="30" t="s">
        <v>51</v>
      </c>
      <c r="C34" s="41">
        <v>1773.93624717117</v>
      </c>
      <c r="D34" s="33">
        <v>2548.52</v>
      </c>
      <c r="E34" s="33">
        <v>101.31130504545082</v>
      </c>
      <c r="F34" s="33"/>
      <c r="G34" s="33"/>
      <c r="H34" s="33"/>
      <c r="I34" s="33">
        <v>69490.935897581992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4">
        <v>29444.344942557749</v>
      </c>
      <c r="X34" s="34"/>
      <c r="Y34" s="35"/>
      <c r="Z34" s="36">
        <v>103359.04839235637</v>
      </c>
    </row>
    <row r="35" spans="1:26" ht="13.5" customHeight="1" x14ac:dyDescent="0.15">
      <c r="A35" s="29">
        <v>31</v>
      </c>
      <c r="B35" s="30" t="s">
        <v>52</v>
      </c>
      <c r="C35" s="41">
        <v>22.299805333084265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8">
        <v>0.50489194000000004</v>
      </c>
      <c r="W35" s="34">
        <v>109.93810615030394</v>
      </c>
      <c r="X35" s="34"/>
      <c r="Y35" s="46">
        <v>4.7705644416525503</v>
      </c>
      <c r="Z35" s="36">
        <v>137.51336786504075</v>
      </c>
    </row>
    <row r="36" spans="1:26" ht="13.5" customHeight="1" x14ac:dyDescent="0.15">
      <c r="A36" s="29">
        <v>32</v>
      </c>
      <c r="B36" s="30" t="s">
        <v>350</v>
      </c>
      <c r="C36" s="47">
        <v>3.1804153590309677E-4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35"/>
      <c r="Z36" s="48">
        <v>3.1804153590309677E-4</v>
      </c>
    </row>
    <row r="37" spans="1:26" ht="13.5" customHeight="1" x14ac:dyDescent="0.15">
      <c r="A37" s="29">
        <v>33</v>
      </c>
      <c r="B37" s="30" t="s">
        <v>53</v>
      </c>
      <c r="C37" s="41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4"/>
      <c r="X37" s="34"/>
      <c r="Y37" s="35"/>
      <c r="Z37" s="36"/>
    </row>
    <row r="38" spans="1:26" ht="27" customHeight="1" x14ac:dyDescent="0.15">
      <c r="A38" s="29">
        <v>34</v>
      </c>
      <c r="B38" s="30" t="s">
        <v>351</v>
      </c>
      <c r="C38" s="37">
        <v>0.7208973738108102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35"/>
      <c r="Z38" s="45">
        <v>0.7208973738108102</v>
      </c>
    </row>
    <row r="39" spans="1:26" ht="13.5" customHeight="1" x14ac:dyDescent="0.15">
      <c r="A39" s="29">
        <v>35</v>
      </c>
      <c r="B39" s="30" t="s">
        <v>352</v>
      </c>
      <c r="C39" s="41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35"/>
      <c r="Z39" s="36"/>
    </row>
    <row r="40" spans="1:26" ht="13.5" customHeight="1" x14ac:dyDescent="0.15">
      <c r="A40" s="29">
        <v>36</v>
      </c>
      <c r="B40" s="30" t="s">
        <v>54</v>
      </c>
      <c r="C40" s="41"/>
      <c r="D40" s="33"/>
      <c r="E40" s="33"/>
      <c r="F40" s="33"/>
      <c r="G40" s="33"/>
      <c r="H40" s="33"/>
      <c r="I40" s="33"/>
      <c r="J40" s="33"/>
      <c r="K40" s="33"/>
      <c r="L40" s="33">
        <v>4530.8804367761522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35"/>
      <c r="Z40" s="36">
        <v>4530.8804367761522</v>
      </c>
    </row>
    <row r="41" spans="1:26" ht="13.5" customHeight="1" x14ac:dyDescent="0.15">
      <c r="A41" s="29">
        <v>37</v>
      </c>
      <c r="B41" s="30" t="s">
        <v>55</v>
      </c>
      <c r="C41" s="42">
        <v>1.9142191674235982E-2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49">
        <v>2.6943131826499958</v>
      </c>
      <c r="X41" s="34"/>
      <c r="Y41" s="35"/>
      <c r="Z41" s="39">
        <v>2.7134553743242318</v>
      </c>
    </row>
    <row r="42" spans="1:26" ht="40.5" customHeight="1" x14ac:dyDescent="0.15">
      <c r="A42" s="29">
        <v>38</v>
      </c>
      <c r="B42" s="30" t="s">
        <v>353</v>
      </c>
      <c r="C42" s="4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35"/>
      <c r="Z42" s="36"/>
    </row>
    <row r="43" spans="1:26" ht="13.5" customHeight="1" x14ac:dyDescent="0.15">
      <c r="A43" s="29">
        <v>39</v>
      </c>
      <c r="B43" s="30" t="s">
        <v>354</v>
      </c>
      <c r="C43" s="41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35"/>
      <c r="Z43" s="36"/>
    </row>
    <row r="44" spans="1:26" ht="13.5" customHeight="1" x14ac:dyDescent="0.15">
      <c r="A44" s="29">
        <v>40</v>
      </c>
      <c r="B44" s="30" t="s">
        <v>56</v>
      </c>
      <c r="C44" s="41"/>
      <c r="D44" s="33">
        <v>340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35"/>
      <c r="Z44" s="36">
        <v>340</v>
      </c>
    </row>
    <row r="45" spans="1:26" ht="13.5" customHeight="1" x14ac:dyDescent="0.15">
      <c r="A45" s="29">
        <v>41</v>
      </c>
      <c r="B45" s="30" t="s">
        <v>57</v>
      </c>
      <c r="C45" s="41"/>
      <c r="D45" s="33">
        <v>722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35"/>
      <c r="Z45" s="36">
        <v>722</v>
      </c>
    </row>
    <row r="46" spans="1:26" ht="13.5" customHeight="1" x14ac:dyDescent="0.15">
      <c r="A46" s="29">
        <v>42</v>
      </c>
      <c r="B46" s="30" t="s">
        <v>355</v>
      </c>
      <c r="C46" s="31">
        <v>3.6858784995433602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35"/>
      <c r="Z46" s="39">
        <v>3.6858784995433602</v>
      </c>
    </row>
    <row r="47" spans="1:26" ht="13.5" customHeight="1" x14ac:dyDescent="0.15">
      <c r="A47" s="29">
        <v>43</v>
      </c>
      <c r="B47" s="30" t="s">
        <v>356</v>
      </c>
      <c r="C47" s="4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35"/>
      <c r="Z47" s="36"/>
    </row>
    <row r="48" spans="1:26" ht="13.5" customHeight="1" x14ac:dyDescent="0.15">
      <c r="A48" s="29">
        <v>44</v>
      </c>
      <c r="B48" s="30" t="s">
        <v>357</v>
      </c>
      <c r="C48" s="47">
        <v>2.930136143090122E-4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50">
        <v>3.3334590507856032E-2</v>
      </c>
      <c r="Z48" s="44">
        <v>3.3627604122165047E-2</v>
      </c>
    </row>
    <row r="49" spans="1:26" ht="13.5" customHeight="1" x14ac:dyDescent="0.15">
      <c r="A49" s="29">
        <v>45</v>
      </c>
      <c r="B49" s="30" t="s">
        <v>358</v>
      </c>
      <c r="C49" s="4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35"/>
      <c r="Z49" s="36"/>
    </row>
    <row r="50" spans="1:26" ht="13.5" customHeight="1" x14ac:dyDescent="0.15">
      <c r="A50" s="29">
        <v>46</v>
      </c>
      <c r="B50" s="30" t="s">
        <v>58</v>
      </c>
      <c r="C50" s="41"/>
      <c r="D50" s="33">
        <v>1498.0000000000002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35"/>
      <c r="Z50" s="36">
        <v>1498.0000000000002</v>
      </c>
    </row>
    <row r="51" spans="1:26" ht="13.5" customHeight="1" x14ac:dyDescent="0.15">
      <c r="A51" s="29">
        <v>47</v>
      </c>
      <c r="B51" s="30" t="s">
        <v>59</v>
      </c>
      <c r="C51" s="41"/>
      <c r="D51" s="33">
        <v>86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35"/>
      <c r="Z51" s="36">
        <v>86</v>
      </c>
    </row>
    <row r="52" spans="1:26" ht="13.5" customHeight="1" x14ac:dyDescent="0.15">
      <c r="A52" s="29">
        <v>48</v>
      </c>
      <c r="B52" s="30" t="s">
        <v>60</v>
      </c>
      <c r="C52" s="41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35"/>
      <c r="Z52" s="36"/>
    </row>
    <row r="53" spans="1:26" ht="13.5" customHeight="1" x14ac:dyDescent="0.15">
      <c r="A53" s="29">
        <v>49</v>
      </c>
      <c r="B53" s="30" t="s">
        <v>61</v>
      </c>
      <c r="C53" s="41"/>
      <c r="D53" s="33">
        <v>3594.0000000000005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35"/>
      <c r="Z53" s="36">
        <v>3594.0000000000005</v>
      </c>
    </row>
    <row r="54" spans="1:26" ht="13.5" customHeight="1" x14ac:dyDescent="0.15">
      <c r="A54" s="29">
        <v>50</v>
      </c>
      <c r="B54" s="30" t="s">
        <v>62</v>
      </c>
      <c r="C54" s="41"/>
      <c r="D54" s="33">
        <v>552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35"/>
      <c r="Z54" s="36">
        <v>552</v>
      </c>
    </row>
    <row r="55" spans="1:26" ht="13.5" customHeight="1" x14ac:dyDescent="0.15">
      <c r="A55" s="29">
        <v>51</v>
      </c>
      <c r="B55" s="30" t="s">
        <v>63</v>
      </c>
      <c r="C55" s="41">
        <v>30.729892094324267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38">
        <v>0.50036670330761612</v>
      </c>
      <c r="X55" s="34"/>
      <c r="Y55" s="35"/>
      <c r="Z55" s="36">
        <v>31.230258797631883</v>
      </c>
    </row>
    <row r="56" spans="1:26" ht="13.5" customHeight="1" x14ac:dyDescent="0.15">
      <c r="A56" s="29">
        <v>52</v>
      </c>
      <c r="B56" s="30" t="s">
        <v>64</v>
      </c>
      <c r="C56" s="41"/>
      <c r="D56" s="33">
        <v>120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35"/>
      <c r="Z56" s="36">
        <v>120</v>
      </c>
    </row>
    <row r="57" spans="1:26" ht="13.5" customHeight="1" x14ac:dyDescent="0.15">
      <c r="A57" s="29">
        <v>53</v>
      </c>
      <c r="B57" s="30" t="s">
        <v>65</v>
      </c>
      <c r="C57" s="41">
        <v>61386.026424298041</v>
      </c>
      <c r="D57" s="33">
        <v>8896.3000000000011</v>
      </c>
      <c r="E57" s="33">
        <v>61.237118930025346</v>
      </c>
      <c r="F57" s="33"/>
      <c r="G57" s="33">
        <v>30476.450898699979</v>
      </c>
      <c r="H57" s="33"/>
      <c r="I57" s="33"/>
      <c r="J57" s="33"/>
      <c r="K57" s="33">
        <v>724.1039787199793</v>
      </c>
      <c r="L57" s="33"/>
      <c r="M57" s="33">
        <v>56579.718065368026</v>
      </c>
      <c r="N57" s="33">
        <v>1287.8348137575556</v>
      </c>
      <c r="O57" s="33">
        <v>752.85715570676984</v>
      </c>
      <c r="P57" s="33">
        <v>4362.804469432881</v>
      </c>
      <c r="Q57" s="33">
        <v>85.07822609343178</v>
      </c>
      <c r="R57" s="33"/>
      <c r="S57" s="33"/>
      <c r="T57" s="33"/>
      <c r="U57" s="33"/>
      <c r="V57" s="34"/>
      <c r="W57" s="34">
        <v>50.818829821776532</v>
      </c>
      <c r="X57" s="34"/>
      <c r="Y57" s="35">
        <v>12.200747777071095</v>
      </c>
      <c r="Z57" s="36">
        <v>164675.43072860554</v>
      </c>
    </row>
    <row r="58" spans="1:26" ht="13.5" customHeight="1" x14ac:dyDescent="0.15">
      <c r="A58" s="29">
        <v>54</v>
      </c>
      <c r="B58" s="30" t="s">
        <v>66</v>
      </c>
      <c r="C58" s="41"/>
      <c r="D58" s="33">
        <v>280.5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35"/>
      <c r="Z58" s="36">
        <v>280.5</v>
      </c>
    </row>
    <row r="59" spans="1:26" ht="13.5" customHeight="1" x14ac:dyDescent="0.15">
      <c r="A59" s="29">
        <v>55</v>
      </c>
      <c r="B59" s="30" t="s">
        <v>359</v>
      </c>
      <c r="C59" s="41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35"/>
      <c r="Z59" s="36"/>
    </row>
    <row r="60" spans="1:26" ht="13.5" customHeight="1" x14ac:dyDescent="0.15">
      <c r="A60" s="29">
        <v>56</v>
      </c>
      <c r="B60" s="30" t="s">
        <v>67</v>
      </c>
      <c r="C60" s="41">
        <v>573.7842077637689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4">
        <v>209.40490988605424</v>
      </c>
      <c r="X60" s="34"/>
      <c r="Y60" s="35"/>
      <c r="Z60" s="36">
        <v>783.18911764982317</v>
      </c>
    </row>
    <row r="61" spans="1:26" ht="13.5" customHeight="1" x14ac:dyDescent="0.15">
      <c r="A61" s="29">
        <v>57</v>
      </c>
      <c r="B61" s="30" t="s">
        <v>68</v>
      </c>
      <c r="C61" s="41">
        <v>756.39061224040086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38">
        <v>0.3591855627333348</v>
      </c>
      <c r="X61" s="34"/>
      <c r="Y61" s="35"/>
      <c r="Z61" s="36">
        <v>756.74979780313424</v>
      </c>
    </row>
    <row r="62" spans="1:26" ht="13.5" customHeight="1" x14ac:dyDescent="0.15">
      <c r="A62" s="29">
        <v>58</v>
      </c>
      <c r="B62" s="30" t="s">
        <v>69</v>
      </c>
      <c r="C62" s="41">
        <v>37.302930771658424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38">
        <v>0.39855688181235449</v>
      </c>
      <c r="X62" s="34"/>
      <c r="Y62" s="35"/>
      <c r="Z62" s="36">
        <v>37.701487653470778</v>
      </c>
    </row>
    <row r="63" spans="1:26" ht="13.5" customHeight="1" x14ac:dyDescent="0.15">
      <c r="A63" s="29">
        <v>59</v>
      </c>
      <c r="B63" s="30" t="s">
        <v>70</v>
      </c>
      <c r="C63" s="42">
        <v>3.1254040629308998E-2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40">
        <v>1.8624429208457761E-3</v>
      </c>
      <c r="X63" s="34"/>
      <c r="Y63" s="35"/>
      <c r="Z63" s="44">
        <v>3.3116483550154771E-2</v>
      </c>
    </row>
    <row r="64" spans="1:26" ht="13.5" customHeight="1" x14ac:dyDescent="0.15">
      <c r="A64" s="29">
        <v>60</v>
      </c>
      <c r="B64" s="30" t="s">
        <v>71</v>
      </c>
      <c r="C64" s="37">
        <v>0.71593792843987292</v>
      </c>
      <c r="D64" s="33"/>
      <c r="E64" s="33"/>
      <c r="F64" s="33"/>
      <c r="G64" s="33"/>
      <c r="H64" s="33"/>
      <c r="I64" s="33">
        <v>17.977902655223996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4">
        <v>77.115867224189131</v>
      </c>
      <c r="X64" s="34"/>
      <c r="Y64" s="35"/>
      <c r="Z64" s="36">
        <v>95.809707807853002</v>
      </c>
    </row>
    <row r="65" spans="1:26" ht="13.5" customHeight="1" x14ac:dyDescent="0.15">
      <c r="A65" s="29">
        <v>61</v>
      </c>
      <c r="B65" s="30" t="s">
        <v>72</v>
      </c>
      <c r="C65" s="41"/>
      <c r="D65" s="33">
        <v>550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35"/>
      <c r="Z65" s="36">
        <v>550</v>
      </c>
    </row>
    <row r="66" spans="1:26" ht="13.5" customHeight="1" x14ac:dyDescent="0.15">
      <c r="A66" s="29">
        <v>62</v>
      </c>
      <c r="B66" s="30" t="s">
        <v>73</v>
      </c>
      <c r="C66" s="41"/>
      <c r="D66" s="33">
        <v>3940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35"/>
      <c r="Z66" s="36">
        <v>3940</v>
      </c>
    </row>
    <row r="67" spans="1:26" ht="13.5" customHeight="1" x14ac:dyDescent="0.15">
      <c r="A67" s="29">
        <v>63</v>
      </c>
      <c r="B67" s="30" t="s">
        <v>74</v>
      </c>
      <c r="C67" s="41"/>
      <c r="D67" s="33">
        <v>1995.0000000000005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35"/>
      <c r="Z67" s="36">
        <v>1995.0000000000005</v>
      </c>
    </row>
    <row r="68" spans="1:26" ht="13.5" customHeight="1" x14ac:dyDescent="0.15">
      <c r="A68" s="29">
        <v>64</v>
      </c>
      <c r="B68" s="30" t="s">
        <v>75</v>
      </c>
      <c r="C68" s="41"/>
      <c r="D68" s="33">
        <v>3257.2599999999998</v>
      </c>
      <c r="E68" s="33">
        <v>64.304130304223875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35"/>
      <c r="Z68" s="36">
        <v>3321.5641303042235</v>
      </c>
    </row>
    <row r="69" spans="1:26" ht="13.5" customHeight="1" x14ac:dyDescent="0.15">
      <c r="A69" s="29">
        <v>65</v>
      </c>
      <c r="B69" s="30" t="s">
        <v>360</v>
      </c>
      <c r="C69" s="42">
        <v>4.5975107619772443E-2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35"/>
      <c r="Z69" s="44">
        <v>4.5975107619772443E-2</v>
      </c>
    </row>
    <row r="70" spans="1:26" ht="13.5" customHeight="1" x14ac:dyDescent="0.15">
      <c r="A70" s="29">
        <v>66</v>
      </c>
      <c r="B70" s="30" t="s">
        <v>361</v>
      </c>
      <c r="C70" s="31">
        <v>4.5731621145619439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35"/>
      <c r="Z70" s="39">
        <v>4.5731621145619439</v>
      </c>
    </row>
    <row r="71" spans="1:26" ht="13.5" customHeight="1" x14ac:dyDescent="0.15">
      <c r="A71" s="29">
        <v>67</v>
      </c>
      <c r="B71" s="30" t="s">
        <v>362</v>
      </c>
      <c r="C71" s="4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35"/>
      <c r="Z71" s="36"/>
    </row>
    <row r="72" spans="1:26" ht="13.5" customHeight="1" x14ac:dyDescent="0.15">
      <c r="A72" s="29">
        <v>68</v>
      </c>
      <c r="B72" s="30" t="s">
        <v>363</v>
      </c>
      <c r="C72" s="42">
        <v>3.2700941887310819E-2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35"/>
      <c r="Z72" s="44">
        <v>3.2700941887310819E-2</v>
      </c>
    </row>
    <row r="73" spans="1:26" ht="27" customHeight="1" x14ac:dyDescent="0.15">
      <c r="A73" s="29">
        <v>69</v>
      </c>
      <c r="B73" s="30" t="s">
        <v>76</v>
      </c>
      <c r="C73" s="41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35"/>
      <c r="Z73" s="36"/>
    </row>
    <row r="74" spans="1:26" ht="27" customHeight="1" x14ac:dyDescent="0.15">
      <c r="A74" s="29">
        <v>70</v>
      </c>
      <c r="B74" s="30" t="s">
        <v>77</v>
      </c>
      <c r="C74" s="41"/>
      <c r="D74" s="33">
        <v>15.070500000000001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35"/>
      <c r="Z74" s="36">
        <v>15.070500000000001</v>
      </c>
    </row>
    <row r="75" spans="1:26" ht="13.5" customHeight="1" x14ac:dyDescent="0.15">
      <c r="A75" s="29">
        <v>71</v>
      </c>
      <c r="B75" s="30" t="s">
        <v>78</v>
      </c>
      <c r="C75" s="37">
        <v>0.4057597172572065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35"/>
      <c r="Z75" s="45">
        <v>0.4057597172572065</v>
      </c>
    </row>
    <row r="76" spans="1:26" ht="27" customHeight="1" x14ac:dyDescent="0.15">
      <c r="A76" s="29">
        <v>72</v>
      </c>
      <c r="B76" s="30" t="s">
        <v>364</v>
      </c>
      <c r="C76" s="41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35"/>
      <c r="Z76" s="36"/>
    </row>
    <row r="77" spans="1:26" ht="13.5" customHeight="1" x14ac:dyDescent="0.15">
      <c r="A77" s="29">
        <v>73</v>
      </c>
      <c r="B77" s="30" t="s">
        <v>79</v>
      </c>
      <c r="C77" s="37">
        <v>0.11310430213281628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43">
        <v>2.4259322398148311E-4</v>
      </c>
      <c r="X77" s="34"/>
      <c r="Y77" s="35"/>
      <c r="Z77" s="45">
        <v>0.11334689535679776</v>
      </c>
    </row>
    <row r="78" spans="1:26" ht="13.5" customHeight="1" x14ac:dyDescent="0.15">
      <c r="A78" s="29">
        <v>74</v>
      </c>
      <c r="B78" s="30" t="s">
        <v>365</v>
      </c>
      <c r="C78" s="37">
        <v>0.22493619266202572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35"/>
      <c r="Z78" s="45">
        <v>0.22493619266202572</v>
      </c>
    </row>
    <row r="79" spans="1:26" ht="13.5" customHeight="1" x14ac:dyDescent="0.15">
      <c r="A79" s="29">
        <v>75</v>
      </c>
      <c r="B79" s="30" t="s">
        <v>80</v>
      </c>
      <c r="C79" s="42">
        <v>1.6039786283957153E-2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49">
        <v>1.0868463340000001</v>
      </c>
      <c r="W79" s="40">
        <v>2.5505678499671051E-2</v>
      </c>
      <c r="X79" s="34">
        <v>16.559239629948923</v>
      </c>
      <c r="Y79" s="51">
        <v>0.83119803277443383</v>
      </c>
      <c r="Z79" s="36">
        <v>18.518829461506986</v>
      </c>
    </row>
    <row r="80" spans="1:26" ht="13.5" customHeight="1" x14ac:dyDescent="0.15">
      <c r="A80" s="29">
        <v>76</v>
      </c>
      <c r="B80" s="30" t="s">
        <v>81</v>
      </c>
      <c r="C80" s="37">
        <v>0.42779990044807886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38">
        <v>0.29640975845111167</v>
      </c>
      <c r="X80" s="34"/>
      <c r="Y80" s="35"/>
      <c r="Z80" s="45">
        <v>0.72420965889919053</v>
      </c>
    </row>
    <row r="81" spans="1:26" ht="13.5" customHeight="1" x14ac:dyDescent="0.15">
      <c r="A81" s="29">
        <v>77</v>
      </c>
      <c r="B81" s="30" t="s">
        <v>366</v>
      </c>
      <c r="C81" s="41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35"/>
      <c r="Z81" s="36"/>
    </row>
    <row r="82" spans="1:26" ht="13.5" customHeight="1" x14ac:dyDescent="0.15">
      <c r="A82" s="29">
        <v>78</v>
      </c>
      <c r="B82" s="30" t="s">
        <v>367</v>
      </c>
      <c r="C82" s="4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35"/>
      <c r="Z82" s="36"/>
    </row>
    <row r="83" spans="1:26" ht="13.5" customHeight="1" x14ac:dyDescent="0.15">
      <c r="A83" s="29">
        <v>79</v>
      </c>
      <c r="B83" s="30" t="s">
        <v>82</v>
      </c>
      <c r="C83" s="41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35"/>
      <c r="Z83" s="36"/>
    </row>
    <row r="84" spans="1:26" ht="13.5" customHeight="1" x14ac:dyDescent="0.15">
      <c r="A84" s="29">
        <v>80</v>
      </c>
      <c r="B84" s="30" t="s">
        <v>83</v>
      </c>
      <c r="C84" s="41">
        <v>79728.456463324488</v>
      </c>
      <c r="D84" s="33">
        <v>11235.299999999997</v>
      </c>
      <c r="E84" s="33">
        <v>165.60055229482882</v>
      </c>
      <c r="F84" s="33">
        <v>1176.5016695999495</v>
      </c>
      <c r="G84" s="33">
        <v>58098.271140623197</v>
      </c>
      <c r="H84" s="33">
        <v>475671.87633052521</v>
      </c>
      <c r="I84" s="33"/>
      <c r="J84" s="33"/>
      <c r="K84" s="33">
        <v>3708.9692415937971</v>
      </c>
      <c r="L84" s="33"/>
      <c r="M84" s="33">
        <v>224934.3277733218</v>
      </c>
      <c r="N84" s="33">
        <v>3986.6474482443919</v>
      </c>
      <c r="O84" s="33">
        <v>3432.7278716946089</v>
      </c>
      <c r="P84" s="33">
        <v>11380.019193852397</v>
      </c>
      <c r="Q84" s="33">
        <v>340.31290437372712</v>
      </c>
      <c r="R84" s="33">
        <v>130.69660074140754</v>
      </c>
      <c r="S84" s="33"/>
      <c r="T84" s="33"/>
      <c r="U84" s="33"/>
      <c r="V84" s="34"/>
      <c r="W84" s="34">
        <v>27.515203817089649</v>
      </c>
      <c r="X84" s="34"/>
      <c r="Y84" s="35">
        <v>63.086980390558267</v>
      </c>
      <c r="Z84" s="36">
        <v>874080.3093743975</v>
      </c>
    </row>
    <row r="85" spans="1:26" ht="13.5" customHeight="1" x14ac:dyDescent="0.15">
      <c r="A85" s="29">
        <v>81</v>
      </c>
      <c r="B85" s="30" t="s">
        <v>84</v>
      </c>
      <c r="C85" s="52">
        <v>8.626047280902795E-5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35"/>
      <c r="Z85" s="53">
        <v>8.626047280902795E-5</v>
      </c>
    </row>
    <row r="86" spans="1:26" ht="13.5" customHeight="1" x14ac:dyDescent="0.15">
      <c r="A86" s="29">
        <v>82</v>
      </c>
      <c r="B86" s="30" t="s">
        <v>85</v>
      </c>
      <c r="C86" s="41">
        <v>17.92022499424198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4">
        <v>26.564021376792383</v>
      </c>
      <c r="X86" s="34"/>
      <c r="Y86" s="46">
        <v>3.112118845020305</v>
      </c>
      <c r="Z86" s="36">
        <v>47.596365216054664</v>
      </c>
    </row>
    <row r="87" spans="1:26" ht="13.5" customHeight="1" x14ac:dyDescent="0.15">
      <c r="A87" s="29">
        <v>83</v>
      </c>
      <c r="B87" s="30" t="s">
        <v>86</v>
      </c>
      <c r="C87" s="41">
        <v>704.6629490912344</v>
      </c>
      <c r="D87" s="32">
        <v>2</v>
      </c>
      <c r="E87" s="54">
        <v>0.69026760302400136</v>
      </c>
      <c r="F87" s="33"/>
      <c r="G87" s="33"/>
      <c r="H87" s="33"/>
      <c r="I87" s="33"/>
      <c r="J87" s="33"/>
      <c r="K87" s="33"/>
      <c r="L87" s="33"/>
      <c r="M87" s="33">
        <v>1170.4045717666556</v>
      </c>
      <c r="N87" s="33"/>
      <c r="O87" s="33"/>
      <c r="P87" s="33"/>
      <c r="Q87" s="33"/>
      <c r="R87" s="33"/>
      <c r="S87" s="33"/>
      <c r="T87" s="33"/>
      <c r="U87" s="33"/>
      <c r="V87" s="34"/>
      <c r="W87" s="34">
        <v>40.04223934182312</v>
      </c>
      <c r="X87" s="34"/>
      <c r="Y87" s="35"/>
      <c r="Z87" s="36">
        <v>1917.8000278027371</v>
      </c>
    </row>
    <row r="88" spans="1:26" ht="13.5" customHeight="1" x14ac:dyDescent="0.15">
      <c r="A88" s="29">
        <v>84</v>
      </c>
      <c r="B88" s="30" t="s">
        <v>87</v>
      </c>
      <c r="C88" s="42">
        <v>4.136934370734837E-2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40">
        <v>5.6682501672068661E-3</v>
      </c>
      <c r="X88" s="34"/>
      <c r="Y88" s="35"/>
      <c r="Z88" s="44">
        <v>4.7037593874555236E-2</v>
      </c>
    </row>
    <row r="89" spans="1:26" ht="13.5" customHeight="1" x14ac:dyDescent="0.15">
      <c r="A89" s="29">
        <v>85</v>
      </c>
      <c r="B89" s="30" t="s">
        <v>88</v>
      </c>
      <c r="C89" s="41">
        <v>14.342996154250672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38">
        <v>0.22826438155269296</v>
      </c>
      <c r="X89" s="34"/>
      <c r="Y89" s="35"/>
      <c r="Z89" s="36">
        <v>14.571260535803365</v>
      </c>
    </row>
    <row r="90" spans="1:26" ht="13.5" customHeight="1" x14ac:dyDescent="0.15">
      <c r="A90" s="29">
        <v>86</v>
      </c>
      <c r="B90" s="30" t="s">
        <v>89</v>
      </c>
      <c r="C90" s="31">
        <v>3.1432711949461534</v>
      </c>
      <c r="D90" s="33"/>
      <c r="E90" s="33">
        <v>64.338348831450631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38">
        <v>0.95328367911805179</v>
      </c>
      <c r="X90" s="34"/>
      <c r="Y90" s="35"/>
      <c r="Z90" s="36">
        <v>68.434903705514841</v>
      </c>
    </row>
    <row r="91" spans="1:26" ht="13.5" customHeight="1" x14ac:dyDescent="0.15">
      <c r="A91" s="29">
        <v>87</v>
      </c>
      <c r="B91" s="30" t="s">
        <v>90</v>
      </c>
      <c r="C91" s="31">
        <v>2.9028204848479895</v>
      </c>
      <c r="D91" s="33"/>
      <c r="E91" s="54">
        <v>0.44982438797064095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4">
        <v>11.4265018</v>
      </c>
      <c r="W91" s="34">
        <v>11.946607617558197</v>
      </c>
      <c r="X91" s="34">
        <v>63.350380261872218</v>
      </c>
      <c r="Y91" s="46">
        <v>1.8402717724996758</v>
      </c>
      <c r="Z91" s="36">
        <v>91.916406324748721</v>
      </c>
    </row>
    <row r="92" spans="1:26" ht="13.5" customHeight="1" x14ac:dyDescent="0.15">
      <c r="A92" s="29">
        <v>88</v>
      </c>
      <c r="B92" s="30" t="s">
        <v>91</v>
      </c>
      <c r="C92" s="31">
        <v>1.0385156723820499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35"/>
      <c r="Z92" s="39">
        <v>1.0385156723820499</v>
      </c>
    </row>
    <row r="93" spans="1:26" ht="13.5" customHeight="1" x14ac:dyDescent="0.15">
      <c r="A93" s="29">
        <v>89</v>
      </c>
      <c r="B93" s="30" t="s">
        <v>92</v>
      </c>
      <c r="C93" s="41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35"/>
      <c r="Z93" s="36"/>
    </row>
    <row r="94" spans="1:26" ht="13.5" customHeight="1" x14ac:dyDescent="0.15">
      <c r="A94" s="29">
        <v>90</v>
      </c>
      <c r="B94" s="30" t="s">
        <v>93</v>
      </c>
      <c r="C94" s="41"/>
      <c r="D94" s="33">
        <v>672.40000000000009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35"/>
      <c r="Z94" s="36">
        <v>672.40000000000009</v>
      </c>
    </row>
    <row r="95" spans="1:26" ht="13.5" customHeight="1" x14ac:dyDescent="0.15">
      <c r="A95" s="29">
        <v>91</v>
      </c>
      <c r="B95" s="30" t="s">
        <v>94</v>
      </c>
      <c r="C95" s="41"/>
      <c r="D95" s="33">
        <v>54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35"/>
      <c r="Z95" s="36">
        <v>54</v>
      </c>
    </row>
    <row r="96" spans="1:26" ht="13.5" customHeight="1" x14ac:dyDescent="0.15">
      <c r="A96" s="29">
        <v>92</v>
      </c>
      <c r="B96" s="30" t="s">
        <v>95</v>
      </c>
      <c r="C96" s="41"/>
      <c r="D96" s="33">
        <v>150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35"/>
      <c r="Z96" s="36">
        <v>150</v>
      </c>
    </row>
    <row r="97" spans="1:26" ht="13.5" customHeight="1" x14ac:dyDescent="0.15">
      <c r="A97" s="29">
        <v>93</v>
      </c>
      <c r="B97" s="30" t="s">
        <v>96</v>
      </c>
      <c r="C97" s="41"/>
      <c r="D97" s="33">
        <v>930.40000000000009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35"/>
      <c r="Z97" s="36">
        <v>930.40000000000009</v>
      </c>
    </row>
    <row r="98" spans="1:26" ht="13.5" customHeight="1" x14ac:dyDescent="0.15">
      <c r="A98" s="29">
        <v>94</v>
      </c>
      <c r="B98" s="30" t="s">
        <v>97</v>
      </c>
      <c r="C98" s="41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49">
        <v>1.203478952884929</v>
      </c>
      <c r="Y98" s="35"/>
      <c r="Z98" s="39">
        <v>1.203478952884929</v>
      </c>
    </row>
    <row r="99" spans="1:26" ht="13.5" customHeight="1" x14ac:dyDescent="0.15">
      <c r="A99" s="29">
        <v>95</v>
      </c>
      <c r="B99" s="30" t="s">
        <v>98</v>
      </c>
      <c r="C99" s="41"/>
      <c r="D99" s="33">
        <v>406.50000000000006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35"/>
      <c r="Z99" s="36">
        <v>406.50000000000006</v>
      </c>
    </row>
    <row r="100" spans="1:26" ht="13.5" customHeight="1" x14ac:dyDescent="0.15">
      <c r="A100" s="29">
        <v>96</v>
      </c>
      <c r="B100" s="30" t="s">
        <v>99</v>
      </c>
      <c r="C100" s="41"/>
      <c r="D100" s="33">
        <v>446.505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35"/>
      <c r="Z100" s="36">
        <v>446.505</v>
      </c>
    </row>
    <row r="101" spans="1:26" ht="13.5" customHeight="1" x14ac:dyDescent="0.15">
      <c r="A101" s="29">
        <v>97</v>
      </c>
      <c r="B101" s="30" t="s">
        <v>368</v>
      </c>
      <c r="C101" s="41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35"/>
      <c r="Z101" s="36"/>
    </row>
    <row r="102" spans="1:26" ht="13.5" customHeight="1" x14ac:dyDescent="0.15">
      <c r="A102" s="29">
        <v>98</v>
      </c>
      <c r="B102" s="30" t="s">
        <v>369</v>
      </c>
      <c r="C102" s="41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35"/>
      <c r="Z102" s="36"/>
    </row>
    <row r="103" spans="1:26" ht="13.5" customHeight="1" x14ac:dyDescent="0.15">
      <c r="A103" s="29">
        <v>99</v>
      </c>
      <c r="B103" s="30" t="s">
        <v>100</v>
      </c>
      <c r="C103" s="41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35"/>
      <c r="Z103" s="36"/>
    </row>
    <row r="104" spans="1:26" ht="13.5" customHeight="1" x14ac:dyDescent="0.15">
      <c r="A104" s="29">
        <v>100</v>
      </c>
      <c r="B104" s="30" t="s">
        <v>101</v>
      </c>
      <c r="C104" s="41"/>
      <c r="D104" s="33">
        <v>4573.1000000000004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35"/>
      <c r="Z104" s="36">
        <v>4573.1000000000004</v>
      </c>
    </row>
    <row r="105" spans="1:26" ht="13.5" customHeight="1" x14ac:dyDescent="0.15">
      <c r="A105" s="29">
        <v>101</v>
      </c>
      <c r="B105" s="30" t="s">
        <v>102</v>
      </c>
      <c r="C105" s="41"/>
      <c r="D105" s="33">
        <v>8828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35"/>
      <c r="Z105" s="36">
        <v>8828</v>
      </c>
    </row>
    <row r="106" spans="1:26" ht="13.5" customHeight="1" x14ac:dyDescent="0.15">
      <c r="A106" s="29">
        <v>102</v>
      </c>
      <c r="B106" s="30" t="s">
        <v>370</v>
      </c>
      <c r="C106" s="4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35"/>
      <c r="Z106" s="36"/>
    </row>
    <row r="107" spans="1:26" ht="13.5" customHeight="1" x14ac:dyDescent="0.15">
      <c r="A107" s="29">
        <v>103</v>
      </c>
      <c r="B107" s="30" t="s">
        <v>103</v>
      </c>
      <c r="C107" s="41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>
        <v>5219.7708038389464</v>
      </c>
      <c r="U107" s="33"/>
      <c r="V107" s="34"/>
      <c r="W107" s="34"/>
      <c r="X107" s="34"/>
      <c r="Y107" s="35"/>
      <c r="Z107" s="36">
        <v>5219.7708038389464</v>
      </c>
    </row>
    <row r="108" spans="1:26" ht="13.5" customHeight="1" x14ac:dyDescent="0.15">
      <c r="A108" s="29">
        <v>104</v>
      </c>
      <c r="B108" s="30" t="s">
        <v>104</v>
      </c>
      <c r="C108" s="41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>
        <v>13553.629414214032</v>
      </c>
      <c r="U108" s="33"/>
      <c r="V108" s="34"/>
      <c r="W108" s="34"/>
      <c r="X108" s="34"/>
      <c r="Y108" s="35"/>
      <c r="Z108" s="36">
        <v>13553.629414214032</v>
      </c>
    </row>
    <row r="109" spans="1:26" ht="13.5" customHeight="1" x14ac:dyDescent="0.15">
      <c r="A109" s="29">
        <v>105</v>
      </c>
      <c r="B109" s="30" t="s">
        <v>371</v>
      </c>
      <c r="C109" s="4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35"/>
      <c r="Z109" s="36"/>
    </row>
    <row r="110" spans="1:26" ht="13.5" customHeight="1" x14ac:dyDescent="0.15">
      <c r="A110" s="29">
        <v>106</v>
      </c>
      <c r="B110" s="30" t="s">
        <v>372</v>
      </c>
      <c r="C110" s="41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35"/>
      <c r="Z110" s="36"/>
    </row>
    <row r="111" spans="1:26" ht="13.5" customHeight="1" x14ac:dyDescent="0.15">
      <c r="A111" s="29">
        <v>107</v>
      </c>
      <c r="B111" s="30" t="s">
        <v>373</v>
      </c>
      <c r="C111" s="41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35"/>
      <c r="Z111" s="36"/>
    </row>
    <row r="112" spans="1:26" ht="13.5" customHeight="1" x14ac:dyDescent="0.15">
      <c r="A112" s="29">
        <v>108</v>
      </c>
      <c r="B112" s="30" t="s">
        <v>105</v>
      </c>
      <c r="C112" s="41"/>
      <c r="D112" s="33">
        <v>876.94999999999993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35"/>
      <c r="Z112" s="36">
        <v>876.94999999999993</v>
      </c>
    </row>
    <row r="113" spans="1:26" ht="13.5" customHeight="1" x14ac:dyDescent="0.15">
      <c r="A113" s="29">
        <v>109</v>
      </c>
      <c r="B113" s="30" t="s">
        <v>374</v>
      </c>
      <c r="C113" s="41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35"/>
      <c r="Z113" s="36"/>
    </row>
    <row r="114" spans="1:26" ht="13.5" customHeight="1" x14ac:dyDescent="0.15">
      <c r="A114" s="29">
        <v>110</v>
      </c>
      <c r="B114" s="30" t="s">
        <v>375</v>
      </c>
      <c r="C114" s="41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35"/>
      <c r="Z114" s="36"/>
    </row>
    <row r="115" spans="1:26" ht="13.5" customHeight="1" x14ac:dyDescent="0.15">
      <c r="A115" s="29">
        <v>111</v>
      </c>
      <c r="B115" s="30" t="s">
        <v>376</v>
      </c>
      <c r="C115" s="4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35"/>
      <c r="Z115" s="36"/>
    </row>
    <row r="116" spans="1:26" ht="13.5" customHeight="1" x14ac:dyDescent="0.15">
      <c r="A116" s="29">
        <v>112</v>
      </c>
      <c r="B116" s="30" t="s">
        <v>377</v>
      </c>
      <c r="C116" s="41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35"/>
      <c r="Z116" s="36"/>
    </row>
    <row r="117" spans="1:26" ht="13.5" customHeight="1" x14ac:dyDescent="0.15">
      <c r="A117" s="29">
        <v>113</v>
      </c>
      <c r="B117" s="30" t="s">
        <v>106</v>
      </c>
      <c r="C117" s="41"/>
      <c r="D117" s="32">
        <v>5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35"/>
      <c r="Z117" s="39">
        <v>5</v>
      </c>
    </row>
    <row r="118" spans="1:26" ht="13.5" customHeight="1" x14ac:dyDescent="0.15">
      <c r="A118" s="29">
        <v>114</v>
      </c>
      <c r="B118" s="30" t="s">
        <v>107</v>
      </c>
      <c r="C118" s="41"/>
      <c r="D118" s="33">
        <v>129.6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35"/>
      <c r="Z118" s="36">
        <v>129.6</v>
      </c>
    </row>
    <row r="119" spans="1:26" ht="13.5" customHeight="1" x14ac:dyDescent="0.15">
      <c r="A119" s="29">
        <v>115</v>
      </c>
      <c r="B119" s="30" t="s">
        <v>108</v>
      </c>
      <c r="C119" s="41"/>
      <c r="D119" s="33">
        <v>4737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35"/>
      <c r="Z119" s="36">
        <v>4737</v>
      </c>
    </row>
    <row r="120" spans="1:26" ht="13.5" customHeight="1" x14ac:dyDescent="0.15">
      <c r="A120" s="29">
        <v>116</v>
      </c>
      <c r="B120" s="30" t="s">
        <v>109</v>
      </c>
      <c r="C120" s="41"/>
      <c r="D120" s="33">
        <v>10.000000000000002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35"/>
      <c r="Z120" s="36">
        <v>10.000000000000002</v>
      </c>
    </row>
    <row r="121" spans="1:26" ht="13.5" customHeight="1" x14ac:dyDescent="0.15">
      <c r="A121" s="29">
        <v>117</v>
      </c>
      <c r="B121" s="30" t="s">
        <v>110</v>
      </c>
      <c r="C121" s="41"/>
      <c r="D121" s="33">
        <v>1135.6000000000001</v>
      </c>
      <c r="E121" s="32">
        <v>5.6611530498010119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35"/>
      <c r="Z121" s="36">
        <v>1141.2611530498011</v>
      </c>
    </row>
    <row r="122" spans="1:26" ht="13.5" customHeight="1" x14ac:dyDescent="0.15">
      <c r="A122" s="29">
        <v>118</v>
      </c>
      <c r="B122" s="30" t="s">
        <v>111</v>
      </c>
      <c r="C122" s="41"/>
      <c r="D122" s="33">
        <v>35.0105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35"/>
      <c r="Z122" s="36">
        <v>35.0105</v>
      </c>
    </row>
    <row r="123" spans="1:26" ht="13.5" customHeight="1" x14ac:dyDescent="0.15">
      <c r="A123" s="29">
        <v>119</v>
      </c>
      <c r="B123" s="30" t="s">
        <v>112</v>
      </c>
      <c r="C123" s="41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35"/>
      <c r="Z123" s="36"/>
    </row>
    <row r="124" spans="1:26" ht="13.5" customHeight="1" x14ac:dyDescent="0.15">
      <c r="A124" s="29">
        <v>120</v>
      </c>
      <c r="B124" s="30" t="s">
        <v>378</v>
      </c>
      <c r="C124" s="41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35"/>
      <c r="Z124" s="36"/>
    </row>
    <row r="125" spans="1:26" ht="13.5" customHeight="1" x14ac:dyDescent="0.15">
      <c r="A125" s="29">
        <v>121</v>
      </c>
      <c r="B125" s="30" t="s">
        <v>113</v>
      </c>
      <c r="C125" s="41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35"/>
      <c r="Z125" s="36"/>
    </row>
    <row r="126" spans="1:26" ht="13.5" customHeight="1" x14ac:dyDescent="0.15">
      <c r="A126" s="29">
        <v>122</v>
      </c>
      <c r="B126" s="30" t="s">
        <v>379</v>
      </c>
      <c r="C126" s="41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35"/>
      <c r="Z126" s="36"/>
    </row>
    <row r="127" spans="1:26" ht="13.5" customHeight="1" x14ac:dyDescent="0.15">
      <c r="A127" s="29">
        <v>123</v>
      </c>
      <c r="B127" s="30" t="s">
        <v>114</v>
      </c>
      <c r="C127" s="41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35"/>
      <c r="Z127" s="36"/>
    </row>
    <row r="128" spans="1:26" ht="13.5" customHeight="1" x14ac:dyDescent="0.15">
      <c r="A128" s="29">
        <v>124</v>
      </c>
      <c r="B128" s="30" t="s">
        <v>115</v>
      </c>
      <c r="C128" s="41"/>
      <c r="D128" s="33">
        <v>33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35"/>
      <c r="Z128" s="36">
        <v>33</v>
      </c>
    </row>
    <row r="129" spans="1:26" ht="13.5" customHeight="1" x14ac:dyDescent="0.15">
      <c r="A129" s="29">
        <v>125</v>
      </c>
      <c r="B129" s="30" t="s">
        <v>116</v>
      </c>
      <c r="C129" s="41">
        <v>259.84558340552474</v>
      </c>
      <c r="D129" s="33">
        <v>1568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4">
        <v>27.67795609281605</v>
      </c>
      <c r="X129" s="34"/>
      <c r="Y129" s="46">
        <v>5.1839380117179781</v>
      </c>
      <c r="Z129" s="36">
        <v>1860.7074775100589</v>
      </c>
    </row>
    <row r="130" spans="1:26" ht="13.5" customHeight="1" x14ac:dyDescent="0.15">
      <c r="A130" s="29">
        <v>126</v>
      </c>
      <c r="B130" s="30" t="s">
        <v>117</v>
      </c>
      <c r="C130" s="41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35"/>
      <c r="Z130" s="36"/>
    </row>
    <row r="131" spans="1:26" ht="13.5" customHeight="1" x14ac:dyDescent="0.15">
      <c r="A131" s="29">
        <v>127</v>
      </c>
      <c r="B131" s="30" t="s">
        <v>118</v>
      </c>
      <c r="C131" s="41">
        <v>165.50641847381553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>
        <v>1756.0096287390538</v>
      </c>
      <c r="T131" s="33"/>
      <c r="U131" s="33"/>
      <c r="V131" s="34"/>
      <c r="W131" s="34">
        <v>321.87030486083609</v>
      </c>
      <c r="X131" s="34"/>
      <c r="Y131" s="46">
        <v>5.3912841149647868</v>
      </c>
      <c r="Z131" s="36">
        <v>2248.7776361886704</v>
      </c>
    </row>
    <row r="132" spans="1:26" ht="13.5" customHeight="1" x14ac:dyDescent="0.15">
      <c r="A132" s="29">
        <v>128</v>
      </c>
      <c r="B132" s="30" t="s">
        <v>380</v>
      </c>
      <c r="C132" s="41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35"/>
      <c r="Z132" s="36"/>
    </row>
    <row r="133" spans="1:26" ht="13.5" customHeight="1" x14ac:dyDescent="0.15">
      <c r="A133" s="29">
        <v>129</v>
      </c>
      <c r="B133" s="30" t="s">
        <v>381</v>
      </c>
      <c r="C133" s="41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35"/>
      <c r="Z133" s="36"/>
    </row>
    <row r="134" spans="1:26" ht="13.5" customHeight="1" x14ac:dyDescent="0.15">
      <c r="A134" s="29">
        <v>130</v>
      </c>
      <c r="B134" s="30" t="s">
        <v>382</v>
      </c>
      <c r="C134" s="41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35"/>
      <c r="Z134" s="36"/>
    </row>
    <row r="135" spans="1:26" ht="13.5" customHeight="1" x14ac:dyDescent="0.15">
      <c r="A135" s="29">
        <v>131</v>
      </c>
      <c r="B135" s="30" t="s">
        <v>383</v>
      </c>
      <c r="C135" s="41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35"/>
      <c r="Z135" s="36"/>
    </row>
    <row r="136" spans="1:26" ht="13.5" customHeight="1" x14ac:dyDescent="0.15">
      <c r="A136" s="29">
        <v>132</v>
      </c>
      <c r="B136" s="30" t="s">
        <v>119</v>
      </c>
      <c r="C136" s="41">
        <v>23.303800922728911</v>
      </c>
      <c r="D136" s="33"/>
      <c r="E136" s="55">
        <v>2.0516287089880042E-2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8">
        <v>0.61118497999999999</v>
      </c>
      <c r="W136" s="34">
        <v>161.35072540968073</v>
      </c>
      <c r="X136" s="34"/>
      <c r="Y136" s="51">
        <v>0.23809581287732809</v>
      </c>
      <c r="Z136" s="36">
        <v>185.52432341237684</v>
      </c>
    </row>
    <row r="137" spans="1:26" ht="27" customHeight="1" x14ac:dyDescent="0.15">
      <c r="A137" s="29">
        <v>133</v>
      </c>
      <c r="B137" s="30" t="s">
        <v>120</v>
      </c>
      <c r="C137" s="41">
        <v>692.2466280137935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40">
        <v>8.9700497342199148E-3</v>
      </c>
      <c r="X137" s="34"/>
      <c r="Y137" s="35"/>
      <c r="Z137" s="36">
        <v>692.25559806352771</v>
      </c>
    </row>
    <row r="138" spans="1:26" ht="13.5" customHeight="1" x14ac:dyDescent="0.15">
      <c r="A138" s="29">
        <v>134</v>
      </c>
      <c r="B138" s="30" t="s">
        <v>121</v>
      </c>
      <c r="C138" s="41">
        <v>334.54092301698887</v>
      </c>
      <c r="D138" s="33"/>
      <c r="E138" s="33"/>
      <c r="F138" s="33">
        <v>372.08296075125418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49">
        <v>5.3887128799512363</v>
      </c>
      <c r="X138" s="34"/>
      <c r="Y138" s="35"/>
      <c r="Z138" s="36">
        <v>712.01259664819429</v>
      </c>
    </row>
    <row r="139" spans="1:26" ht="27" customHeight="1" x14ac:dyDescent="0.15">
      <c r="A139" s="29">
        <v>135</v>
      </c>
      <c r="B139" s="30" t="s">
        <v>384</v>
      </c>
      <c r="C139" s="41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35"/>
      <c r="Z139" s="36"/>
    </row>
    <row r="140" spans="1:26" ht="13.5" customHeight="1" x14ac:dyDescent="0.15">
      <c r="A140" s="29">
        <v>136</v>
      </c>
      <c r="B140" s="30" t="s">
        <v>385</v>
      </c>
      <c r="C140" s="41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35"/>
      <c r="Z140" s="36"/>
    </row>
    <row r="141" spans="1:26" ht="13.5" customHeight="1" x14ac:dyDescent="0.15">
      <c r="A141" s="29">
        <v>137</v>
      </c>
      <c r="B141" s="30" t="s">
        <v>122</v>
      </c>
      <c r="C141" s="41"/>
      <c r="D141" s="32">
        <v>4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35"/>
      <c r="Z141" s="39">
        <v>4</v>
      </c>
    </row>
    <row r="142" spans="1:26" ht="13.5" customHeight="1" x14ac:dyDescent="0.15">
      <c r="A142" s="29">
        <v>138</v>
      </c>
      <c r="B142" s="30" t="s">
        <v>123</v>
      </c>
      <c r="C142" s="41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35"/>
      <c r="Z142" s="36"/>
    </row>
    <row r="143" spans="1:26" ht="13.5" customHeight="1" x14ac:dyDescent="0.15">
      <c r="A143" s="29">
        <v>139</v>
      </c>
      <c r="B143" s="30" t="s">
        <v>124</v>
      </c>
      <c r="C143" s="41"/>
      <c r="D143" s="32">
        <v>4.1999999999999993</v>
      </c>
      <c r="E143" s="32">
        <v>3.6260455348975063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35"/>
      <c r="Z143" s="39">
        <v>7.8260455348975055</v>
      </c>
    </row>
    <row r="144" spans="1:26" ht="13.5" customHeight="1" x14ac:dyDescent="0.15">
      <c r="A144" s="29">
        <v>140</v>
      </c>
      <c r="B144" s="30" t="s">
        <v>125</v>
      </c>
      <c r="C144" s="41"/>
      <c r="D144" s="33">
        <v>60.080000000000005</v>
      </c>
      <c r="E144" s="32">
        <v>2.4157978616295139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35"/>
      <c r="Z144" s="36">
        <v>62.495797861629519</v>
      </c>
    </row>
    <row r="145" spans="1:26" ht="13.5" customHeight="1" x14ac:dyDescent="0.15">
      <c r="A145" s="29">
        <v>141</v>
      </c>
      <c r="B145" s="30" t="s">
        <v>126</v>
      </c>
      <c r="C145" s="41"/>
      <c r="D145" s="33">
        <v>138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35"/>
      <c r="Z145" s="36">
        <v>138</v>
      </c>
    </row>
    <row r="146" spans="1:26" ht="13.5" customHeight="1" x14ac:dyDescent="0.15">
      <c r="A146" s="29">
        <v>142</v>
      </c>
      <c r="B146" s="30" t="s">
        <v>386</v>
      </c>
      <c r="C146" s="41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35"/>
      <c r="Z146" s="36"/>
    </row>
    <row r="147" spans="1:26" ht="13.5" customHeight="1" x14ac:dyDescent="0.15">
      <c r="A147" s="29">
        <v>143</v>
      </c>
      <c r="B147" s="30" t="s">
        <v>387</v>
      </c>
      <c r="C147" s="41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35"/>
      <c r="Z147" s="36"/>
    </row>
    <row r="148" spans="1:26" ht="27" customHeight="1" x14ac:dyDescent="0.15">
      <c r="A148" s="29">
        <v>144</v>
      </c>
      <c r="B148" s="30" t="s">
        <v>127</v>
      </c>
      <c r="C148" s="41">
        <v>21.603820018569788</v>
      </c>
      <c r="D148" s="33"/>
      <c r="E148" s="33"/>
      <c r="F148" s="33"/>
      <c r="G148" s="33"/>
      <c r="H148" s="33"/>
      <c r="I148" s="33"/>
      <c r="J148" s="33"/>
      <c r="K148" s="33"/>
      <c r="L148" s="33">
        <v>207.23177373360494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35"/>
      <c r="Z148" s="36">
        <v>228.83559375217473</v>
      </c>
    </row>
    <row r="149" spans="1:26" ht="13.5" customHeight="1" x14ac:dyDescent="0.15">
      <c r="A149" s="29">
        <v>145</v>
      </c>
      <c r="B149" s="30" t="s">
        <v>128</v>
      </c>
      <c r="C149" s="41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35"/>
      <c r="Z149" s="36"/>
    </row>
    <row r="150" spans="1:26" ht="13.5" customHeight="1" x14ac:dyDescent="0.15">
      <c r="A150" s="29">
        <v>146</v>
      </c>
      <c r="B150" s="30" t="s">
        <v>129</v>
      </c>
      <c r="C150" s="4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35"/>
      <c r="Z150" s="36"/>
    </row>
    <row r="151" spans="1:26" ht="13.5" customHeight="1" x14ac:dyDescent="0.15">
      <c r="A151" s="29">
        <v>147</v>
      </c>
      <c r="B151" s="30" t="s">
        <v>130</v>
      </c>
      <c r="C151" s="41"/>
      <c r="D151" s="33">
        <v>740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35"/>
      <c r="Z151" s="36">
        <v>740</v>
      </c>
    </row>
    <row r="152" spans="1:26" ht="13.5" customHeight="1" x14ac:dyDescent="0.15">
      <c r="A152" s="29">
        <v>148</v>
      </c>
      <c r="B152" s="30" t="s">
        <v>131</v>
      </c>
      <c r="C152" s="41"/>
      <c r="D152" s="33">
        <v>528.79999999999995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35"/>
      <c r="Z152" s="36">
        <v>528.79999999999995</v>
      </c>
    </row>
    <row r="153" spans="1:26" ht="13.5" customHeight="1" x14ac:dyDescent="0.15">
      <c r="A153" s="29">
        <v>149</v>
      </c>
      <c r="B153" s="30" t="s">
        <v>388</v>
      </c>
      <c r="C153" s="37">
        <v>0.1070625508167023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35"/>
      <c r="Z153" s="45">
        <v>0.1070625508167023</v>
      </c>
    </row>
    <row r="154" spans="1:26" ht="13.5" customHeight="1" x14ac:dyDescent="0.15">
      <c r="A154" s="29">
        <v>150</v>
      </c>
      <c r="B154" s="30" t="s">
        <v>132</v>
      </c>
      <c r="C154" s="41">
        <v>27.125359805972952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46">
        <v>7.38576558817046</v>
      </c>
      <c r="Z154" s="36">
        <v>34.511125394143413</v>
      </c>
    </row>
    <row r="155" spans="1:26" ht="13.5" customHeight="1" x14ac:dyDescent="0.15">
      <c r="A155" s="29">
        <v>151</v>
      </c>
      <c r="B155" s="30" t="s">
        <v>133</v>
      </c>
      <c r="C155" s="41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34"/>
      <c r="Y155" s="35"/>
      <c r="Z155" s="36"/>
    </row>
    <row r="156" spans="1:26" ht="13.5" customHeight="1" x14ac:dyDescent="0.15">
      <c r="A156" s="29">
        <v>152</v>
      </c>
      <c r="B156" s="30" t="s">
        <v>134</v>
      </c>
      <c r="C156" s="41"/>
      <c r="D156" s="33">
        <v>1051.5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35"/>
      <c r="Z156" s="36">
        <v>1051.5</v>
      </c>
    </row>
    <row r="157" spans="1:26" ht="13.5" customHeight="1" x14ac:dyDescent="0.15">
      <c r="A157" s="29">
        <v>153</v>
      </c>
      <c r="B157" s="30" t="s">
        <v>135</v>
      </c>
      <c r="C157" s="41"/>
      <c r="D157" s="33"/>
      <c r="E157" s="33">
        <v>407.988723412892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35"/>
      <c r="Z157" s="36">
        <v>407.988723412892</v>
      </c>
    </row>
    <row r="158" spans="1:26" ht="13.5" customHeight="1" x14ac:dyDescent="0.15">
      <c r="A158" s="29">
        <v>154</v>
      </c>
      <c r="B158" s="30" t="s">
        <v>136</v>
      </c>
      <c r="C158" s="41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34"/>
      <c r="Y158" s="35"/>
      <c r="Z158" s="36"/>
    </row>
    <row r="159" spans="1:26" ht="13.5" customHeight="1" x14ac:dyDescent="0.15">
      <c r="A159" s="29">
        <v>155</v>
      </c>
      <c r="B159" s="30" t="s">
        <v>389</v>
      </c>
      <c r="C159" s="31">
        <v>3.1867879394983074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49">
        <v>5.2535683924100871</v>
      </c>
      <c r="X159" s="34"/>
      <c r="Y159" s="35"/>
      <c r="Z159" s="39">
        <v>8.4403563319083936</v>
      </c>
    </row>
    <row r="160" spans="1:26" ht="13.5" customHeight="1" x14ac:dyDescent="0.15">
      <c r="A160" s="29">
        <v>156</v>
      </c>
      <c r="B160" s="30" t="s">
        <v>390</v>
      </c>
      <c r="C160" s="41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35"/>
      <c r="Z160" s="36"/>
    </row>
    <row r="161" spans="1:26" ht="13.5" customHeight="1" x14ac:dyDescent="0.15">
      <c r="A161" s="29">
        <v>157</v>
      </c>
      <c r="B161" s="30" t="s">
        <v>137</v>
      </c>
      <c r="C161" s="41">
        <v>24.285033032452471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38">
        <v>0.75820559878483829</v>
      </c>
      <c r="X161" s="34"/>
      <c r="Y161" s="35"/>
      <c r="Z161" s="36">
        <v>25.043238631237308</v>
      </c>
    </row>
    <row r="162" spans="1:26" ht="13.5" customHeight="1" x14ac:dyDescent="0.15">
      <c r="A162" s="29">
        <v>158</v>
      </c>
      <c r="B162" s="30" t="s">
        <v>391</v>
      </c>
      <c r="C162" s="41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35"/>
      <c r="Z162" s="36"/>
    </row>
    <row r="163" spans="1:26" ht="13.5" customHeight="1" x14ac:dyDescent="0.15">
      <c r="A163" s="29">
        <v>159</v>
      </c>
      <c r="B163" s="30" t="s">
        <v>392</v>
      </c>
      <c r="C163" s="41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35"/>
      <c r="Z163" s="36"/>
    </row>
    <row r="164" spans="1:26" ht="27" customHeight="1" x14ac:dyDescent="0.15">
      <c r="A164" s="29">
        <v>160</v>
      </c>
      <c r="B164" s="30" t="s">
        <v>393</v>
      </c>
      <c r="C164" s="31">
        <v>1.4704170907694556</v>
      </c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35"/>
      <c r="Z164" s="39">
        <v>1.4704170907694556</v>
      </c>
    </row>
    <row r="165" spans="1:26" ht="13.5" customHeight="1" x14ac:dyDescent="0.15">
      <c r="A165" s="29">
        <v>161</v>
      </c>
      <c r="B165" s="30" t="s">
        <v>138</v>
      </c>
      <c r="C165" s="41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>
        <v>7409.9568519887262</v>
      </c>
      <c r="U165" s="33"/>
      <c r="V165" s="34"/>
      <c r="W165" s="34"/>
      <c r="X165" s="34"/>
      <c r="Y165" s="35"/>
      <c r="Z165" s="36">
        <v>7409.9568519887262</v>
      </c>
    </row>
    <row r="166" spans="1:26" ht="13.5" customHeight="1" x14ac:dyDescent="0.15">
      <c r="A166" s="29">
        <v>162</v>
      </c>
      <c r="B166" s="30" t="s">
        <v>139</v>
      </c>
      <c r="C166" s="41"/>
      <c r="D166" s="33">
        <v>554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35"/>
      <c r="Z166" s="36">
        <v>554</v>
      </c>
    </row>
    <row r="167" spans="1:26" ht="13.5" customHeight="1" x14ac:dyDescent="0.15">
      <c r="A167" s="29">
        <v>163</v>
      </c>
      <c r="B167" s="30" t="s">
        <v>394</v>
      </c>
      <c r="C167" s="41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35"/>
      <c r="Z167" s="36"/>
    </row>
    <row r="168" spans="1:26" ht="13.5" customHeight="1" x14ac:dyDescent="0.15">
      <c r="A168" s="29">
        <v>164</v>
      </c>
      <c r="B168" s="30" t="s">
        <v>140</v>
      </c>
      <c r="C168" s="41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>
        <v>853.14448361491839</v>
      </c>
      <c r="U168" s="33"/>
      <c r="V168" s="34"/>
      <c r="W168" s="34"/>
      <c r="X168" s="34"/>
      <c r="Y168" s="35"/>
      <c r="Z168" s="36">
        <v>853.14448361491839</v>
      </c>
    </row>
    <row r="169" spans="1:26" ht="13.5" customHeight="1" x14ac:dyDescent="0.15">
      <c r="A169" s="29">
        <v>165</v>
      </c>
      <c r="B169" s="30" t="s">
        <v>395</v>
      </c>
      <c r="C169" s="41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35"/>
      <c r="Z169" s="36"/>
    </row>
    <row r="170" spans="1:26" ht="13.5" customHeight="1" x14ac:dyDescent="0.15">
      <c r="A170" s="29">
        <v>166</v>
      </c>
      <c r="B170" s="30" t="s">
        <v>396</v>
      </c>
      <c r="C170" s="41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35"/>
      <c r="Z170" s="36"/>
    </row>
    <row r="171" spans="1:26" ht="13.5" customHeight="1" x14ac:dyDescent="0.15">
      <c r="A171" s="29">
        <v>167</v>
      </c>
      <c r="B171" s="30" t="s">
        <v>397</v>
      </c>
      <c r="C171" s="41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35"/>
      <c r="Z171" s="36"/>
    </row>
    <row r="172" spans="1:26" ht="13.5" customHeight="1" x14ac:dyDescent="0.15">
      <c r="A172" s="29">
        <v>168</v>
      </c>
      <c r="B172" s="30" t="s">
        <v>141</v>
      </c>
      <c r="C172" s="41"/>
      <c r="D172" s="33">
        <v>657.40000000000009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35"/>
      <c r="Z172" s="36">
        <v>657.40000000000009</v>
      </c>
    </row>
    <row r="173" spans="1:26" ht="13.5" customHeight="1" x14ac:dyDescent="0.15">
      <c r="A173" s="29">
        <v>169</v>
      </c>
      <c r="B173" s="30" t="s">
        <v>142</v>
      </c>
      <c r="C173" s="37">
        <v>0.37628365552059467</v>
      </c>
      <c r="D173" s="33">
        <v>1430.0000000000002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8">
        <v>0.17542643059286961</v>
      </c>
      <c r="X173" s="34"/>
      <c r="Y173" s="35"/>
      <c r="Z173" s="36">
        <v>1430.5517100861136</v>
      </c>
    </row>
    <row r="174" spans="1:26" ht="13.5" customHeight="1" x14ac:dyDescent="0.15">
      <c r="A174" s="29">
        <v>170</v>
      </c>
      <c r="B174" s="30" t="s">
        <v>143</v>
      </c>
      <c r="C174" s="41"/>
      <c r="D174" s="33">
        <v>11.620000000000001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35"/>
      <c r="Z174" s="36">
        <v>11.620000000000001</v>
      </c>
    </row>
    <row r="175" spans="1:26" ht="13.5" customHeight="1" x14ac:dyDescent="0.15">
      <c r="A175" s="29">
        <v>171</v>
      </c>
      <c r="B175" s="30" t="s">
        <v>144</v>
      </c>
      <c r="C175" s="41"/>
      <c r="D175" s="33">
        <v>275</v>
      </c>
      <c r="E175" s="33">
        <v>36.519757983989834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35"/>
      <c r="Z175" s="36">
        <v>311.51975798398985</v>
      </c>
    </row>
    <row r="176" spans="1:26" ht="13.5" customHeight="1" x14ac:dyDescent="0.15">
      <c r="A176" s="29">
        <v>172</v>
      </c>
      <c r="B176" s="30" t="s">
        <v>145</v>
      </c>
      <c r="C176" s="41"/>
      <c r="D176" s="33">
        <v>388.04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35"/>
      <c r="Z176" s="36">
        <v>388.04</v>
      </c>
    </row>
    <row r="177" spans="1:26" ht="13.5" customHeight="1" x14ac:dyDescent="0.15">
      <c r="A177" s="29">
        <v>173</v>
      </c>
      <c r="B177" s="30" t="s">
        <v>398</v>
      </c>
      <c r="C177" s="41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35"/>
      <c r="Z177" s="36"/>
    </row>
    <row r="178" spans="1:26" ht="13.5" customHeight="1" x14ac:dyDescent="0.15">
      <c r="A178" s="29">
        <v>174</v>
      </c>
      <c r="B178" s="30" t="s">
        <v>146</v>
      </c>
      <c r="C178" s="41"/>
      <c r="D178" s="33">
        <v>11091.92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35"/>
      <c r="Z178" s="36">
        <v>11091.92</v>
      </c>
    </row>
    <row r="179" spans="1:26" ht="13.5" customHeight="1" x14ac:dyDescent="0.15">
      <c r="A179" s="29">
        <v>175</v>
      </c>
      <c r="B179" s="30" t="s">
        <v>147</v>
      </c>
      <c r="C179" s="41"/>
      <c r="D179" s="33">
        <v>302.59999999999997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35"/>
      <c r="Z179" s="36">
        <v>302.59999999999997</v>
      </c>
    </row>
    <row r="180" spans="1:26" ht="13.5" customHeight="1" x14ac:dyDescent="0.15">
      <c r="A180" s="29">
        <v>176</v>
      </c>
      <c r="B180" s="30" t="s">
        <v>148</v>
      </c>
      <c r="C180" s="41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>
        <v>16651.904852987434</v>
      </c>
      <c r="U180" s="33"/>
      <c r="V180" s="34"/>
      <c r="W180" s="34"/>
      <c r="X180" s="34"/>
      <c r="Y180" s="35"/>
      <c r="Z180" s="36">
        <v>16651.904852987434</v>
      </c>
    </row>
    <row r="181" spans="1:26" ht="13.5" customHeight="1" x14ac:dyDescent="0.15">
      <c r="A181" s="29">
        <v>177</v>
      </c>
      <c r="B181" s="30" t="s">
        <v>399</v>
      </c>
      <c r="C181" s="41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35"/>
      <c r="Z181" s="36"/>
    </row>
    <row r="182" spans="1:26" ht="13.5" customHeight="1" x14ac:dyDescent="0.15">
      <c r="A182" s="29">
        <v>178</v>
      </c>
      <c r="B182" s="30" t="s">
        <v>149</v>
      </c>
      <c r="C182" s="41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46">
        <v>8.1554029705396651</v>
      </c>
      <c r="Z182" s="39">
        <v>8.1554029705396651</v>
      </c>
    </row>
    <row r="183" spans="1:26" ht="13.5" customHeight="1" x14ac:dyDescent="0.15">
      <c r="A183" s="29">
        <v>179</v>
      </c>
      <c r="B183" s="30" t="s">
        <v>150</v>
      </c>
      <c r="C183" s="41"/>
      <c r="D183" s="33">
        <v>8025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35"/>
      <c r="Z183" s="36">
        <v>8025</v>
      </c>
    </row>
    <row r="184" spans="1:26" ht="13.5" customHeight="1" x14ac:dyDescent="0.15">
      <c r="A184" s="29">
        <v>180</v>
      </c>
      <c r="B184" s="30" t="s">
        <v>400</v>
      </c>
      <c r="C184" s="41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35"/>
      <c r="Z184" s="36"/>
    </row>
    <row r="185" spans="1:26" ht="13.5" customHeight="1" x14ac:dyDescent="0.15">
      <c r="A185" s="29">
        <v>181</v>
      </c>
      <c r="B185" s="30" t="s">
        <v>151</v>
      </c>
      <c r="C185" s="37">
        <v>0.29938525740409816</v>
      </c>
      <c r="D185" s="33"/>
      <c r="E185" s="33">
        <v>528.4017002432347</v>
      </c>
      <c r="F185" s="33"/>
      <c r="G185" s="33"/>
      <c r="H185" s="33"/>
      <c r="I185" s="33"/>
      <c r="J185" s="33">
        <v>66818.306253156377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40">
        <v>1.2960412752710395E-2</v>
      </c>
      <c r="X185" s="34"/>
      <c r="Y185" s="35">
        <v>20.131981563880931</v>
      </c>
      <c r="Z185" s="36">
        <v>67367.152280633658</v>
      </c>
    </row>
    <row r="186" spans="1:26" ht="13.5" customHeight="1" x14ac:dyDescent="0.15">
      <c r="A186" s="29">
        <v>182</v>
      </c>
      <c r="B186" s="30" t="s">
        <v>152</v>
      </c>
      <c r="C186" s="41"/>
      <c r="D186" s="33">
        <v>1295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35"/>
      <c r="Z186" s="36">
        <v>1295</v>
      </c>
    </row>
    <row r="187" spans="1:26" ht="13.5" customHeight="1" x14ac:dyDescent="0.15">
      <c r="A187" s="29">
        <v>183</v>
      </c>
      <c r="B187" s="30" t="s">
        <v>153</v>
      </c>
      <c r="C187" s="41"/>
      <c r="D187" s="33">
        <v>1149.4000000000001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35"/>
      <c r="Z187" s="36">
        <v>1149.4000000000001</v>
      </c>
    </row>
    <row r="188" spans="1:26" ht="13.5" customHeight="1" x14ac:dyDescent="0.15">
      <c r="A188" s="29">
        <v>184</v>
      </c>
      <c r="B188" s="30" t="s">
        <v>154</v>
      </c>
      <c r="C188" s="41"/>
      <c r="D188" s="33">
        <v>5564.9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35"/>
      <c r="Z188" s="36">
        <v>5564.9</v>
      </c>
    </row>
    <row r="189" spans="1:26" ht="13.5" customHeight="1" x14ac:dyDescent="0.15">
      <c r="A189" s="29">
        <v>185</v>
      </c>
      <c r="B189" s="30" t="s">
        <v>155</v>
      </c>
      <c r="C189" s="41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>
        <v>295.07526382362465</v>
      </c>
      <c r="U189" s="33"/>
      <c r="V189" s="34"/>
      <c r="W189" s="34"/>
      <c r="X189" s="34"/>
      <c r="Y189" s="35"/>
      <c r="Z189" s="36">
        <v>295.07526382362465</v>
      </c>
    </row>
    <row r="190" spans="1:26" ht="13.5" customHeight="1" x14ac:dyDescent="0.15">
      <c r="A190" s="29">
        <v>186</v>
      </c>
      <c r="B190" s="30" t="s">
        <v>156</v>
      </c>
      <c r="C190" s="41">
        <v>21694.427038727536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4">
        <v>29.407994827519541</v>
      </c>
      <c r="X190" s="34"/>
      <c r="Y190" s="35"/>
      <c r="Z190" s="36">
        <v>21723.835033555057</v>
      </c>
    </row>
    <row r="191" spans="1:26" ht="13.5" customHeight="1" x14ac:dyDescent="0.15">
      <c r="A191" s="29">
        <v>187</v>
      </c>
      <c r="B191" s="30" t="s">
        <v>157</v>
      </c>
      <c r="C191" s="41"/>
      <c r="D191" s="33">
        <v>588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35"/>
      <c r="Z191" s="36">
        <v>588</v>
      </c>
    </row>
    <row r="192" spans="1:26" ht="13.5" customHeight="1" x14ac:dyDescent="0.15">
      <c r="A192" s="29">
        <v>188</v>
      </c>
      <c r="B192" s="30" t="s">
        <v>158</v>
      </c>
      <c r="C192" s="41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34"/>
      <c r="Y192" s="35"/>
      <c r="Z192" s="36"/>
    </row>
    <row r="193" spans="1:26" ht="27" customHeight="1" x14ac:dyDescent="0.15">
      <c r="A193" s="29">
        <v>189</v>
      </c>
      <c r="B193" s="30" t="s">
        <v>401</v>
      </c>
      <c r="C193" s="41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35"/>
      <c r="Z193" s="36"/>
    </row>
    <row r="194" spans="1:26" ht="13.5" customHeight="1" x14ac:dyDescent="0.15">
      <c r="A194" s="29">
        <v>190</v>
      </c>
      <c r="B194" s="30" t="s">
        <v>159</v>
      </c>
      <c r="C194" s="47">
        <v>3.7798774381932594E-4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35"/>
      <c r="Z194" s="48">
        <v>3.7798774381932594E-4</v>
      </c>
    </row>
    <row r="195" spans="1:26" ht="13.5" customHeight="1" x14ac:dyDescent="0.15">
      <c r="A195" s="29">
        <v>191</v>
      </c>
      <c r="B195" s="30" t="s">
        <v>160</v>
      </c>
      <c r="C195" s="41"/>
      <c r="D195" s="33">
        <v>4784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35"/>
      <c r="Z195" s="36">
        <v>4784</v>
      </c>
    </row>
    <row r="196" spans="1:26" ht="13.5" customHeight="1" x14ac:dyDescent="0.15">
      <c r="A196" s="29">
        <v>192</v>
      </c>
      <c r="B196" s="30" t="s">
        <v>402</v>
      </c>
      <c r="C196" s="41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35"/>
      <c r="Z196" s="36"/>
    </row>
    <row r="197" spans="1:26" ht="13.5" customHeight="1" x14ac:dyDescent="0.15">
      <c r="A197" s="29">
        <v>193</v>
      </c>
      <c r="B197" s="30" t="s">
        <v>403</v>
      </c>
      <c r="C197" s="41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35"/>
      <c r="Z197" s="36"/>
    </row>
    <row r="198" spans="1:26" ht="13.5" customHeight="1" x14ac:dyDescent="0.15">
      <c r="A198" s="29">
        <v>194</v>
      </c>
      <c r="B198" s="30" t="s">
        <v>161</v>
      </c>
      <c r="C198" s="41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35"/>
      <c r="Z198" s="36"/>
    </row>
    <row r="199" spans="1:26" ht="13.5" customHeight="1" x14ac:dyDescent="0.15">
      <c r="A199" s="29">
        <v>195</v>
      </c>
      <c r="B199" s="30" t="s">
        <v>162</v>
      </c>
      <c r="C199" s="41"/>
      <c r="D199" s="33">
        <v>287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35"/>
      <c r="Z199" s="36">
        <v>287</v>
      </c>
    </row>
    <row r="200" spans="1:26" ht="13.5" customHeight="1" x14ac:dyDescent="0.15">
      <c r="A200" s="29">
        <v>196</v>
      </c>
      <c r="B200" s="30" t="s">
        <v>163</v>
      </c>
      <c r="C200" s="41"/>
      <c r="D200" s="33">
        <v>112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35"/>
      <c r="Z200" s="36">
        <v>112</v>
      </c>
    </row>
    <row r="201" spans="1:26" ht="13.5" customHeight="1" x14ac:dyDescent="0.15">
      <c r="A201" s="29">
        <v>197</v>
      </c>
      <c r="B201" s="30" t="s">
        <v>164</v>
      </c>
      <c r="C201" s="41"/>
      <c r="D201" s="33">
        <v>979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35"/>
      <c r="Z201" s="36">
        <v>979</v>
      </c>
    </row>
    <row r="202" spans="1:26" ht="13.5" customHeight="1" x14ac:dyDescent="0.15">
      <c r="A202" s="29">
        <v>198</v>
      </c>
      <c r="B202" s="30" t="s">
        <v>165</v>
      </c>
      <c r="C202" s="41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35"/>
      <c r="Z202" s="36"/>
    </row>
    <row r="203" spans="1:26" ht="13.5" customHeight="1" x14ac:dyDescent="0.15">
      <c r="A203" s="29">
        <v>199</v>
      </c>
      <c r="B203" s="30" t="s">
        <v>404</v>
      </c>
      <c r="C203" s="41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35"/>
      <c r="Z203" s="36"/>
    </row>
    <row r="204" spans="1:26" ht="13.5" customHeight="1" x14ac:dyDescent="0.15">
      <c r="A204" s="29">
        <v>200</v>
      </c>
      <c r="B204" s="30" t="s">
        <v>166</v>
      </c>
      <c r="C204" s="41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35"/>
      <c r="Z204" s="36"/>
    </row>
    <row r="205" spans="1:26" ht="13.5" customHeight="1" x14ac:dyDescent="0.15">
      <c r="A205" s="29">
        <v>201</v>
      </c>
      <c r="B205" s="30" t="s">
        <v>405</v>
      </c>
      <c r="C205" s="41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35"/>
      <c r="Z205" s="36"/>
    </row>
    <row r="206" spans="1:26" ht="13.5" customHeight="1" x14ac:dyDescent="0.15">
      <c r="A206" s="29">
        <v>202</v>
      </c>
      <c r="B206" s="30" t="s">
        <v>406</v>
      </c>
      <c r="C206" s="41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35"/>
      <c r="Z206" s="36"/>
    </row>
    <row r="207" spans="1:26" ht="13.5" customHeight="1" x14ac:dyDescent="0.15">
      <c r="A207" s="29">
        <v>203</v>
      </c>
      <c r="B207" s="30" t="s">
        <v>167</v>
      </c>
      <c r="C207" s="31">
        <v>1.3848392086421331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35"/>
      <c r="Z207" s="39">
        <v>1.3848392086421331</v>
      </c>
    </row>
    <row r="208" spans="1:26" ht="13.5" customHeight="1" x14ac:dyDescent="0.15">
      <c r="A208" s="29">
        <v>204</v>
      </c>
      <c r="B208" s="30" t="s">
        <v>168</v>
      </c>
      <c r="C208" s="41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35"/>
      <c r="Z208" s="36"/>
    </row>
    <row r="209" spans="1:26" ht="13.5" customHeight="1" x14ac:dyDescent="0.15">
      <c r="A209" s="29">
        <v>205</v>
      </c>
      <c r="B209" s="30" t="s">
        <v>407</v>
      </c>
      <c r="C209" s="52">
        <v>9.0490405554215464E-5</v>
      </c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43">
        <v>5.2888940955422771E-4</v>
      </c>
      <c r="X209" s="34"/>
      <c r="Y209" s="35"/>
      <c r="Z209" s="48">
        <v>6.1937981510844318E-4</v>
      </c>
    </row>
    <row r="210" spans="1:26" ht="13.5" customHeight="1" x14ac:dyDescent="0.15">
      <c r="A210" s="29">
        <v>206</v>
      </c>
      <c r="B210" s="30" t="s">
        <v>169</v>
      </c>
      <c r="C210" s="41"/>
      <c r="D210" s="33">
        <v>88.8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35"/>
      <c r="Z210" s="36">
        <v>88.8</v>
      </c>
    </row>
    <row r="211" spans="1:26" ht="27" customHeight="1" x14ac:dyDescent="0.15">
      <c r="A211" s="29">
        <v>207</v>
      </c>
      <c r="B211" s="30" t="s">
        <v>170</v>
      </c>
      <c r="C211" s="31">
        <v>8.4752787839952806</v>
      </c>
      <c r="D211" s="33">
        <v>31</v>
      </c>
      <c r="E211" s="33">
        <v>22.429761566752791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40">
        <v>7.3122480018423072E-2</v>
      </c>
      <c r="X211" s="34"/>
      <c r="Y211" s="35"/>
      <c r="Z211" s="36">
        <v>61.978162830766493</v>
      </c>
    </row>
    <row r="212" spans="1:26" ht="13.5" customHeight="1" x14ac:dyDescent="0.15">
      <c r="A212" s="29">
        <v>208</v>
      </c>
      <c r="B212" s="30" t="s">
        <v>408</v>
      </c>
      <c r="C212" s="41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35"/>
      <c r="Z212" s="36"/>
    </row>
    <row r="213" spans="1:26" ht="13.5" customHeight="1" x14ac:dyDescent="0.15">
      <c r="A213" s="29">
        <v>209</v>
      </c>
      <c r="B213" s="30" t="s">
        <v>171</v>
      </c>
      <c r="C213" s="4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>
        <v>368.34043496963773</v>
      </c>
      <c r="T213" s="33"/>
      <c r="U213" s="33"/>
      <c r="V213" s="34"/>
      <c r="W213" s="34">
        <v>386.30253862005884</v>
      </c>
      <c r="X213" s="34"/>
      <c r="Y213" s="35"/>
      <c r="Z213" s="36">
        <v>754.64297358969657</v>
      </c>
    </row>
    <row r="214" spans="1:26" ht="13.5" customHeight="1" x14ac:dyDescent="0.15">
      <c r="A214" s="29">
        <v>210</v>
      </c>
      <c r="B214" s="30" t="s">
        <v>172</v>
      </c>
      <c r="C214" s="4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35"/>
      <c r="Z214" s="36"/>
    </row>
    <row r="215" spans="1:26" ht="13.5" customHeight="1" x14ac:dyDescent="0.15">
      <c r="A215" s="29">
        <v>211</v>
      </c>
      <c r="B215" s="30" t="s">
        <v>409</v>
      </c>
      <c r="C215" s="41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35"/>
      <c r="Z215" s="36"/>
    </row>
    <row r="216" spans="1:26" ht="13.5" customHeight="1" x14ac:dyDescent="0.15">
      <c r="A216" s="29">
        <v>212</v>
      </c>
      <c r="B216" s="30" t="s">
        <v>173</v>
      </c>
      <c r="C216" s="41"/>
      <c r="D216" s="33">
        <v>2717.5000000000005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35"/>
      <c r="Z216" s="36">
        <v>2717.5000000000005</v>
      </c>
    </row>
    <row r="217" spans="1:26" ht="13.5" customHeight="1" x14ac:dyDescent="0.15">
      <c r="A217" s="29">
        <v>213</v>
      </c>
      <c r="B217" s="30" t="s">
        <v>174</v>
      </c>
      <c r="C217" s="41">
        <v>176.06601180602595</v>
      </c>
      <c r="D217" s="32">
        <v>7.0000000000000009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38">
        <v>0.79960258788963945</v>
      </c>
      <c r="X217" s="34"/>
      <c r="Y217" s="35"/>
      <c r="Z217" s="36">
        <v>183.86561439391559</v>
      </c>
    </row>
    <row r="218" spans="1:26" ht="13.5" customHeight="1" x14ac:dyDescent="0.15">
      <c r="A218" s="29">
        <v>214</v>
      </c>
      <c r="B218" s="30" t="s">
        <v>410</v>
      </c>
      <c r="C218" s="4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35"/>
      <c r="Z218" s="36"/>
    </row>
    <row r="219" spans="1:26" ht="13.5" customHeight="1" x14ac:dyDescent="0.15">
      <c r="A219" s="29">
        <v>215</v>
      </c>
      <c r="B219" s="30" t="s">
        <v>411</v>
      </c>
      <c r="C219" s="4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35"/>
      <c r="Z219" s="36"/>
    </row>
    <row r="220" spans="1:26" ht="13.5" customHeight="1" x14ac:dyDescent="0.15">
      <c r="A220" s="29">
        <v>216</v>
      </c>
      <c r="B220" s="30" t="s">
        <v>412</v>
      </c>
      <c r="C220" s="42">
        <v>6.1837957004399063E-3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35"/>
      <c r="Z220" s="44">
        <v>6.1837957004399063E-3</v>
      </c>
    </row>
    <row r="221" spans="1:26" ht="13.5" customHeight="1" x14ac:dyDescent="0.15">
      <c r="A221" s="29">
        <v>217</v>
      </c>
      <c r="B221" s="30" t="s">
        <v>175</v>
      </c>
      <c r="C221" s="41"/>
      <c r="D221" s="33">
        <v>50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35"/>
      <c r="Z221" s="36">
        <v>50</v>
      </c>
    </row>
    <row r="222" spans="1:26" ht="13.5" customHeight="1" x14ac:dyDescent="0.15">
      <c r="A222" s="29">
        <v>218</v>
      </c>
      <c r="B222" s="30" t="s">
        <v>176</v>
      </c>
      <c r="C222" s="37">
        <v>0.53936364574938001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40">
        <v>6.8458149978966164E-3</v>
      </c>
      <c r="X222" s="34"/>
      <c r="Y222" s="35"/>
      <c r="Z222" s="45">
        <v>0.54620946074727661</v>
      </c>
    </row>
    <row r="223" spans="1:26" ht="13.5" customHeight="1" x14ac:dyDescent="0.15">
      <c r="A223" s="29">
        <v>219</v>
      </c>
      <c r="B223" s="30" t="s">
        <v>413</v>
      </c>
      <c r="C223" s="41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35"/>
      <c r="Z223" s="36"/>
    </row>
    <row r="224" spans="1:26" ht="13.5" customHeight="1" x14ac:dyDescent="0.15">
      <c r="A224" s="29">
        <v>220</v>
      </c>
      <c r="B224" s="30" t="s">
        <v>414</v>
      </c>
      <c r="C224" s="41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35"/>
      <c r="Z224" s="36"/>
    </row>
    <row r="225" spans="1:26" ht="13.5" customHeight="1" x14ac:dyDescent="0.15">
      <c r="A225" s="29">
        <v>221</v>
      </c>
      <c r="B225" s="30" t="s">
        <v>177</v>
      </c>
      <c r="C225" s="41"/>
      <c r="D225" s="33">
        <v>85.000000000000014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35"/>
      <c r="Z225" s="36">
        <v>85.000000000000014</v>
      </c>
    </row>
    <row r="226" spans="1:26" ht="13.5" customHeight="1" x14ac:dyDescent="0.15">
      <c r="A226" s="29">
        <v>222</v>
      </c>
      <c r="B226" s="30" t="s">
        <v>415</v>
      </c>
      <c r="C226" s="41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35"/>
      <c r="Z226" s="36"/>
    </row>
    <row r="227" spans="1:26" ht="13.5" customHeight="1" x14ac:dyDescent="0.15">
      <c r="A227" s="29">
        <v>223</v>
      </c>
      <c r="B227" s="30" t="s">
        <v>178</v>
      </c>
      <c r="C227" s="41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35"/>
      <c r="Z227" s="36"/>
    </row>
    <row r="228" spans="1:26" ht="27" customHeight="1" x14ac:dyDescent="0.15">
      <c r="A228" s="29">
        <v>224</v>
      </c>
      <c r="B228" s="30" t="s">
        <v>179</v>
      </c>
      <c r="C228" s="31">
        <v>4.1572462149933918</v>
      </c>
      <c r="D228" s="33"/>
      <c r="E228" s="33"/>
      <c r="F228" s="33"/>
      <c r="G228" s="33"/>
      <c r="H228" s="33"/>
      <c r="I228" s="33">
        <v>9387.9579072529796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4">
        <v>227.58272117668562</v>
      </c>
      <c r="X228" s="34"/>
      <c r="Y228" s="35"/>
      <c r="Z228" s="36">
        <v>9619.6978746446584</v>
      </c>
    </row>
    <row r="229" spans="1:26" ht="13.5" customHeight="1" x14ac:dyDescent="0.15">
      <c r="A229" s="29">
        <v>225</v>
      </c>
      <c r="B229" s="30" t="s">
        <v>180</v>
      </c>
      <c r="C229" s="41"/>
      <c r="D229" s="33"/>
      <c r="E229" s="32">
        <v>5.8695950992491301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35"/>
      <c r="Z229" s="39">
        <v>5.8695950992491301</v>
      </c>
    </row>
    <row r="230" spans="1:26" ht="13.5" customHeight="1" x14ac:dyDescent="0.15">
      <c r="A230" s="29">
        <v>226</v>
      </c>
      <c r="B230" s="30" t="s">
        <v>416</v>
      </c>
      <c r="C230" s="41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35"/>
      <c r="Z230" s="36"/>
    </row>
    <row r="231" spans="1:26" ht="13.5" customHeight="1" x14ac:dyDescent="0.15">
      <c r="A231" s="29">
        <v>227</v>
      </c>
      <c r="B231" s="30" t="s">
        <v>181</v>
      </c>
      <c r="C231" s="41"/>
      <c r="D231" s="33">
        <v>1425.0000000000002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35"/>
      <c r="Z231" s="36">
        <v>1425.0000000000002</v>
      </c>
    </row>
    <row r="232" spans="1:26" ht="27" customHeight="1" x14ac:dyDescent="0.15">
      <c r="A232" s="29">
        <v>228</v>
      </c>
      <c r="B232" s="30" t="s">
        <v>417</v>
      </c>
      <c r="C232" s="41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35"/>
      <c r="Z232" s="36"/>
    </row>
    <row r="233" spans="1:26" ht="13.5" customHeight="1" x14ac:dyDescent="0.15">
      <c r="A233" s="29">
        <v>229</v>
      </c>
      <c r="B233" s="30" t="s">
        <v>182</v>
      </c>
      <c r="C233" s="41"/>
      <c r="D233" s="33">
        <v>2057.54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35"/>
      <c r="Z233" s="36">
        <v>2057.54</v>
      </c>
    </row>
    <row r="234" spans="1:26" ht="27" customHeight="1" x14ac:dyDescent="0.15">
      <c r="A234" s="29">
        <v>230</v>
      </c>
      <c r="B234" s="30" t="s">
        <v>418</v>
      </c>
      <c r="C234" s="41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35"/>
      <c r="Z234" s="36"/>
    </row>
    <row r="235" spans="1:26" ht="13.5" customHeight="1" x14ac:dyDescent="0.15">
      <c r="A235" s="29">
        <v>231</v>
      </c>
      <c r="B235" s="30" t="s">
        <v>183</v>
      </c>
      <c r="C235" s="41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35"/>
      <c r="Z235" s="36"/>
    </row>
    <row r="236" spans="1:26" ht="13.5" customHeight="1" x14ac:dyDescent="0.15">
      <c r="A236" s="29">
        <v>232</v>
      </c>
      <c r="B236" s="30" t="s">
        <v>184</v>
      </c>
      <c r="C236" s="41">
        <v>9582.2912627488549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35"/>
      <c r="Z236" s="36">
        <v>9582.2912627488549</v>
      </c>
    </row>
    <row r="237" spans="1:26" ht="13.5" customHeight="1" x14ac:dyDescent="0.15">
      <c r="A237" s="29">
        <v>233</v>
      </c>
      <c r="B237" s="30" t="s">
        <v>185</v>
      </c>
      <c r="C237" s="41"/>
      <c r="D237" s="33">
        <v>458.00000000000006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35"/>
      <c r="Z237" s="36">
        <v>458.00000000000006</v>
      </c>
    </row>
    <row r="238" spans="1:26" ht="13.5" customHeight="1" x14ac:dyDescent="0.15">
      <c r="A238" s="29">
        <v>234</v>
      </c>
      <c r="B238" s="30" t="s">
        <v>186</v>
      </c>
      <c r="C238" s="42">
        <v>8.9818240633631613E-2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35"/>
      <c r="Z238" s="44">
        <v>8.9818240633631613E-2</v>
      </c>
    </row>
    <row r="239" spans="1:26" ht="13.5" customHeight="1" x14ac:dyDescent="0.15">
      <c r="A239" s="29">
        <v>235</v>
      </c>
      <c r="B239" s="30" t="s">
        <v>419</v>
      </c>
      <c r="C239" s="47">
        <v>1.9049367719398429E-4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35"/>
      <c r="Z239" s="48">
        <v>1.9049367719398429E-4</v>
      </c>
    </row>
    <row r="240" spans="1:26" ht="13.5" customHeight="1" x14ac:dyDescent="0.15">
      <c r="A240" s="29">
        <v>236</v>
      </c>
      <c r="B240" s="30" t="s">
        <v>187</v>
      </c>
      <c r="C240" s="41"/>
      <c r="D240" s="33">
        <v>150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35"/>
      <c r="Z240" s="36">
        <v>150</v>
      </c>
    </row>
    <row r="241" spans="1:26" ht="13.5" customHeight="1" x14ac:dyDescent="0.15">
      <c r="A241" s="29">
        <v>237</v>
      </c>
      <c r="B241" s="30" t="s">
        <v>188</v>
      </c>
      <c r="C241" s="37">
        <v>0.69956749657010964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4">
        <v>11.745380920000001</v>
      </c>
      <c r="W241" s="34"/>
      <c r="X241" s="34">
        <v>34.014699191268527</v>
      </c>
      <c r="Y241" s="35"/>
      <c r="Z241" s="36">
        <v>46.459647607838633</v>
      </c>
    </row>
    <row r="242" spans="1:26" ht="13.5" customHeight="1" x14ac:dyDescent="0.15">
      <c r="A242" s="29">
        <v>238</v>
      </c>
      <c r="B242" s="30" t="s">
        <v>420</v>
      </c>
      <c r="C242" s="41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35"/>
      <c r="Z242" s="36"/>
    </row>
    <row r="243" spans="1:26" ht="13.5" customHeight="1" x14ac:dyDescent="0.15">
      <c r="A243" s="29">
        <v>239</v>
      </c>
      <c r="B243" s="30" t="s">
        <v>189</v>
      </c>
      <c r="C243" s="31">
        <v>3.1979561487928607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35"/>
      <c r="Z243" s="39">
        <v>3.1979561487928607</v>
      </c>
    </row>
    <row r="244" spans="1:26" ht="13.5" customHeight="1" x14ac:dyDescent="0.15">
      <c r="A244" s="29">
        <v>240</v>
      </c>
      <c r="B244" s="30" t="s">
        <v>190</v>
      </c>
      <c r="C244" s="41">
        <v>2327.5828726384707</v>
      </c>
      <c r="D244" s="33"/>
      <c r="E244" s="33"/>
      <c r="F244" s="55">
        <v>8.5947593479993256E-2</v>
      </c>
      <c r="G244" s="33">
        <v>71.322484020100902</v>
      </c>
      <c r="H244" s="33"/>
      <c r="I244" s="33"/>
      <c r="J244" s="33"/>
      <c r="K244" s="33">
        <v>499.45057584052552</v>
      </c>
      <c r="L244" s="33"/>
      <c r="M244" s="33">
        <v>10514.160103848506</v>
      </c>
      <c r="N244" s="33">
        <v>673.81980028878866</v>
      </c>
      <c r="O244" s="33">
        <v>835.30831277284574</v>
      </c>
      <c r="P244" s="33">
        <v>2173.8533297032595</v>
      </c>
      <c r="Q244" s="33"/>
      <c r="R244" s="33"/>
      <c r="S244" s="33"/>
      <c r="T244" s="33"/>
      <c r="U244" s="33"/>
      <c r="V244" s="34"/>
      <c r="W244" s="34"/>
      <c r="X244" s="34"/>
      <c r="Y244" s="35"/>
      <c r="Z244" s="36">
        <v>17095.58342670598</v>
      </c>
    </row>
    <row r="245" spans="1:26" ht="27" customHeight="1" x14ac:dyDescent="0.15">
      <c r="A245" s="29">
        <v>241</v>
      </c>
      <c r="B245" s="30" t="s">
        <v>421</v>
      </c>
      <c r="C245" s="41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35"/>
      <c r="Z245" s="36"/>
    </row>
    <row r="246" spans="1:26" ht="13.5" customHeight="1" x14ac:dyDescent="0.15">
      <c r="A246" s="29">
        <v>242</v>
      </c>
      <c r="B246" s="30" t="s">
        <v>191</v>
      </c>
      <c r="C246" s="42">
        <v>4.0492570757144812E-3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4">
        <v>44.111611599999996</v>
      </c>
      <c r="W246" s="40">
        <v>1.7413439656125385E-3</v>
      </c>
      <c r="X246" s="34"/>
      <c r="Y246" s="35"/>
      <c r="Z246" s="36">
        <v>44.117402201041322</v>
      </c>
    </row>
    <row r="247" spans="1:26" ht="13.5" customHeight="1" x14ac:dyDescent="0.15">
      <c r="A247" s="29">
        <v>243</v>
      </c>
      <c r="B247" s="30" t="s">
        <v>21</v>
      </c>
      <c r="C247" s="41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>
        <v>477.8699316410133</v>
      </c>
      <c r="V247" s="34"/>
      <c r="W247" s="34"/>
      <c r="X247" s="34"/>
      <c r="Y247" s="35"/>
      <c r="Z247" s="36">
        <v>477.8699316410133</v>
      </c>
    </row>
    <row r="248" spans="1:26" ht="13.5" customHeight="1" x14ac:dyDescent="0.15">
      <c r="A248" s="29">
        <v>244</v>
      </c>
      <c r="B248" s="30" t="s">
        <v>192</v>
      </c>
      <c r="C248" s="41"/>
      <c r="D248" s="33">
        <v>15247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35"/>
      <c r="Z248" s="36">
        <v>15247</v>
      </c>
    </row>
    <row r="249" spans="1:26" ht="13.5" customHeight="1" x14ac:dyDescent="0.15">
      <c r="A249" s="29">
        <v>245</v>
      </c>
      <c r="B249" s="30" t="s">
        <v>193</v>
      </c>
      <c r="C249" s="47">
        <v>1.3488852069075543E-4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40">
        <v>1.1048486206977322E-3</v>
      </c>
      <c r="X249" s="34"/>
      <c r="Y249" s="35"/>
      <c r="Z249" s="44">
        <v>1.2397371413884876E-3</v>
      </c>
    </row>
    <row r="250" spans="1:26" ht="13.5" customHeight="1" x14ac:dyDescent="0.15">
      <c r="A250" s="29">
        <v>246</v>
      </c>
      <c r="B250" s="30" t="s">
        <v>422</v>
      </c>
      <c r="C250" s="41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35"/>
      <c r="Z250" s="36"/>
    </row>
    <row r="251" spans="1:26" ht="13.5" customHeight="1" x14ac:dyDescent="0.15">
      <c r="A251" s="29">
        <v>247</v>
      </c>
      <c r="B251" s="30" t="s">
        <v>423</v>
      </c>
      <c r="C251" s="41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35"/>
      <c r="Z251" s="36"/>
    </row>
    <row r="252" spans="1:26" ht="13.5" customHeight="1" x14ac:dyDescent="0.15">
      <c r="A252" s="29">
        <v>248</v>
      </c>
      <c r="B252" s="30" t="s">
        <v>194</v>
      </c>
      <c r="C252" s="41"/>
      <c r="D252" s="33">
        <v>4511</v>
      </c>
      <c r="E252" s="54">
        <v>0.54236219830500587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35"/>
      <c r="Z252" s="36">
        <v>4511.5423621983055</v>
      </c>
    </row>
    <row r="253" spans="1:26" ht="13.5" customHeight="1" x14ac:dyDescent="0.15">
      <c r="A253" s="29">
        <v>249</v>
      </c>
      <c r="B253" s="30" t="s">
        <v>195</v>
      </c>
      <c r="C253" s="41"/>
      <c r="D253" s="33">
        <v>393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35"/>
      <c r="Z253" s="36">
        <v>393</v>
      </c>
    </row>
    <row r="254" spans="1:26" ht="13.5" customHeight="1" x14ac:dyDescent="0.15">
      <c r="A254" s="29">
        <v>250</v>
      </c>
      <c r="B254" s="30" t="s">
        <v>196</v>
      </c>
      <c r="C254" s="41"/>
      <c r="D254" s="33">
        <v>364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35"/>
      <c r="Z254" s="36">
        <v>364</v>
      </c>
    </row>
    <row r="255" spans="1:26" ht="13.5" customHeight="1" x14ac:dyDescent="0.15">
      <c r="A255" s="29">
        <v>251</v>
      </c>
      <c r="B255" s="30" t="s">
        <v>197</v>
      </c>
      <c r="C255" s="41"/>
      <c r="D255" s="33">
        <v>6279.9999999999991</v>
      </c>
      <c r="E255" s="33">
        <v>140.46743712031599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34"/>
      <c r="Y255" s="35"/>
      <c r="Z255" s="36">
        <v>6420.4674371203155</v>
      </c>
    </row>
    <row r="256" spans="1:26" ht="13.5" customHeight="1" x14ac:dyDescent="0.15">
      <c r="A256" s="29">
        <v>252</v>
      </c>
      <c r="B256" s="30" t="s">
        <v>198</v>
      </c>
      <c r="C256" s="41"/>
      <c r="D256" s="33"/>
      <c r="E256" s="33">
        <v>60.456353776608495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35"/>
      <c r="Z256" s="36">
        <v>60.456353776608495</v>
      </c>
    </row>
    <row r="257" spans="1:26" ht="13.5" customHeight="1" x14ac:dyDescent="0.15">
      <c r="A257" s="29">
        <v>253</v>
      </c>
      <c r="B257" s="30" t="s">
        <v>199</v>
      </c>
      <c r="C257" s="41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35"/>
      <c r="Z257" s="36"/>
    </row>
    <row r="258" spans="1:26" ht="13.5" customHeight="1" x14ac:dyDescent="0.15">
      <c r="A258" s="29">
        <v>254</v>
      </c>
      <c r="B258" s="30" t="s">
        <v>200</v>
      </c>
      <c r="C258" s="41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35"/>
      <c r="Z258" s="36"/>
    </row>
    <row r="259" spans="1:26" ht="13.5" customHeight="1" x14ac:dyDescent="0.15">
      <c r="A259" s="29">
        <v>255</v>
      </c>
      <c r="B259" s="30" t="s">
        <v>201</v>
      </c>
      <c r="C259" s="42">
        <v>7.8928142939280604E-2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35"/>
      <c r="Z259" s="44">
        <v>7.8928142939280604E-2</v>
      </c>
    </row>
    <row r="260" spans="1:26" ht="13.5" customHeight="1" x14ac:dyDescent="0.15">
      <c r="A260" s="29">
        <v>256</v>
      </c>
      <c r="B260" s="30" t="s">
        <v>202</v>
      </c>
      <c r="C260" s="41"/>
      <c r="D260" s="33"/>
      <c r="E260" s="55">
        <v>9.4528313414120199E-2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34"/>
      <c r="Y260" s="35"/>
      <c r="Z260" s="44">
        <v>9.4528313414120199E-2</v>
      </c>
    </row>
    <row r="261" spans="1:26" ht="13.5" customHeight="1" x14ac:dyDescent="0.15">
      <c r="A261" s="29">
        <v>257</v>
      </c>
      <c r="B261" s="30" t="s">
        <v>203</v>
      </c>
      <c r="C261" s="41"/>
      <c r="D261" s="32">
        <v>3.2</v>
      </c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49">
        <v>1.1689226178981951</v>
      </c>
      <c r="X261" s="34"/>
      <c r="Y261" s="35"/>
      <c r="Z261" s="39">
        <v>4.3689226178981952</v>
      </c>
    </row>
    <row r="262" spans="1:26" ht="13.5" customHeight="1" x14ac:dyDescent="0.15">
      <c r="A262" s="29">
        <v>258</v>
      </c>
      <c r="B262" s="30" t="s">
        <v>204</v>
      </c>
      <c r="C262" s="31">
        <v>1.5442927492197267</v>
      </c>
      <c r="D262" s="33">
        <v>139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49">
        <v>1.5263397752261887</v>
      </c>
      <c r="X262" s="34"/>
      <c r="Y262" s="35"/>
      <c r="Z262" s="36">
        <v>142.0706325244459</v>
      </c>
    </row>
    <row r="263" spans="1:26" ht="13.5" customHeight="1" x14ac:dyDescent="0.15">
      <c r="A263" s="29">
        <v>259</v>
      </c>
      <c r="B263" s="30" t="s">
        <v>205</v>
      </c>
      <c r="C263" s="31">
        <v>7.9035080861515352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35"/>
      <c r="Z263" s="39">
        <v>7.9035080861515352</v>
      </c>
    </row>
    <row r="264" spans="1:26" ht="13.5" customHeight="1" x14ac:dyDescent="0.15">
      <c r="A264" s="29">
        <v>260</v>
      </c>
      <c r="B264" s="30" t="s">
        <v>206</v>
      </c>
      <c r="C264" s="41"/>
      <c r="D264" s="33">
        <v>4843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35"/>
      <c r="Z264" s="36">
        <v>4843</v>
      </c>
    </row>
    <row r="265" spans="1:26" ht="13.5" customHeight="1" x14ac:dyDescent="0.15">
      <c r="A265" s="29">
        <v>261</v>
      </c>
      <c r="B265" s="30" t="s">
        <v>207</v>
      </c>
      <c r="C265" s="41"/>
      <c r="D265" s="33">
        <v>1459.5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35"/>
      <c r="Z265" s="36">
        <v>1459.5</v>
      </c>
    </row>
    <row r="266" spans="1:26" ht="13.5" customHeight="1" x14ac:dyDescent="0.15">
      <c r="A266" s="29">
        <v>262</v>
      </c>
      <c r="B266" s="30" t="s">
        <v>208</v>
      </c>
      <c r="C266" s="41">
        <v>1855.6368311759106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49">
        <v>5.5275032103860422</v>
      </c>
      <c r="X266" s="34"/>
      <c r="Y266" s="46">
        <v>9.1421498601994866</v>
      </c>
      <c r="Z266" s="36">
        <v>1870.306484246496</v>
      </c>
    </row>
    <row r="267" spans="1:26" ht="13.5" customHeight="1" x14ac:dyDescent="0.15">
      <c r="A267" s="29">
        <v>263</v>
      </c>
      <c r="B267" s="30" t="s">
        <v>424</v>
      </c>
      <c r="C267" s="41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35"/>
      <c r="Z267" s="36"/>
    </row>
    <row r="268" spans="1:26" ht="27" customHeight="1" x14ac:dyDescent="0.15">
      <c r="A268" s="29">
        <v>264</v>
      </c>
      <c r="B268" s="30" t="s">
        <v>425</v>
      </c>
      <c r="C268" s="41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35"/>
      <c r="Z268" s="36"/>
    </row>
    <row r="269" spans="1:26" ht="13.5" customHeight="1" x14ac:dyDescent="0.15">
      <c r="A269" s="29">
        <v>265</v>
      </c>
      <c r="B269" s="30" t="s">
        <v>426</v>
      </c>
      <c r="C269" s="41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35"/>
      <c r="Z269" s="36"/>
    </row>
    <row r="270" spans="1:26" ht="13.5" customHeight="1" x14ac:dyDescent="0.15">
      <c r="A270" s="29">
        <v>266</v>
      </c>
      <c r="B270" s="30" t="s">
        <v>209</v>
      </c>
      <c r="C270" s="41"/>
      <c r="D270" s="33">
        <v>178.5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35"/>
      <c r="Z270" s="36">
        <v>178.5</v>
      </c>
    </row>
    <row r="271" spans="1:26" ht="13.5" customHeight="1" x14ac:dyDescent="0.15">
      <c r="A271" s="29">
        <v>267</v>
      </c>
      <c r="B271" s="30" t="s">
        <v>210</v>
      </c>
      <c r="C271" s="41"/>
      <c r="D271" s="33">
        <v>158.00000000000003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35"/>
      <c r="Z271" s="36">
        <v>158.00000000000003</v>
      </c>
    </row>
    <row r="272" spans="1:26" ht="13.5" customHeight="1" x14ac:dyDescent="0.15">
      <c r="A272" s="29">
        <v>268</v>
      </c>
      <c r="B272" s="30" t="s">
        <v>211</v>
      </c>
      <c r="C272" s="41">
        <v>11.525123846287306</v>
      </c>
      <c r="D272" s="33">
        <v>1270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35"/>
      <c r="Z272" s="36">
        <v>1281.5251238462872</v>
      </c>
    </row>
    <row r="273" spans="1:26" ht="13.5" customHeight="1" x14ac:dyDescent="0.15">
      <c r="A273" s="29">
        <v>269</v>
      </c>
      <c r="B273" s="30" t="s">
        <v>427</v>
      </c>
      <c r="C273" s="41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35"/>
      <c r="Z273" s="36"/>
    </row>
    <row r="274" spans="1:26" ht="13.5" customHeight="1" x14ac:dyDescent="0.15">
      <c r="A274" s="29">
        <v>270</v>
      </c>
      <c r="B274" s="30" t="s">
        <v>212</v>
      </c>
      <c r="C274" s="52">
        <v>2.9702985446808222E-5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43">
        <v>1.1313525529216927E-4</v>
      </c>
      <c r="X274" s="34"/>
      <c r="Y274" s="35"/>
      <c r="Z274" s="48">
        <v>1.428382407389775E-4</v>
      </c>
    </row>
    <row r="275" spans="1:26" ht="13.5" customHeight="1" x14ac:dyDescent="0.15">
      <c r="A275" s="29">
        <v>271</v>
      </c>
      <c r="B275" s="30" t="s">
        <v>428</v>
      </c>
      <c r="C275" s="41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35"/>
      <c r="Z275" s="36"/>
    </row>
    <row r="276" spans="1:26" ht="13.5" customHeight="1" x14ac:dyDescent="0.15">
      <c r="A276" s="29">
        <v>272</v>
      </c>
      <c r="B276" s="30" t="s">
        <v>213</v>
      </c>
      <c r="C276" s="31">
        <v>2.2170977794757869</v>
      </c>
      <c r="D276" s="33">
        <v>120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4">
        <v>75.734269839574353</v>
      </c>
      <c r="X276" s="34">
        <v>21.248545363910008</v>
      </c>
      <c r="Y276" s="35">
        <v>24.85972849894744</v>
      </c>
      <c r="Z276" s="36">
        <v>244.05964148190759</v>
      </c>
    </row>
    <row r="277" spans="1:26" ht="13.5" customHeight="1" x14ac:dyDescent="0.15">
      <c r="A277" s="29">
        <v>273</v>
      </c>
      <c r="B277" s="30" t="s">
        <v>214</v>
      </c>
      <c r="C277" s="37">
        <v>0.17619698149552565</v>
      </c>
      <c r="D277" s="33">
        <v>62.9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43">
        <v>2.1926099472720941E-4</v>
      </c>
      <c r="X277" s="34"/>
      <c r="Y277" s="35"/>
      <c r="Z277" s="36">
        <v>63.076416242490247</v>
      </c>
    </row>
    <row r="278" spans="1:26" ht="13.5" customHeight="1" x14ac:dyDescent="0.15">
      <c r="A278" s="29">
        <v>274</v>
      </c>
      <c r="B278" s="30" t="s">
        <v>429</v>
      </c>
      <c r="C278" s="4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35"/>
      <c r="Z278" s="36"/>
    </row>
    <row r="279" spans="1:26" ht="13.5" customHeight="1" x14ac:dyDescent="0.15">
      <c r="A279" s="29">
        <v>275</v>
      </c>
      <c r="B279" s="30" t="s">
        <v>215</v>
      </c>
      <c r="C279" s="41">
        <v>631.07874963106951</v>
      </c>
      <c r="D279" s="33">
        <v>131.44999999999999</v>
      </c>
      <c r="E279" s="32">
        <v>1.0165189167367294</v>
      </c>
      <c r="F279" s="33"/>
      <c r="G279" s="33"/>
      <c r="H279" s="33"/>
      <c r="I279" s="33">
        <v>20754.072597364891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4">
        <v>9648.5482800369809</v>
      </c>
      <c r="X279" s="34"/>
      <c r="Y279" s="35"/>
      <c r="Z279" s="36">
        <v>31166.166145949675</v>
      </c>
    </row>
    <row r="280" spans="1:26" ht="13.5" customHeight="1" x14ac:dyDescent="0.15">
      <c r="A280" s="29">
        <v>276</v>
      </c>
      <c r="B280" s="30" t="s">
        <v>216</v>
      </c>
      <c r="C280" s="37">
        <v>0.8034701733684092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49">
        <v>3.7406301456484101</v>
      </c>
      <c r="X280" s="34"/>
      <c r="Y280" s="35"/>
      <c r="Z280" s="39">
        <v>4.5441003190168194</v>
      </c>
    </row>
    <row r="281" spans="1:26" ht="13.5" customHeight="1" x14ac:dyDescent="0.15">
      <c r="A281" s="29">
        <v>277</v>
      </c>
      <c r="B281" s="30" t="s">
        <v>217</v>
      </c>
      <c r="C281" s="41">
        <v>69.007737108210776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4">
        <v>44.54644842386179</v>
      </c>
      <c r="X281" s="34"/>
      <c r="Y281" s="35"/>
      <c r="Z281" s="36">
        <v>113.55418553207257</v>
      </c>
    </row>
    <row r="282" spans="1:26" ht="13.5" customHeight="1" x14ac:dyDescent="0.15">
      <c r="A282" s="29">
        <v>278</v>
      </c>
      <c r="B282" s="30" t="s">
        <v>218</v>
      </c>
      <c r="C282" s="31">
        <v>2.6243839576151222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4">
        <v>15.550693507016311</v>
      </c>
      <c r="X282" s="34"/>
      <c r="Y282" s="35"/>
      <c r="Z282" s="36">
        <v>18.175077464631432</v>
      </c>
    </row>
    <row r="283" spans="1:26" ht="13.5" customHeight="1" x14ac:dyDescent="0.15">
      <c r="A283" s="29">
        <v>279</v>
      </c>
      <c r="B283" s="30" t="s">
        <v>430</v>
      </c>
      <c r="C283" s="41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35"/>
      <c r="Z283" s="36"/>
    </row>
    <row r="284" spans="1:26" ht="13.5" customHeight="1" x14ac:dyDescent="0.15">
      <c r="A284" s="29">
        <v>280</v>
      </c>
      <c r="B284" s="30" t="s">
        <v>431</v>
      </c>
      <c r="C284" s="41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35"/>
      <c r="Z284" s="36"/>
    </row>
    <row r="285" spans="1:26" ht="13.5" customHeight="1" x14ac:dyDescent="0.15">
      <c r="A285" s="29">
        <v>281</v>
      </c>
      <c r="B285" s="30" t="s">
        <v>219</v>
      </c>
      <c r="C285" s="41">
        <v>5957.8457570741957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49">
        <v>4.7052315662522446</v>
      </c>
      <c r="X285" s="34"/>
      <c r="Y285" s="35">
        <v>12.817497750205233</v>
      </c>
      <c r="Z285" s="36">
        <v>5975.3684863906528</v>
      </c>
    </row>
    <row r="286" spans="1:26" ht="13.5" customHeight="1" x14ac:dyDescent="0.15">
      <c r="A286" s="29">
        <v>282</v>
      </c>
      <c r="B286" s="30" t="s">
        <v>220</v>
      </c>
      <c r="C286" s="37">
        <v>0.89682762755515955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49">
        <v>5.4292080840200567</v>
      </c>
      <c r="X286" s="34"/>
      <c r="Y286" s="35"/>
      <c r="Z286" s="39">
        <v>6.3260357115752166</v>
      </c>
    </row>
    <row r="287" spans="1:26" ht="13.5" customHeight="1" x14ac:dyDescent="0.15">
      <c r="A287" s="29">
        <v>283</v>
      </c>
      <c r="B287" s="30" t="s">
        <v>221</v>
      </c>
      <c r="C287" s="41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35"/>
      <c r="Z287" s="36"/>
    </row>
    <row r="288" spans="1:26" ht="13.5" customHeight="1" x14ac:dyDescent="0.15">
      <c r="A288" s="29">
        <v>284</v>
      </c>
      <c r="B288" s="30" t="s">
        <v>432</v>
      </c>
      <c r="C288" s="4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35"/>
      <c r="Z288" s="36"/>
    </row>
    <row r="289" spans="1:26" ht="13.5" customHeight="1" x14ac:dyDescent="0.15">
      <c r="A289" s="29">
        <v>285</v>
      </c>
      <c r="B289" s="30" t="s">
        <v>222</v>
      </c>
      <c r="C289" s="41"/>
      <c r="D289" s="33">
        <v>277372.5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35"/>
      <c r="Z289" s="36">
        <v>277372.5</v>
      </c>
    </row>
    <row r="290" spans="1:26" ht="13.5" customHeight="1" x14ac:dyDescent="0.15">
      <c r="A290" s="29">
        <v>286</v>
      </c>
      <c r="B290" s="30" t="s">
        <v>223</v>
      </c>
      <c r="C290" s="41"/>
      <c r="D290" s="33">
        <v>316.99999999999994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35"/>
      <c r="Z290" s="36">
        <v>316.99999999999994</v>
      </c>
    </row>
    <row r="291" spans="1:26" ht="13.5" customHeight="1" x14ac:dyDescent="0.15">
      <c r="A291" s="29">
        <v>287</v>
      </c>
      <c r="B291" s="30" t="s">
        <v>433</v>
      </c>
      <c r="C291" s="41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35"/>
      <c r="Z291" s="36"/>
    </row>
    <row r="292" spans="1:26" ht="13.5" customHeight="1" x14ac:dyDescent="0.15">
      <c r="A292" s="29">
        <v>288</v>
      </c>
      <c r="B292" s="30" t="s">
        <v>224</v>
      </c>
      <c r="C292" s="41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>
        <v>12875.742464018262</v>
      </c>
      <c r="U292" s="33"/>
      <c r="V292" s="34"/>
      <c r="W292" s="34"/>
      <c r="X292" s="34"/>
      <c r="Y292" s="35"/>
      <c r="Z292" s="36">
        <v>12875.742464018262</v>
      </c>
    </row>
    <row r="293" spans="1:26" ht="13.5" customHeight="1" x14ac:dyDescent="0.15">
      <c r="A293" s="29">
        <v>289</v>
      </c>
      <c r="B293" s="30" t="s">
        <v>434</v>
      </c>
      <c r="C293" s="41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35"/>
      <c r="Z293" s="36"/>
    </row>
    <row r="294" spans="1:26" ht="13.5" customHeight="1" x14ac:dyDescent="0.15">
      <c r="A294" s="29">
        <v>290</v>
      </c>
      <c r="B294" s="30" t="s">
        <v>435</v>
      </c>
      <c r="C294" s="4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34"/>
      <c r="Y294" s="35"/>
      <c r="Z294" s="36"/>
    </row>
    <row r="295" spans="1:26" ht="40.5" customHeight="1" x14ac:dyDescent="0.15">
      <c r="A295" s="29">
        <v>291</v>
      </c>
      <c r="B295" s="30" t="s">
        <v>436</v>
      </c>
      <c r="C295" s="41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35"/>
      <c r="Z295" s="36"/>
    </row>
    <row r="296" spans="1:26" ht="13.5" customHeight="1" x14ac:dyDescent="0.15">
      <c r="A296" s="29">
        <v>292</v>
      </c>
      <c r="B296" s="30" t="s">
        <v>225</v>
      </c>
      <c r="C296" s="41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35"/>
      <c r="Z296" s="36"/>
    </row>
    <row r="297" spans="1:26" ht="13.5" customHeight="1" x14ac:dyDescent="0.15">
      <c r="A297" s="29">
        <v>293</v>
      </c>
      <c r="B297" s="30" t="s">
        <v>226</v>
      </c>
      <c r="C297" s="41"/>
      <c r="D297" s="33">
        <v>1973.2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35"/>
      <c r="Z297" s="36">
        <v>1973.2</v>
      </c>
    </row>
    <row r="298" spans="1:26" ht="13.5" customHeight="1" x14ac:dyDescent="0.15">
      <c r="A298" s="29">
        <v>294</v>
      </c>
      <c r="B298" s="30" t="s">
        <v>227</v>
      </c>
      <c r="C298" s="41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35"/>
      <c r="Z298" s="36"/>
    </row>
    <row r="299" spans="1:26" ht="13.5" customHeight="1" x14ac:dyDescent="0.15">
      <c r="A299" s="29">
        <v>295</v>
      </c>
      <c r="B299" s="30" t="s">
        <v>437</v>
      </c>
      <c r="C299" s="41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35"/>
      <c r="Z299" s="36"/>
    </row>
    <row r="300" spans="1:26" ht="13.5" customHeight="1" x14ac:dyDescent="0.15">
      <c r="A300" s="29">
        <v>296</v>
      </c>
      <c r="B300" s="30" t="s">
        <v>228</v>
      </c>
      <c r="C300" s="41">
        <v>16831.725783936305</v>
      </c>
      <c r="D300" s="33">
        <v>1433.8000000000002</v>
      </c>
      <c r="E300" s="33">
        <v>323.63714268482573</v>
      </c>
      <c r="F300" s="33"/>
      <c r="G300" s="33"/>
      <c r="H300" s="33"/>
      <c r="I300" s="33"/>
      <c r="J300" s="33"/>
      <c r="K300" s="33">
        <v>543.85015851522155</v>
      </c>
      <c r="L300" s="33"/>
      <c r="M300" s="33">
        <v>38356.572367760666</v>
      </c>
      <c r="N300" s="33"/>
      <c r="O300" s="33">
        <v>219.90832329168933</v>
      </c>
      <c r="P300" s="33"/>
      <c r="Q300" s="33"/>
      <c r="R300" s="33"/>
      <c r="S300" s="33"/>
      <c r="T300" s="33"/>
      <c r="U300" s="33"/>
      <c r="V300" s="34"/>
      <c r="W300" s="34">
        <v>10.465169432951162</v>
      </c>
      <c r="X300" s="34"/>
      <c r="Y300" s="35">
        <v>227.51917429894627</v>
      </c>
      <c r="Z300" s="36">
        <v>57947.478119920612</v>
      </c>
    </row>
    <row r="301" spans="1:26" ht="13.5" customHeight="1" x14ac:dyDescent="0.15">
      <c r="A301" s="29">
        <v>297</v>
      </c>
      <c r="B301" s="30" t="s">
        <v>229</v>
      </c>
      <c r="C301" s="41">
        <v>7418.3895497906778</v>
      </c>
      <c r="D301" s="33">
        <v>41</v>
      </c>
      <c r="E301" s="33">
        <v>87.175046031906177</v>
      </c>
      <c r="F301" s="33"/>
      <c r="G301" s="33">
        <v>9936.9314986372392</v>
      </c>
      <c r="H301" s="33"/>
      <c r="I301" s="33"/>
      <c r="J301" s="33"/>
      <c r="K301" s="33">
        <v>763.91131620533451</v>
      </c>
      <c r="L301" s="33"/>
      <c r="M301" s="33">
        <v>19236.175231529927</v>
      </c>
      <c r="N301" s="33">
        <v>470.9211944763224</v>
      </c>
      <c r="O301" s="33">
        <v>871.93951436950488</v>
      </c>
      <c r="P301" s="33">
        <v>1337.459742487405</v>
      </c>
      <c r="Q301" s="33"/>
      <c r="R301" s="33"/>
      <c r="S301" s="33"/>
      <c r="T301" s="33"/>
      <c r="U301" s="33"/>
      <c r="V301" s="34"/>
      <c r="W301" s="49">
        <v>6.544123299348426</v>
      </c>
      <c r="X301" s="34"/>
      <c r="Y301" s="35">
        <v>22.096430429718193</v>
      </c>
      <c r="Z301" s="36">
        <v>40192.543647257393</v>
      </c>
    </row>
    <row r="302" spans="1:26" ht="13.5" customHeight="1" x14ac:dyDescent="0.15">
      <c r="A302" s="29">
        <v>298</v>
      </c>
      <c r="B302" s="30" t="s">
        <v>230</v>
      </c>
      <c r="C302" s="31">
        <v>3.1986626265339995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35"/>
      <c r="Z302" s="39">
        <v>3.1986626265339995</v>
      </c>
    </row>
    <row r="303" spans="1:26" ht="13.5" customHeight="1" x14ac:dyDescent="0.15">
      <c r="A303" s="29">
        <v>299</v>
      </c>
      <c r="B303" s="30" t="s">
        <v>231</v>
      </c>
      <c r="C303" s="42">
        <v>1.8824659562392175E-2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40">
        <v>6.1927213284693385E-3</v>
      </c>
      <c r="X303" s="34"/>
      <c r="Y303" s="35"/>
      <c r="Z303" s="44">
        <v>2.5017380890861515E-2</v>
      </c>
    </row>
    <row r="304" spans="1:26" ht="13.5" customHeight="1" x14ac:dyDescent="0.15">
      <c r="A304" s="29">
        <v>300</v>
      </c>
      <c r="B304" s="30" t="s">
        <v>232</v>
      </c>
      <c r="C304" s="41">
        <v>144967.38660536052</v>
      </c>
      <c r="D304" s="32">
        <v>8.8000000000000007</v>
      </c>
      <c r="E304" s="32">
        <v>1.2242662903634025</v>
      </c>
      <c r="F304" s="33">
        <v>11862.60555417274</v>
      </c>
      <c r="G304" s="33">
        <v>56285.283182196334</v>
      </c>
      <c r="H304" s="33"/>
      <c r="I304" s="33"/>
      <c r="J304" s="33"/>
      <c r="K304" s="33">
        <v>6869.6393221101771</v>
      </c>
      <c r="L304" s="33">
        <v>996.28669864018536</v>
      </c>
      <c r="M304" s="33">
        <v>401759.38263213111</v>
      </c>
      <c r="N304" s="33">
        <v>5948.4579462470301</v>
      </c>
      <c r="O304" s="33">
        <v>4840.0331185961968</v>
      </c>
      <c r="P304" s="33">
        <v>15139.423828042636</v>
      </c>
      <c r="Q304" s="33">
        <v>255.23467828029533</v>
      </c>
      <c r="R304" s="33">
        <v>113.54555724034829</v>
      </c>
      <c r="S304" s="33"/>
      <c r="T304" s="33"/>
      <c r="U304" s="33"/>
      <c r="V304" s="34"/>
      <c r="W304" s="34">
        <v>178.23862944605031</v>
      </c>
      <c r="X304" s="34"/>
      <c r="Y304" s="46">
        <v>2.8337864031608522</v>
      </c>
      <c r="Z304" s="36">
        <v>649228.37580515712</v>
      </c>
    </row>
    <row r="305" spans="1:26" ht="13.5" customHeight="1" x14ac:dyDescent="0.15">
      <c r="A305" s="29">
        <v>301</v>
      </c>
      <c r="B305" s="30" t="s">
        <v>233</v>
      </c>
      <c r="C305" s="41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34"/>
      <c r="Y305" s="35"/>
      <c r="Z305" s="36"/>
    </row>
    <row r="306" spans="1:26" ht="13.5" customHeight="1" x14ac:dyDescent="0.15">
      <c r="A306" s="29">
        <v>302</v>
      </c>
      <c r="B306" s="30" t="s">
        <v>234</v>
      </c>
      <c r="C306" s="41">
        <v>1270.6037827071059</v>
      </c>
      <c r="D306" s="33">
        <v>3590.5</v>
      </c>
      <c r="E306" s="55">
        <v>2.1283251093240044E-2</v>
      </c>
      <c r="F306" s="33"/>
      <c r="G306" s="33"/>
      <c r="H306" s="33"/>
      <c r="I306" s="33"/>
      <c r="J306" s="33">
        <v>744.53634539474081</v>
      </c>
      <c r="K306" s="33"/>
      <c r="L306" s="33"/>
      <c r="M306" s="33">
        <v>953.2679786055777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34">
        <v>16.446770819174418</v>
      </c>
      <c r="X306" s="34"/>
      <c r="Y306" s="35"/>
      <c r="Z306" s="36">
        <v>6575.3761607776923</v>
      </c>
    </row>
    <row r="307" spans="1:26" ht="13.5" customHeight="1" x14ac:dyDescent="0.15">
      <c r="A307" s="29">
        <v>303</v>
      </c>
      <c r="B307" s="30" t="s">
        <v>438</v>
      </c>
      <c r="C307" s="41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35"/>
      <c r="Z307" s="36"/>
    </row>
    <row r="308" spans="1:26" ht="13.5" customHeight="1" x14ac:dyDescent="0.15">
      <c r="A308" s="29">
        <v>304</v>
      </c>
      <c r="B308" s="30" t="s">
        <v>235</v>
      </c>
      <c r="C308" s="37">
        <v>0.11716854484854904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35"/>
      <c r="Z308" s="45">
        <v>0.11716854484854904</v>
      </c>
    </row>
    <row r="309" spans="1:26" ht="13.5" customHeight="1" x14ac:dyDescent="0.15">
      <c r="A309" s="29">
        <v>305</v>
      </c>
      <c r="B309" s="30" t="s">
        <v>236</v>
      </c>
      <c r="C309" s="31">
        <v>3.7090633131096897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4">
        <v>13.020897400000001</v>
      </c>
      <c r="W309" s="34">
        <v>117.63107249887348</v>
      </c>
      <c r="X309" s="34">
        <v>55.685285136842054</v>
      </c>
      <c r="Y309" s="35">
        <v>24.09933218397796</v>
      </c>
      <c r="Z309" s="36">
        <v>214.14565053280319</v>
      </c>
    </row>
    <row r="310" spans="1:26" ht="13.5" customHeight="1" x14ac:dyDescent="0.15">
      <c r="A310" s="29">
        <v>306</v>
      </c>
      <c r="B310" s="30" t="s">
        <v>237</v>
      </c>
      <c r="C310" s="42">
        <v>7.1714225431318807E-2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35"/>
      <c r="Z310" s="44">
        <v>7.1714225431318807E-2</v>
      </c>
    </row>
    <row r="311" spans="1:26" ht="13.5" customHeight="1" x14ac:dyDescent="0.15">
      <c r="A311" s="29">
        <v>307</v>
      </c>
      <c r="B311" s="30" t="s">
        <v>439</v>
      </c>
      <c r="C311" s="41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35"/>
      <c r="Z311" s="36"/>
    </row>
    <row r="312" spans="1:26" ht="13.5" customHeight="1" x14ac:dyDescent="0.15">
      <c r="A312" s="29">
        <v>308</v>
      </c>
      <c r="B312" s="30" t="s">
        <v>238</v>
      </c>
      <c r="C312" s="42">
        <v>7.268134380802134E-2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38">
        <v>0.13972139049250948</v>
      </c>
      <c r="X312" s="34"/>
      <c r="Y312" s="35"/>
      <c r="Z312" s="45">
        <v>0.2124027343005308</v>
      </c>
    </row>
    <row r="313" spans="1:26" ht="13.5" customHeight="1" x14ac:dyDescent="0.15">
      <c r="A313" s="29">
        <v>309</v>
      </c>
      <c r="B313" s="30" t="s">
        <v>239</v>
      </c>
      <c r="C313" s="31">
        <v>6.725424622816953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49">
        <v>2.6573259999999999</v>
      </c>
      <c r="W313" s="34">
        <v>2049.2401208470123</v>
      </c>
      <c r="X313" s="34">
        <v>22.701424521661469</v>
      </c>
      <c r="Y313" s="46">
        <v>5.8860966392519574</v>
      </c>
      <c r="Z313" s="36">
        <v>2087.2103926307427</v>
      </c>
    </row>
    <row r="314" spans="1:26" ht="13.5" customHeight="1" x14ac:dyDescent="0.15">
      <c r="A314" s="29">
        <v>310</v>
      </c>
      <c r="B314" s="30" t="s">
        <v>440</v>
      </c>
      <c r="C314" s="41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35"/>
      <c r="Z314" s="36"/>
    </row>
    <row r="315" spans="1:26" ht="13.5" customHeight="1" x14ac:dyDescent="0.15">
      <c r="A315" s="29">
        <v>311</v>
      </c>
      <c r="B315" s="30" t="s">
        <v>441</v>
      </c>
      <c r="C315" s="41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35"/>
      <c r="Z315" s="36"/>
    </row>
    <row r="316" spans="1:26" ht="13.5" customHeight="1" x14ac:dyDescent="0.15">
      <c r="A316" s="29">
        <v>312</v>
      </c>
      <c r="B316" s="30" t="s">
        <v>442</v>
      </c>
      <c r="C316" s="41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35"/>
      <c r="Z316" s="36"/>
    </row>
    <row r="317" spans="1:26" ht="13.5" customHeight="1" x14ac:dyDescent="0.15">
      <c r="A317" s="29">
        <v>313</v>
      </c>
      <c r="B317" s="30" t="s">
        <v>443</v>
      </c>
      <c r="C317" s="41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35"/>
      <c r="Z317" s="36"/>
    </row>
    <row r="318" spans="1:26" ht="13.5" customHeight="1" x14ac:dyDescent="0.15">
      <c r="A318" s="29">
        <v>314</v>
      </c>
      <c r="B318" s="30" t="s">
        <v>444</v>
      </c>
      <c r="C318" s="41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35"/>
      <c r="Z318" s="36"/>
    </row>
    <row r="319" spans="1:26" ht="13.5" customHeight="1" x14ac:dyDescent="0.15">
      <c r="A319" s="29">
        <v>315</v>
      </c>
      <c r="B319" s="30" t="s">
        <v>445</v>
      </c>
      <c r="C319" s="41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35"/>
      <c r="Z319" s="36"/>
    </row>
    <row r="320" spans="1:26" ht="13.5" customHeight="1" x14ac:dyDescent="0.15">
      <c r="A320" s="29">
        <v>316</v>
      </c>
      <c r="B320" s="30" t="s">
        <v>240</v>
      </c>
      <c r="C320" s="37">
        <v>0.29343305834228539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35"/>
      <c r="Z320" s="45">
        <v>0.29343305834228539</v>
      </c>
    </row>
    <row r="321" spans="1:26" ht="13.5" customHeight="1" x14ac:dyDescent="0.15">
      <c r="A321" s="29">
        <v>317</v>
      </c>
      <c r="B321" s="30" t="s">
        <v>446</v>
      </c>
      <c r="C321" s="42">
        <v>6.9138999243160498E-2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35"/>
      <c r="Z321" s="44">
        <v>6.9138999243160498E-2</v>
      </c>
    </row>
    <row r="322" spans="1:26" ht="13.5" customHeight="1" x14ac:dyDescent="0.15">
      <c r="A322" s="29">
        <v>318</v>
      </c>
      <c r="B322" s="30" t="s">
        <v>241</v>
      </c>
      <c r="C322" s="37">
        <v>0.77666713931481413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40">
        <v>4.8927183844590751E-2</v>
      </c>
      <c r="X322" s="34"/>
      <c r="Y322" s="35"/>
      <c r="Z322" s="45">
        <v>0.82559432315940484</v>
      </c>
    </row>
    <row r="323" spans="1:26" ht="13.5" customHeight="1" x14ac:dyDescent="0.15">
      <c r="A323" s="29">
        <v>319</v>
      </c>
      <c r="B323" s="30" t="s">
        <v>447</v>
      </c>
      <c r="C323" s="41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35"/>
      <c r="Z323" s="36"/>
    </row>
    <row r="324" spans="1:26" ht="13.5" customHeight="1" x14ac:dyDescent="0.15">
      <c r="A324" s="29">
        <v>320</v>
      </c>
      <c r="B324" s="30" t="s">
        <v>242</v>
      </c>
      <c r="C324" s="42">
        <v>2.445148461296032E-2</v>
      </c>
      <c r="D324" s="33"/>
      <c r="E324" s="54">
        <v>0.15684413868712033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35"/>
      <c r="Z324" s="45">
        <v>0.18129562330008064</v>
      </c>
    </row>
    <row r="325" spans="1:26" ht="13.5" customHeight="1" x14ac:dyDescent="0.15">
      <c r="A325" s="29">
        <v>321</v>
      </c>
      <c r="B325" s="30" t="s">
        <v>243</v>
      </c>
      <c r="C325" s="42">
        <v>6.1886703533292856E-2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4">
        <v>24.4473992</v>
      </c>
      <c r="W325" s="34">
        <v>111.61020647506294</v>
      </c>
      <c r="X325" s="34"/>
      <c r="Y325" s="51">
        <v>0.29806979948228968</v>
      </c>
      <c r="Z325" s="36">
        <v>136.4175621780785</v>
      </c>
    </row>
    <row r="326" spans="1:26" ht="54" customHeight="1" x14ac:dyDescent="0.15">
      <c r="A326" s="29">
        <v>322</v>
      </c>
      <c r="B326" s="30" t="s">
        <v>244</v>
      </c>
      <c r="C326" s="31">
        <v>2.0069245325409457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49">
        <v>1.9865918438601708</v>
      </c>
      <c r="X326" s="34"/>
      <c r="Y326" s="35"/>
      <c r="Z326" s="39">
        <v>3.9935163764011166</v>
      </c>
    </row>
    <row r="327" spans="1:26" ht="13.5" customHeight="1" x14ac:dyDescent="0.15">
      <c r="A327" s="29">
        <v>323</v>
      </c>
      <c r="B327" s="30" t="s">
        <v>245</v>
      </c>
      <c r="C327" s="41"/>
      <c r="D327" s="33">
        <v>886.5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35"/>
      <c r="Z327" s="36">
        <v>886.5</v>
      </c>
    </row>
    <row r="328" spans="1:26" ht="27" customHeight="1" x14ac:dyDescent="0.15">
      <c r="A328" s="29">
        <v>324</v>
      </c>
      <c r="B328" s="30" t="s">
        <v>448</v>
      </c>
      <c r="C328" s="41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35"/>
      <c r="Z328" s="36"/>
    </row>
    <row r="329" spans="1:26" ht="13.5" customHeight="1" x14ac:dyDescent="0.15">
      <c r="A329" s="29">
        <v>325</v>
      </c>
      <c r="B329" s="30" t="s">
        <v>246</v>
      </c>
      <c r="C329" s="41"/>
      <c r="D329" s="33">
        <v>2789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35"/>
      <c r="Z329" s="36">
        <v>2789</v>
      </c>
    </row>
    <row r="330" spans="1:26" ht="13.5" customHeight="1" x14ac:dyDescent="0.15">
      <c r="A330" s="29">
        <v>326</v>
      </c>
      <c r="B330" s="30" t="s">
        <v>449</v>
      </c>
      <c r="C330" s="41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35"/>
      <c r="Z330" s="36"/>
    </row>
    <row r="331" spans="1:26" ht="13.5" customHeight="1" x14ac:dyDescent="0.15">
      <c r="A331" s="29">
        <v>327</v>
      </c>
      <c r="B331" s="30" t="s">
        <v>450</v>
      </c>
      <c r="C331" s="41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35"/>
      <c r="Z331" s="36"/>
    </row>
    <row r="332" spans="1:26" ht="13.5" customHeight="1" x14ac:dyDescent="0.15">
      <c r="A332" s="29">
        <v>328</v>
      </c>
      <c r="B332" s="30" t="s">
        <v>247</v>
      </c>
      <c r="C332" s="31">
        <v>1.2061530425289886</v>
      </c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49">
        <v>1.5993951932146606</v>
      </c>
      <c r="X332" s="34"/>
      <c r="Y332" s="35"/>
      <c r="Z332" s="39">
        <v>2.8055482357436494</v>
      </c>
    </row>
    <row r="333" spans="1:26" ht="13.5" customHeight="1" x14ac:dyDescent="0.15">
      <c r="A333" s="29">
        <v>329</v>
      </c>
      <c r="B333" s="30" t="s">
        <v>248</v>
      </c>
      <c r="C333" s="41"/>
      <c r="D333" s="33"/>
      <c r="E333" s="33"/>
      <c r="F333" s="33"/>
      <c r="G333" s="33"/>
      <c r="H333" s="33">
        <v>16852.231705747126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35"/>
      <c r="Z333" s="36">
        <v>16852.231705747126</v>
      </c>
    </row>
    <row r="334" spans="1:26" ht="27" customHeight="1" x14ac:dyDescent="0.15">
      <c r="A334" s="29">
        <v>330</v>
      </c>
      <c r="B334" s="30" t="s">
        <v>451</v>
      </c>
      <c r="C334" s="31">
        <v>5.821199130257428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38">
        <v>0.34196267941295433</v>
      </c>
      <c r="X334" s="34"/>
      <c r="Y334" s="35"/>
      <c r="Z334" s="39">
        <v>6.163161809670382</v>
      </c>
    </row>
    <row r="335" spans="1:26" ht="13.5" customHeight="1" x14ac:dyDescent="0.15">
      <c r="A335" s="29">
        <v>331</v>
      </c>
      <c r="B335" s="30" t="s">
        <v>249</v>
      </c>
      <c r="C335" s="41"/>
      <c r="D335" s="33">
        <v>201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35"/>
      <c r="Z335" s="36">
        <v>201</v>
      </c>
    </row>
    <row r="336" spans="1:26" ht="13.5" customHeight="1" x14ac:dyDescent="0.15">
      <c r="A336" s="29">
        <v>332</v>
      </c>
      <c r="B336" s="30" t="s">
        <v>250</v>
      </c>
      <c r="C336" s="52">
        <v>3.826100260834482E-5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49">
        <v>5.4209450400000003</v>
      </c>
      <c r="W336" s="56">
        <v>5.1283610606178992E-6</v>
      </c>
      <c r="X336" s="49">
        <v>6.351504521356051</v>
      </c>
      <c r="Y336" s="46">
        <v>1.3606800413738773</v>
      </c>
      <c r="Z336" s="36">
        <v>13.133172992093597</v>
      </c>
    </row>
    <row r="337" spans="1:26" ht="13.5" customHeight="1" x14ac:dyDescent="0.15">
      <c r="A337" s="29">
        <v>333</v>
      </c>
      <c r="B337" s="30" t="s">
        <v>251</v>
      </c>
      <c r="C337" s="31">
        <v>1.0871618994976728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35"/>
      <c r="Z337" s="39">
        <v>1.0871618994976728</v>
      </c>
    </row>
    <row r="338" spans="1:26" ht="13.5" customHeight="1" x14ac:dyDescent="0.15">
      <c r="A338" s="29">
        <v>334</v>
      </c>
      <c r="B338" s="30" t="s">
        <v>252</v>
      </c>
      <c r="C338" s="41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34"/>
      <c r="Y338" s="35"/>
      <c r="Z338" s="36"/>
    </row>
    <row r="339" spans="1:26" ht="13.5" customHeight="1" x14ac:dyDescent="0.15">
      <c r="A339" s="29">
        <v>335</v>
      </c>
      <c r="B339" s="30" t="s">
        <v>253</v>
      </c>
      <c r="C339" s="41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34"/>
      <c r="Y339" s="35"/>
      <c r="Z339" s="36"/>
    </row>
    <row r="340" spans="1:26" ht="13.5" customHeight="1" x14ac:dyDescent="0.15">
      <c r="A340" s="29">
        <v>336</v>
      </c>
      <c r="B340" s="30" t="s">
        <v>254</v>
      </c>
      <c r="C340" s="31">
        <v>1.3452362684152153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49">
        <v>1.3016092006910067</v>
      </c>
      <c r="X340" s="34"/>
      <c r="Y340" s="35"/>
      <c r="Z340" s="39">
        <v>2.6468454691062222</v>
      </c>
    </row>
    <row r="341" spans="1:26" ht="13.5" customHeight="1" x14ac:dyDescent="0.15">
      <c r="A341" s="29">
        <v>337</v>
      </c>
      <c r="B341" s="30" t="s">
        <v>452</v>
      </c>
      <c r="C341" s="41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35"/>
      <c r="Z341" s="36"/>
    </row>
    <row r="342" spans="1:26" ht="13.5" customHeight="1" x14ac:dyDescent="0.15">
      <c r="A342" s="29">
        <v>338</v>
      </c>
      <c r="B342" s="30" t="s">
        <v>453</v>
      </c>
      <c r="C342" s="41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35"/>
      <c r="Z342" s="36"/>
    </row>
    <row r="343" spans="1:26" ht="13.5" customHeight="1" x14ac:dyDescent="0.15">
      <c r="A343" s="29">
        <v>339</v>
      </c>
      <c r="B343" s="30" t="s">
        <v>454</v>
      </c>
      <c r="C343" s="41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35"/>
      <c r="Z343" s="36"/>
    </row>
    <row r="344" spans="1:26" ht="13.5" customHeight="1" x14ac:dyDescent="0.15">
      <c r="A344" s="29">
        <v>340</v>
      </c>
      <c r="B344" s="30" t="s">
        <v>455</v>
      </c>
      <c r="C344" s="41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35"/>
      <c r="Z344" s="36"/>
    </row>
    <row r="345" spans="1:26" ht="13.5" customHeight="1" x14ac:dyDescent="0.15">
      <c r="A345" s="29">
        <v>341</v>
      </c>
      <c r="B345" s="30" t="s">
        <v>255</v>
      </c>
      <c r="C345" s="41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35"/>
      <c r="Z345" s="36"/>
    </row>
    <row r="346" spans="1:26" ht="13.5" customHeight="1" x14ac:dyDescent="0.15">
      <c r="A346" s="29">
        <v>342</v>
      </c>
      <c r="B346" s="30" t="s">
        <v>256</v>
      </c>
      <c r="C346" s="37">
        <v>0.64800924367109181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38">
        <v>0.13954763470693032</v>
      </c>
      <c r="X346" s="34"/>
      <c r="Y346" s="35"/>
      <c r="Z346" s="45">
        <v>0.78755687837802213</v>
      </c>
    </row>
    <row r="347" spans="1:26" ht="13.5" customHeight="1" x14ac:dyDescent="0.15">
      <c r="A347" s="29">
        <v>343</v>
      </c>
      <c r="B347" s="30" t="s">
        <v>257</v>
      </c>
      <c r="C347" s="42">
        <v>1.263733671235509E-3</v>
      </c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35"/>
      <c r="Z347" s="44">
        <v>1.263733671235509E-3</v>
      </c>
    </row>
    <row r="348" spans="1:26" ht="13.5" customHeight="1" x14ac:dyDescent="0.15">
      <c r="A348" s="29">
        <v>344</v>
      </c>
      <c r="B348" s="30" t="s">
        <v>456</v>
      </c>
      <c r="C348" s="41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35"/>
      <c r="Z348" s="36"/>
    </row>
    <row r="349" spans="1:26" ht="13.5" customHeight="1" x14ac:dyDescent="0.15">
      <c r="A349" s="29">
        <v>345</v>
      </c>
      <c r="B349" s="30" t="s">
        <v>457</v>
      </c>
      <c r="C349" s="41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35"/>
      <c r="Z349" s="36"/>
    </row>
    <row r="350" spans="1:26" ht="13.5" customHeight="1" x14ac:dyDescent="0.15">
      <c r="A350" s="29">
        <v>346</v>
      </c>
      <c r="B350" s="30" t="s">
        <v>258</v>
      </c>
      <c r="C350" s="41"/>
      <c r="D350" s="33"/>
      <c r="E350" s="33">
        <v>191.7410008400004</v>
      </c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35"/>
      <c r="Z350" s="36">
        <v>191.7410008400004</v>
      </c>
    </row>
    <row r="351" spans="1:26" ht="13.5" customHeight="1" x14ac:dyDescent="0.15">
      <c r="A351" s="29">
        <v>347</v>
      </c>
      <c r="B351" s="30" t="s">
        <v>458</v>
      </c>
      <c r="C351" s="41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35"/>
      <c r="Z351" s="36"/>
    </row>
    <row r="352" spans="1:26" ht="13.5" customHeight="1" x14ac:dyDescent="0.15">
      <c r="A352" s="29">
        <v>348</v>
      </c>
      <c r="B352" s="30" t="s">
        <v>259</v>
      </c>
      <c r="C352" s="41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34"/>
      <c r="Y352" s="35"/>
      <c r="Z352" s="36"/>
    </row>
    <row r="353" spans="1:26" ht="13.5" customHeight="1" x14ac:dyDescent="0.15">
      <c r="A353" s="29">
        <v>349</v>
      </c>
      <c r="B353" s="30" t="s">
        <v>260</v>
      </c>
      <c r="C353" s="41">
        <v>31.172165651186873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40">
        <v>5.21794800803798E-2</v>
      </c>
      <c r="X353" s="34">
        <v>25.040195411022296</v>
      </c>
      <c r="Y353" s="35"/>
      <c r="Z353" s="36">
        <v>56.264540542289552</v>
      </c>
    </row>
    <row r="354" spans="1:26" ht="13.5" customHeight="1" x14ac:dyDescent="0.15">
      <c r="A354" s="29">
        <v>350</v>
      </c>
      <c r="B354" s="30" t="s">
        <v>261</v>
      </c>
      <c r="C354" s="41"/>
      <c r="D354" s="33">
        <v>310.91000000000003</v>
      </c>
      <c r="E354" s="33">
        <v>156.40483627073377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35"/>
      <c r="Z354" s="36">
        <v>467.31483627073379</v>
      </c>
    </row>
    <row r="355" spans="1:26" ht="13.5" customHeight="1" x14ac:dyDescent="0.15">
      <c r="A355" s="29">
        <v>351</v>
      </c>
      <c r="B355" s="30" t="s">
        <v>262</v>
      </c>
      <c r="C355" s="41"/>
      <c r="D355" s="33"/>
      <c r="E355" s="33"/>
      <c r="F355" s="33"/>
      <c r="G355" s="33"/>
      <c r="H355" s="33"/>
      <c r="I355" s="33"/>
      <c r="J355" s="33"/>
      <c r="K355" s="33">
        <v>291.35418349610143</v>
      </c>
      <c r="L355" s="33">
        <v>608.10122177652829</v>
      </c>
      <c r="M355" s="33">
        <v>11733.561056982227</v>
      </c>
      <c r="N355" s="33">
        <v>170.16967988881456</v>
      </c>
      <c r="O355" s="33">
        <v>1145.9118425269285</v>
      </c>
      <c r="P355" s="33">
        <v>2839.5523155325182</v>
      </c>
      <c r="Q355" s="33">
        <v>340.31290437372712</v>
      </c>
      <c r="R355" s="33">
        <v>301.08434809266953</v>
      </c>
      <c r="S355" s="33"/>
      <c r="T355" s="33"/>
      <c r="U355" s="33"/>
      <c r="V355" s="34"/>
      <c r="W355" s="34"/>
      <c r="X355" s="34"/>
      <c r="Y355" s="35"/>
      <c r="Z355" s="36">
        <v>17430.047552669515</v>
      </c>
    </row>
    <row r="356" spans="1:26" ht="13.5" customHeight="1" x14ac:dyDescent="0.15">
      <c r="A356" s="29">
        <v>352</v>
      </c>
      <c r="B356" s="30" t="s">
        <v>459</v>
      </c>
      <c r="C356" s="41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35"/>
      <c r="Z356" s="36"/>
    </row>
    <row r="357" spans="1:26" ht="13.5" customHeight="1" x14ac:dyDescent="0.15">
      <c r="A357" s="29">
        <v>353</v>
      </c>
      <c r="B357" s="30" t="s">
        <v>460</v>
      </c>
      <c r="C357" s="41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35"/>
      <c r="Z357" s="36"/>
    </row>
    <row r="358" spans="1:26" ht="13.5" customHeight="1" x14ac:dyDescent="0.15">
      <c r="A358" s="29">
        <v>354</v>
      </c>
      <c r="B358" s="30" t="s">
        <v>263</v>
      </c>
      <c r="C358" s="31">
        <v>9.7880637119431686</v>
      </c>
      <c r="D358" s="33">
        <v>30.4</v>
      </c>
      <c r="E358" s="33"/>
      <c r="F358" s="33"/>
      <c r="G358" s="33">
        <v>454.12969707671886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35"/>
      <c r="Z358" s="36">
        <v>494.31776078866204</v>
      </c>
    </row>
    <row r="359" spans="1:26" ht="13.5" customHeight="1" x14ac:dyDescent="0.15">
      <c r="A359" s="29">
        <v>355</v>
      </c>
      <c r="B359" s="30" t="s">
        <v>264</v>
      </c>
      <c r="C359" s="41">
        <v>175.29824945162588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4">
        <v>22.986509413322839</v>
      </c>
      <c r="X359" s="34"/>
      <c r="Y359" s="35"/>
      <c r="Z359" s="36">
        <v>198.28475886494871</v>
      </c>
    </row>
    <row r="360" spans="1:26" ht="13.5" customHeight="1" x14ac:dyDescent="0.15">
      <c r="A360" s="29">
        <v>356</v>
      </c>
      <c r="B360" s="30" t="s">
        <v>265</v>
      </c>
      <c r="C360" s="31">
        <v>3.5291262467595437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35"/>
      <c r="Z360" s="39">
        <v>3.5291262467595437</v>
      </c>
    </row>
    <row r="361" spans="1:26" ht="13.5" customHeight="1" x14ac:dyDescent="0.15">
      <c r="A361" s="29">
        <v>357</v>
      </c>
      <c r="B361" s="30" t="s">
        <v>266</v>
      </c>
      <c r="C361" s="41"/>
      <c r="D361" s="33">
        <v>185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35"/>
      <c r="Z361" s="36">
        <v>185</v>
      </c>
    </row>
    <row r="362" spans="1:26" ht="13.5" customHeight="1" x14ac:dyDescent="0.15">
      <c r="A362" s="29">
        <v>358</v>
      </c>
      <c r="B362" s="30" t="s">
        <v>267</v>
      </c>
      <c r="C362" s="41"/>
      <c r="D362" s="33">
        <v>20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35"/>
      <c r="Z362" s="36">
        <v>20</v>
      </c>
    </row>
    <row r="363" spans="1:26" ht="27" customHeight="1" x14ac:dyDescent="0.15">
      <c r="A363" s="29">
        <v>359</v>
      </c>
      <c r="B363" s="30" t="s">
        <v>461</v>
      </c>
      <c r="C363" s="41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35"/>
      <c r="Z363" s="36"/>
    </row>
    <row r="364" spans="1:26" ht="13.5" customHeight="1" x14ac:dyDescent="0.15">
      <c r="A364" s="29">
        <v>360</v>
      </c>
      <c r="B364" s="30" t="s">
        <v>268</v>
      </c>
      <c r="C364" s="41"/>
      <c r="D364" s="33">
        <v>1440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35"/>
      <c r="Z364" s="36">
        <v>1440</v>
      </c>
    </row>
    <row r="365" spans="1:26" ht="13.5" customHeight="1" x14ac:dyDescent="0.15">
      <c r="A365" s="29">
        <v>361</v>
      </c>
      <c r="B365" s="30" t="s">
        <v>269</v>
      </c>
      <c r="C365" s="41"/>
      <c r="D365" s="33">
        <v>3010.2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35"/>
      <c r="Z365" s="36">
        <v>3010.2</v>
      </c>
    </row>
    <row r="366" spans="1:26" ht="13.5" customHeight="1" x14ac:dyDescent="0.15">
      <c r="A366" s="29">
        <v>362</v>
      </c>
      <c r="B366" s="30" t="s">
        <v>270</v>
      </c>
      <c r="C366" s="41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35"/>
      <c r="Z366" s="36"/>
    </row>
    <row r="367" spans="1:26" ht="13.5" customHeight="1" x14ac:dyDescent="0.15">
      <c r="A367" s="29">
        <v>363</v>
      </c>
      <c r="B367" s="30" t="s">
        <v>271</v>
      </c>
      <c r="C367" s="41"/>
      <c r="D367" s="33">
        <v>568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35"/>
      <c r="Z367" s="36">
        <v>568</v>
      </c>
    </row>
    <row r="368" spans="1:26" ht="13.5" customHeight="1" x14ac:dyDescent="0.15">
      <c r="A368" s="29">
        <v>364</v>
      </c>
      <c r="B368" s="30" t="s">
        <v>272</v>
      </c>
      <c r="C368" s="41"/>
      <c r="D368" s="33">
        <v>19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35"/>
      <c r="Z368" s="36">
        <v>19</v>
      </c>
    </row>
    <row r="369" spans="1:26" ht="13.5" customHeight="1" x14ac:dyDescent="0.15">
      <c r="A369" s="29">
        <v>365</v>
      </c>
      <c r="B369" s="30" t="s">
        <v>462</v>
      </c>
      <c r="C369" s="41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35"/>
      <c r="Z369" s="36"/>
    </row>
    <row r="370" spans="1:26" ht="13.5" customHeight="1" x14ac:dyDescent="0.15">
      <c r="A370" s="29">
        <v>366</v>
      </c>
      <c r="B370" s="30" t="s">
        <v>273</v>
      </c>
      <c r="C370" s="41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35"/>
      <c r="Z370" s="36"/>
    </row>
    <row r="371" spans="1:26" ht="13.5" customHeight="1" x14ac:dyDescent="0.15">
      <c r="A371" s="29">
        <v>367</v>
      </c>
      <c r="B371" s="30" t="s">
        <v>463</v>
      </c>
      <c r="C371" s="41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35"/>
      <c r="Z371" s="36"/>
    </row>
    <row r="372" spans="1:26" ht="13.5" customHeight="1" x14ac:dyDescent="0.15">
      <c r="A372" s="29">
        <v>368</v>
      </c>
      <c r="B372" s="30" t="s">
        <v>274</v>
      </c>
      <c r="C372" s="37">
        <v>0.11566780118743664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40">
        <v>6.251721338460646E-2</v>
      </c>
      <c r="X372" s="34"/>
      <c r="Y372" s="35"/>
      <c r="Z372" s="45">
        <v>0.17818501457204311</v>
      </c>
    </row>
    <row r="373" spans="1:26" ht="13.5" customHeight="1" x14ac:dyDescent="0.15">
      <c r="A373" s="29">
        <v>369</v>
      </c>
      <c r="B373" s="30" t="s">
        <v>275</v>
      </c>
      <c r="C373" s="41"/>
      <c r="D373" s="33">
        <v>60</v>
      </c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35"/>
      <c r="Z373" s="36">
        <v>60</v>
      </c>
    </row>
    <row r="374" spans="1:26" ht="13.5" customHeight="1" x14ac:dyDescent="0.15">
      <c r="A374" s="29">
        <v>370</v>
      </c>
      <c r="B374" s="30" t="s">
        <v>276</v>
      </c>
      <c r="C374" s="41"/>
      <c r="D374" s="33">
        <v>20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35"/>
      <c r="Z374" s="36">
        <v>20</v>
      </c>
    </row>
    <row r="375" spans="1:26" ht="13.5" customHeight="1" x14ac:dyDescent="0.15">
      <c r="A375" s="29">
        <v>371</v>
      </c>
      <c r="B375" s="30" t="s">
        <v>277</v>
      </c>
      <c r="C375" s="41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35"/>
      <c r="Z375" s="36"/>
    </row>
    <row r="376" spans="1:26" ht="27" customHeight="1" x14ac:dyDescent="0.15">
      <c r="A376" s="29">
        <v>372</v>
      </c>
      <c r="B376" s="30" t="s">
        <v>464</v>
      </c>
      <c r="C376" s="41">
        <v>12.971296054310157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35"/>
      <c r="Z376" s="36">
        <v>12.971296054310157</v>
      </c>
    </row>
    <row r="377" spans="1:26" ht="27" customHeight="1" x14ac:dyDescent="0.15">
      <c r="A377" s="29">
        <v>373</v>
      </c>
      <c r="B377" s="30" t="s">
        <v>465</v>
      </c>
      <c r="C377" s="41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35"/>
      <c r="Z377" s="36"/>
    </row>
    <row r="378" spans="1:26" ht="13.5" customHeight="1" x14ac:dyDescent="0.15">
      <c r="A378" s="29">
        <v>374</v>
      </c>
      <c r="B378" s="30" t="s">
        <v>278</v>
      </c>
      <c r="C378" s="41">
        <v>446.31647583866379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4">
        <v>6935.62086</v>
      </c>
      <c r="W378" s="34"/>
      <c r="X378" s="34">
        <v>2542.8404943778933</v>
      </c>
      <c r="Y378" s="35"/>
      <c r="Z378" s="36">
        <v>9924.777830216557</v>
      </c>
    </row>
    <row r="379" spans="1:26" ht="13.5" customHeight="1" x14ac:dyDescent="0.15">
      <c r="A379" s="29">
        <v>375</v>
      </c>
      <c r="B379" s="30" t="s">
        <v>466</v>
      </c>
      <c r="C379" s="41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35"/>
      <c r="Z379" s="36"/>
    </row>
    <row r="380" spans="1:26" ht="13.5" customHeight="1" x14ac:dyDescent="0.15">
      <c r="A380" s="29">
        <v>376</v>
      </c>
      <c r="B380" s="30" t="s">
        <v>279</v>
      </c>
      <c r="C380" s="41"/>
      <c r="D380" s="33">
        <v>7463.5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35"/>
      <c r="Z380" s="36">
        <v>7463.5</v>
      </c>
    </row>
    <row r="381" spans="1:26" ht="13.5" customHeight="1" x14ac:dyDescent="0.15">
      <c r="A381" s="29">
        <v>377</v>
      </c>
      <c r="B381" s="30" t="s">
        <v>280</v>
      </c>
      <c r="C381" s="41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35"/>
      <c r="Z381" s="36"/>
    </row>
    <row r="382" spans="1:26" ht="13.5" customHeight="1" x14ac:dyDescent="0.15">
      <c r="A382" s="29">
        <v>378</v>
      </c>
      <c r="B382" s="30" t="s">
        <v>281</v>
      </c>
      <c r="C382" s="41"/>
      <c r="D382" s="33">
        <v>1680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35"/>
      <c r="Z382" s="36">
        <v>1680</v>
      </c>
    </row>
    <row r="383" spans="1:26" ht="13.5" customHeight="1" x14ac:dyDescent="0.15">
      <c r="A383" s="29">
        <v>379</v>
      </c>
      <c r="B383" s="30" t="s">
        <v>282</v>
      </c>
      <c r="C383" s="41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35"/>
      <c r="Z383" s="36"/>
    </row>
    <row r="384" spans="1:26" ht="13.5" customHeight="1" x14ac:dyDescent="0.15">
      <c r="A384" s="29">
        <v>380</v>
      </c>
      <c r="B384" s="30" t="s">
        <v>467</v>
      </c>
      <c r="C384" s="41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35"/>
      <c r="Z384" s="36"/>
    </row>
    <row r="385" spans="1:26" ht="13.5" customHeight="1" x14ac:dyDescent="0.15">
      <c r="A385" s="29">
        <v>381</v>
      </c>
      <c r="B385" s="30" t="s">
        <v>283</v>
      </c>
      <c r="C385" s="41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>
        <v>647.68261940566538</v>
      </c>
      <c r="T385" s="33"/>
      <c r="U385" s="33"/>
      <c r="V385" s="34"/>
      <c r="W385" s="34">
        <v>210.17029936324255</v>
      </c>
      <c r="X385" s="34"/>
      <c r="Y385" s="35"/>
      <c r="Z385" s="36">
        <v>857.8529187689079</v>
      </c>
    </row>
    <row r="386" spans="1:26" ht="13.5" customHeight="1" x14ac:dyDescent="0.15">
      <c r="A386" s="29">
        <v>382</v>
      </c>
      <c r="B386" s="30" t="s">
        <v>284</v>
      </c>
      <c r="C386" s="41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>
        <v>18</v>
      </c>
      <c r="U386" s="33"/>
      <c r="V386" s="34"/>
      <c r="W386" s="34"/>
      <c r="X386" s="34"/>
      <c r="Y386" s="35"/>
      <c r="Z386" s="36">
        <v>18</v>
      </c>
    </row>
    <row r="387" spans="1:26" ht="13.5" customHeight="1" x14ac:dyDescent="0.15">
      <c r="A387" s="29">
        <v>383</v>
      </c>
      <c r="B387" s="30" t="s">
        <v>285</v>
      </c>
      <c r="C387" s="41"/>
      <c r="D387" s="33">
        <v>2064.6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35"/>
      <c r="Z387" s="36">
        <v>2064.6</v>
      </c>
    </row>
    <row r="388" spans="1:26" ht="13.5" customHeight="1" x14ac:dyDescent="0.15">
      <c r="A388" s="29">
        <v>384</v>
      </c>
      <c r="B388" s="30" t="s">
        <v>286</v>
      </c>
      <c r="C388" s="41">
        <v>3836.5275669552211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35"/>
      <c r="Z388" s="36">
        <v>3836.5275669552211</v>
      </c>
    </row>
    <row r="389" spans="1:26" ht="13.5" customHeight="1" x14ac:dyDescent="0.15">
      <c r="A389" s="29">
        <v>385</v>
      </c>
      <c r="B389" s="30" t="s">
        <v>287</v>
      </c>
      <c r="C389" s="41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35"/>
      <c r="Z389" s="36"/>
    </row>
    <row r="390" spans="1:26" ht="13.5" customHeight="1" x14ac:dyDescent="0.15">
      <c r="A390" s="29">
        <v>386</v>
      </c>
      <c r="B390" s="30" t="s">
        <v>288</v>
      </c>
      <c r="C390" s="41"/>
      <c r="D390" s="33">
        <v>10862.5</v>
      </c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35"/>
      <c r="Z390" s="36">
        <v>10862.5</v>
      </c>
    </row>
    <row r="391" spans="1:26" ht="13.5" customHeight="1" x14ac:dyDescent="0.15">
      <c r="A391" s="29">
        <v>387</v>
      </c>
      <c r="B391" s="30" t="s">
        <v>468</v>
      </c>
      <c r="C391" s="41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35"/>
      <c r="Z391" s="36"/>
    </row>
    <row r="392" spans="1:26" ht="13.5" customHeight="1" x14ac:dyDescent="0.15">
      <c r="A392" s="29">
        <v>388</v>
      </c>
      <c r="B392" s="30" t="s">
        <v>469</v>
      </c>
      <c r="C392" s="41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35"/>
      <c r="Z392" s="36"/>
    </row>
    <row r="393" spans="1:26" ht="27" customHeight="1" x14ac:dyDescent="0.15">
      <c r="A393" s="29">
        <v>389</v>
      </c>
      <c r="B393" s="30" t="s">
        <v>289</v>
      </c>
      <c r="C393" s="41">
        <v>12.667728376844087</v>
      </c>
      <c r="D393" s="33"/>
      <c r="E393" s="33"/>
      <c r="F393" s="33"/>
      <c r="G393" s="33"/>
      <c r="H393" s="33"/>
      <c r="I393" s="33">
        <v>1161.5577512442201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4">
        <v>187.37627751235806</v>
      </c>
      <c r="X393" s="34"/>
      <c r="Y393" s="35"/>
      <c r="Z393" s="36">
        <v>1361.6017571334221</v>
      </c>
    </row>
    <row r="394" spans="1:26" ht="13.5" customHeight="1" x14ac:dyDescent="0.15">
      <c r="A394" s="29">
        <v>390</v>
      </c>
      <c r="B394" s="30" t="s">
        <v>290</v>
      </c>
      <c r="C394" s="41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34"/>
      <c r="Y394" s="35"/>
      <c r="Z394" s="36"/>
    </row>
    <row r="395" spans="1:26" ht="13.5" customHeight="1" x14ac:dyDescent="0.15">
      <c r="A395" s="29">
        <v>391</v>
      </c>
      <c r="B395" s="30" t="s">
        <v>291</v>
      </c>
      <c r="C395" s="37">
        <v>0.47081705238634708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35"/>
      <c r="Z395" s="45">
        <v>0.47081705238634708</v>
      </c>
    </row>
    <row r="396" spans="1:26" ht="13.5" customHeight="1" x14ac:dyDescent="0.15">
      <c r="A396" s="29">
        <v>392</v>
      </c>
      <c r="B396" s="30" t="s">
        <v>292</v>
      </c>
      <c r="C396" s="41">
        <v>46299.845277472945</v>
      </c>
      <c r="D396" s="33"/>
      <c r="E396" s="33"/>
      <c r="F396" s="33">
        <v>1742.1786048745505</v>
      </c>
      <c r="G396" s="33"/>
      <c r="H396" s="33"/>
      <c r="I396" s="33"/>
      <c r="J396" s="33"/>
      <c r="K396" s="33">
        <v>3137.5970683570472</v>
      </c>
      <c r="L396" s="33"/>
      <c r="M396" s="33">
        <v>76496.992555215271</v>
      </c>
      <c r="N396" s="33"/>
      <c r="O396" s="33">
        <v>1268.7018651443616</v>
      </c>
      <c r="P396" s="33"/>
      <c r="Q396" s="33"/>
      <c r="R396" s="33"/>
      <c r="S396" s="33"/>
      <c r="T396" s="33"/>
      <c r="U396" s="33"/>
      <c r="V396" s="34"/>
      <c r="W396" s="38">
        <v>0.38153851635983094</v>
      </c>
      <c r="X396" s="34"/>
      <c r="Y396" s="35">
        <v>25.060694140895954</v>
      </c>
      <c r="Z396" s="36">
        <v>128970.75760372143</v>
      </c>
    </row>
    <row r="397" spans="1:26" ht="13.5" customHeight="1" x14ac:dyDescent="0.15">
      <c r="A397" s="29">
        <v>393</v>
      </c>
      <c r="B397" s="30" t="s">
        <v>293</v>
      </c>
      <c r="C397" s="41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34"/>
      <c r="Y397" s="35"/>
      <c r="Z397" s="36"/>
    </row>
    <row r="398" spans="1:26" ht="13.5" customHeight="1" x14ac:dyDescent="0.15">
      <c r="A398" s="29">
        <v>394</v>
      </c>
      <c r="B398" s="30" t="s">
        <v>294</v>
      </c>
      <c r="C398" s="41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49">
        <v>7.971978</v>
      </c>
      <c r="W398" s="34"/>
      <c r="X398" s="34"/>
      <c r="Y398" s="35"/>
      <c r="Z398" s="39">
        <v>7.971978</v>
      </c>
    </row>
    <row r="399" spans="1:26" ht="13.5" customHeight="1" x14ac:dyDescent="0.15">
      <c r="A399" s="29">
        <v>395</v>
      </c>
      <c r="B399" s="30" t="s">
        <v>295</v>
      </c>
      <c r="C399" s="31">
        <v>1.5986699506264725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35"/>
      <c r="Z399" s="39">
        <v>1.5986699506264725</v>
      </c>
    </row>
    <row r="400" spans="1:26" ht="13.5" customHeight="1" x14ac:dyDescent="0.15">
      <c r="A400" s="29">
        <v>396</v>
      </c>
      <c r="B400" s="30" t="s">
        <v>470</v>
      </c>
      <c r="C400" s="41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35"/>
      <c r="Z400" s="36"/>
    </row>
    <row r="401" spans="1:26" ht="13.5" customHeight="1" x14ac:dyDescent="0.15">
      <c r="A401" s="29">
        <v>397</v>
      </c>
      <c r="B401" s="30" t="s">
        <v>471</v>
      </c>
      <c r="C401" s="41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35"/>
      <c r="Z401" s="36"/>
    </row>
    <row r="402" spans="1:26" ht="13.5" customHeight="1" x14ac:dyDescent="0.15">
      <c r="A402" s="29">
        <v>398</v>
      </c>
      <c r="B402" s="30" t="s">
        <v>296</v>
      </c>
      <c r="C402" s="42">
        <v>6.7958982718075364E-3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35"/>
      <c r="Z402" s="44">
        <v>6.7958982718075364E-3</v>
      </c>
    </row>
    <row r="403" spans="1:26" ht="13.5" customHeight="1" x14ac:dyDescent="0.15">
      <c r="A403" s="29">
        <v>399</v>
      </c>
      <c r="B403" s="30" t="s">
        <v>297</v>
      </c>
      <c r="C403" s="42">
        <v>2.5938503600259504E-3</v>
      </c>
      <c r="D403" s="33"/>
      <c r="E403" s="33"/>
      <c r="F403" s="33"/>
      <c r="G403" s="33"/>
      <c r="H403" s="33"/>
      <c r="I403" s="33"/>
      <c r="J403" s="33"/>
      <c r="K403" s="33">
        <v>167.29899837789111</v>
      </c>
      <c r="L403" s="33"/>
      <c r="M403" s="33">
        <v>5045.7459069207935</v>
      </c>
      <c r="N403" s="33">
        <v>104.01826678833692</v>
      </c>
      <c r="O403" s="33">
        <v>578.22372030380109</v>
      </c>
      <c r="P403" s="33">
        <v>279.39106627141081</v>
      </c>
      <c r="Q403" s="33">
        <v>85.07822609343178</v>
      </c>
      <c r="R403" s="33"/>
      <c r="S403" s="33"/>
      <c r="T403" s="33"/>
      <c r="U403" s="33"/>
      <c r="V403" s="34"/>
      <c r="W403" s="57">
        <v>5.5212586589971813E-5</v>
      </c>
      <c r="X403" s="34"/>
      <c r="Y403" s="35"/>
      <c r="Z403" s="36">
        <v>6259.7588338186124</v>
      </c>
    </row>
    <row r="404" spans="1:26" ht="13.5" customHeight="1" x14ac:dyDescent="0.15">
      <c r="A404" s="29">
        <v>400</v>
      </c>
      <c r="B404" s="30" t="s">
        <v>298</v>
      </c>
      <c r="C404" s="41">
        <v>3491.1861810044302</v>
      </c>
      <c r="D404" s="32">
        <v>2.3000000000000003</v>
      </c>
      <c r="E404" s="33"/>
      <c r="F404" s="33"/>
      <c r="G404" s="33"/>
      <c r="H404" s="33"/>
      <c r="I404" s="33"/>
      <c r="J404" s="33"/>
      <c r="K404" s="33">
        <v>5756.2247064741914</v>
      </c>
      <c r="L404" s="33">
        <v>496.9262907070933</v>
      </c>
      <c r="M404" s="33">
        <v>77304.170023706203</v>
      </c>
      <c r="N404" s="33">
        <v>1771.9117486788236</v>
      </c>
      <c r="O404" s="33">
        <v>5158.1973013069219</v>
      </c>
      <c r="P404" s="33">
        <v>6539.4500847026675</v>
      </c>
      <c r="Q404" s="33">
        <v>340.31290437372712</v>
      </c>
      <c r="R404" s="33">
        <v>317.79730857936602</v>
      </c>
      <c r="S404" s="33"/>
      <c r="T404" s="33"/>
      <c r="U404" s="33"/>
      <c r="V404" s="34"/>
      <c r="W404" s="49">
        <v>2.4800216182965245</v>
      </c>
      <c r="X404" s="34"/>
      <c r="Y404" s="35">
        <v>69.323456850621781</v>
      </c>
      <c r="Z404" s="36">
        <v>101250.28002800232</v>
      </c>
    </row>
    <row r="405" spans="1:26" ht="27" customHeight="1" x14ac:dyDescent="0.15">
      <c r="A405" s="29">
        <v>401</v>
      </c>
      <c r="B405" s="30" t="s">
        <v>472</v>
      </c>
      <c r="C405" s="58">
        <v>2.5688385053132003E-6</v>
      </c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35"/>
      <c r="Z405" s="59">
        <v>2.5688385053132003E-6</v>
      </c>
    </row>
    <row r="406" spans="1:26" ht="13.5" customHeight="1" x14ac:dyDescent="0.15">
      <c r="A406" s="29">
        <v>402</v>
      </c>
      <c r="B406" s="30" t="s">
        <v>299</v>
      </c>
      <c r="C406" s="41"/>
      <c r="D406" s="33">
        <v>1620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35"/>
      <c r="Z406" s="36">
        <v>1620</v>
      </c>
    </row>
    <row r="407" spans="1:26" ht="13.5" customHeight="1" x14ac:dyDescent="0.15">
      <c r="A407" s="29">
        <v>403</v>
      </c>
      <c r="B407" s="30" t="s">
        <v>300</v>
      </c>
      <c r="C407" s="42">
        <v>2.450194719514279E-3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40">
        <v>1.7972427644962767E-3</v>
      </c>
      <c r="X407" s="34"/>
      <c r="Y407" s="35"/>
      <c r="Z407" s="44">
        <v>4.2474374840105553E-3</v>
      </c>
    </row>
    <row r="408" spans="1:26" ht="13.5" customHeight="1" x14ac:dyDescent="0.15">
      <c r="A408" s="29">
        <v>404</v>
      </c>
      <c r="B408" s="30" t="s">
        <v>473</v>
      </c>
      <c r="C408" s="41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35"/>
      <c r="Z408" s="36"/>
    </row>
    <row r="409" spans="1:26" ht="13.5" customHeight="1" x14ac:dyDescent="0.15">
      <c r="A409" s="29">
        <v>405</v>
      </c>
      <c r="B409" s="30" t="s">
        <v>301</v>
      </c>
      <c r="C409" s="41">
        <v>99.658433636557788</v>
      </c>
      <c r="D409" s="33">
        <v>56</v>
      </c>
      <c r="E409" s="33">
        <v>33.227144546742139</v>
      </c>
      <c r="F409" s="33"/>
      <c r="G409" s="33"/>
      <c r="H409" s="33">
        <v>151.72206201379313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4">
        <v>14089.6739172</v>
      </c>
      <c r="W409" s="34"/>
      <c r="X409" s="34"/>
      <c r="Y409" s="35"/>
      <c r="Z409" s="36">
        <v>14430.281557397093</v>
      </c>
    </row>
    <row r="410" spans="1:26" ht="13.5" customHeight="1" x14ac:dyDescent="0.15">
      <c r="A410" s="29">
        <v>406</v>
      </c>
      <c r="B410" s="30" t="s">
        <v>474</v>
      </c>
      <c r="C410" s="41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35"/>
      <c r="Z410" s="36"/>
    </row>
    <row r="411" spans="1:26" ht="40.5" customHeight="1" x14ac:dyDescent="0.15">
      <c r="A411" s="29">
        <v>407</v>
      </c>
      <c r="B411" s="30" t="s">
        <v>302</v>
      </c>
      <c r="C411" s="41">
        <v>3443.2861084209699</v>
      </c>
      <c r="D411" s="33">
        <v>11542.64347826087</v>
      </c>
      <c r="E411" s="33">
        <v>15.766128517382956</v>
      </c>
      <c r="F411" s="33"/>
      <c r="G411" s="33"/>
      <c r="H411" s="33"/>
      <c r="I411" s="33">
        <v>224642.13652177204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4">
        <v>12798.514173954267</v>
      </c>
      <c r="X411" s="34"/>
      <c r="Y411" s="35"/>
      <c r="Z411" s="36">
        <v>252442.34641092553</v>
      </c>
    </row>
    <row r="412" spans="1:26" ht="27" customHeight="1" x14ac:dyDescent="0.15">
      <c r="A412" s="29">
        <v>408</v>
      </c>
      <c r="B412" s="30" t="s">
        <v>303</v>
      </c>
      <c r="C412" s="41">
        <v>45.512988022228555</v>
      </c>
      <c r="D412" s="33">
        <v>4753.8260869565229</v>
      </c>
      <c r="E412" s="32">
        <v>1.4143083906120038</v>
      </c>
      <c r="F412" s="33"/>
      <c r="G412" s="33"/>
      <c r="H412" s="33"/>
      <c r="I412" s="33">
        <v>440.7741642260421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4">
        <v>31.143027999426664</v>
      </c>
      <c r="X412" s="34"/>
      <c r="Y412" s="35"/>
      <c r="Z412" s="36">
        <v>5272.6705755948324</v>
      </c>
    </row>
    <row r="413" spans="1:26" ht="27" customHeight="1" x14ac:dyDescent="0.15">
      <c r="A413" s="29">
        <v>409</v>
      </c>
      <c r="B413" s="30" t="s">
        <v>304</v>
      </c>
      <c r="C413" s="41">
        <v>95.584144535586233</v>
      </c>
      <c r="D413" s="33">
        <v>32645.026086956521</v>
      </c>
      <c r="E413" s="55">
        <v>2.2050215096600042E-2</v>
      </c>
      <c r="F413" s="33"/>
      <c r="G413" s="33"/>
      <c r="H413" s="33"/>
      <c r="I413" s="33">
        <v>42620.840807936089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4">
        <v>20779.469909211632</v>
      </c>
      <c r="X413" s="34"/>
      <c r="Y413" s="35"/>
      <c r="Z413" s="36">
        <v>96140.942998854924</v>
      </c>
    </row>
    <row r="414" spans="1:26" ht="27" customHeight="1" x14ac:dyDescent="0.15">
      <c r="A414" s="29">
        <v>410</v>
      </c>
      <c r="B414" s="30" t="s">
        <v>305</v>
      </c>
      <c r="C414" s="41">
        <v>552.24650580258867</v>
      </c>
      <c r="D414" s="33">
        <v>4770.5521739130427</v>
      </c>
      <c r="E414" s="33">
        <v>29.934030054386003</v>
      </c>
      <c r="F414" s="33"/>
      <c r="G414" s="33"/>
      <c r="H414" s="33"/>
      <c r="I414" s="33">
        <v>768.76214260912684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4">
        <v>106.47352892967271</v>
      </c>
      <c r="X414" s="34"/>
      <c r="Y414" s="35"/>
      <c r="Z414" s="36">
        <v>6227.9683813088168</v>
      </c>
    </row>
    <row r="415" spans="1:26" ht="13.5" customHeight="1" x14ac:dyDescent="0.15">
      <c r="A415" s="29">
        <v>411</v>
      </c>
      <c r="B415" s="30" t="s">
        <v>306</v>
      </c>
      <c r="C415" s="41">
        <v>15371.863118962323</v>
      </c>
      <c r="D415" s="33"/>
      <c r="E415" s="33"/>
      <c r="F415" s="33">
        <v>371.2796201228515</v>
      </c>
      <c r="G415" s="33"/>
      <c r="H415" s="33"/>
      <c r="I415" s="33"/>
      <c r="J415" s="33"/>
      <c r="K415" s="33">
        <v>1855.8847362545957</v>
      </c>
      <c r="L415" s="33">
        <v>749.16140793023283</v>
      </c>
      <c r="M415" s="33">
        <v>52376.860080117098</v>
      </c>
      <c r="N415" s="33">
        <v>332.24079856731692</v>
      </c>
      <c r="O415" s="33">
        <v>20305.747985491947</v>
      </c>
      <c r="P415" s="33">
        <v>8306.4891702265031</v>
      </c>
      <c r="Q415" s="33">
        <v>1020.9387131211813</v>
      </c>
      <c r="R415" s="33">
        <v>151.42690827519399</v>
      </c>
      <c r="S415" s="33"/>
      <c r="T415" s="33"/>
      <c r="U415" s="33"/>
      <c r="V415" s="34"/>
      <c r="W415" s="34">
        <v>4672.7000126819985</v>
      </c>
      <c r="X415" s="34">
        <v>611.20075897699746</v>
      </c>
      <c r="Y415" s="35">
        <v>25.003821279787562</v>
      </c>
      <c r="Z415" s="36">
        <v>106150.79713200804</v>
      </c>
    </row>
    <row r="416" spans="1:26" ht="13.5" customHeight="1" x14ac:dyDescent="0.15">
      <c r="A416" s="29">
        <v>412</v>
      </c>
      <c r="B416" s="30" t="s">
        <v>307</v>
      </c>
      <c r="C416" s="31">
        <v>2.7694689574149143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4">
        <v>13.286629999999999</v>
      </c>
      <c r="W416" s="34">
        <v>21.551923225776665</v>
      </c>
      <c r="X416" s="49">
        <v>4.7316574192325671</v>
      </c>
      <c r="Y416" s="46">
        <v>4.0230494984355536</v>
      </c>
      <c r="Z416" s="36">
        <v>46.362729100859703</v>
      </c>
    </row>
    <row r="417" spans="1:26" ht="13.5" customHeight="1" x14ac:dyDescent="0.15">
      <c r="A417" s="29">
        <v>413</v>
      </c>
      <c r="B417" s="30" t="s">
        <v>308</v>
      </c>
      <c r="C417" s="31">
        <v>1.7327636942936457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34"/>
      <c r="X417" s="34"/>
      <c r="Y417" s="35"/>
      <c r="Z417" s="39">
        <v>1.7327636942936457</v>
      </c>
    </row>
    <row r="418" spans="1:26" ht="13.5" customHeight="1" x14ac:dyDescent="0.15">
      <c r="A418" s="29">
        <v>414</v>
      </c>
      <c r="B418" s="30" t="s">
        <v>309</v>
      </c>
      <c r="C418" s="42">
        <v>1.2779813134936834E-2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56">
        <v>3.8541494123841864E-6</v>
      </c>
      <c r="X418" s="34"/>
      <c r="Y418" s="35"/>
      <c r="Z418" s="44">
        <v>1.2783667284349218E-2</v>
      </c>
    </row>
    <row r="419" spans="1:26" ht="13.5" customHeight="1" x14ac:dyDescent="0.15">
      <c r="A419" s="29">
        <v>415</v>
      </c>
      <c r="B419" s="30" t="s">
        <v>310</v>
      </c>
      <c r="C419" s="41">
        <v>23.574468089472116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38">
        <v>0.55068359040501036</v>
      </c>
      <c r="X419" s="34"/>
      <c r="Y419" s="35"/>
      <c r="Z419" s="36">
        <v>24.125151679877128</v>
      </c>
    </row>
    <row r="420" spans="1:26" ht="13.5" customHeight="1" x14ac:dyDescent="0.15">
      <c r="A420" s="29">
        <v>416</v>
      </c>
      <c r="B420" s="30" t="s">
        <v>311</v>
      </c>
      <c r="C420" s="31">
        <v>1.9983302885197083</v>
      </c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40">
        <v>6.601887210631748E-3</v>
      </c>
      <c r="X420" s="34"/>
      <c r="Y420" s="35"/>
      <c r="Z420" s="39">
        <v>2.0049321757303402</v>
      </c>
    </row>
    <row r="421" spans="1:26" ht="13.5" customHeight="1" x14ac:dyDescent="0.15">
      <c r="A421" s="29">
        <v>417</v>
      </c>
      <c r="B421" s="30" t="s">
        <v>475</v>
      </c>
      <c r="C421" s="41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35"/>
      <c r="Z421" s="36"/>
    </row>
    <row r="422" spans="1:26" ht="13.5" customHeight="1" x14ac:dyDescent="0.15">
      <c r="A422" s="29">
        <v>418</v>
      </c>
      <c r="B422" s="30" t="s">
        <v>312</v>
      </c>
      <c r="C422" s="42">
        <v>1.1798424284704232E-3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40">
        <v>4.8968812091526332E-3</v>
      </c>
      <c r="X422" s="34"/>
      <c r="Y422" s="35"/>
      <c r="Z422" s="44">
        <v>6.0767236376230559E-3</v>
      </c>
    </row>
    <row r="423" spans="1:26" ht="13.5" customHeight="1" x14ac:dyDescent="0.15">
      <c r="A423" s="29">
        <v>419</v>
      </c>
      <c r="B423" s="30" t="s">
        <v>313</v>
      </c>
      <c r="C423" s="41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34"/>
      <c r="Y423" s="35"/>
      <c r="Z423" s="36"/>
    </row>
    <row r="424" spans="1:26" ht="13.5" customHeight="1" x14ac:dyDescent="0.15">
      <c r="A424" s="29">
        <v>420</v>
      </c>
      <c r="B424" s="30" t="s">
        <v>314</v>
      </c>
      <c r="C424" s="41">
        <v>474.40542651246022</v>
      </c>
      <c r="D424" s="33"/>
      <c r="E424" s="33"/>
      <c r="F424" s="33">
        <v>203.68708919028771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49">
        <v>5.4863641965719783</v>
      </c>
      <c r="X424" s="34"/>
      <c r="Y424" s="35"/>
      <c r="Z424" s="36">
        <v>683.57887989931999</v>
      </c>
    </row>
    <row r="425" spans="1:26" ht="13.5" customHeight="1" x14ac:dyDescent="0.15">
      <c r="A425" s="29">
        <v>421</v>
      </c>
      <c r="B425" s="30" t="s">
        <v>476</v>
      </c>
      <c r="C425" s="41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35"/>
      <c r="Z425" s="36"/>
    </row>
    <row r="426" spans="1:26" ht="13.5" customHeight="1" x14ac:dyDescent="0.15">
      <c r="A426" s="29">
        <v>422</v>
      </c>
      <c r="B426" s="30" t="s">
        <v>315</v>
      </c>
      <c r="C426" s="41"/>
      <c r="D426" s="33">
        <v>1696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35"/>
      <c r="Z426" s="36">
        <v>1696</v>
      </c>
    </row>
    <row r="427" spans="1:26" ht="13.5" customHeight="1" x14ac:dyDescent="0.15">
      <c r="A427" s="29">
        <v>423</v>
      </c>
      <c r="B427" s="30" t="s">
        <v>477</v>
      </c>
      <c r="C427" s="47">
        <v>2.6116218153107094E-4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57">
        <v>9.6201851121075842E-6</v>
      </c>
      <c r="X427" s="34"/>
      <c r="Y427" s="35"/>
      <c r="Z427" s="48">
        <v>2.707823666431785E-4</v>
      </c>
    </row>
    <row r="428" spans="1:26" ht="13.5" customHeight="1" x14ac:dyDescent="0.15">
      <c r="A428" s="29">
        <v>424</v>
      </c>
      <c r="B428" s="30" t="s">
        <v>316</v>
      </c>
      <c r="C428" s="41"/>
      <c r="D428" s="33">
        <v>1000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35"/>
      <c r="Z428" s="36">
        <v>1000</v>
      </c>
    </row>
    <row r="429" spans="1:26" ht="13.5" customHeight="1" x14ac:dyDescent="0.15">
      <c r="A429" s="29">
        <v>425</v>
      </c>
      <c r="B429" s="30" t="s">
        <v>478</v>
      </c>
      <c r="C429" s="41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35"/>
      <c r="Z429" s="36"/>
    </row>
    <row r="430" spans="1:26" ht="13.5" customHeight="1" x14ac:dyDescent="0.15">
      <c r="A430" s="29">
        <v>426</v>
      </c>
      <c r="B430" s="30" t="s">
        <v>479</v>
      </c>
      <c r="C430" s="41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35"/>
      <c r="Z430" s="36"/>
    </row>
    <row r="431" spans="1:26" ht="13.5" customHeight="1" x14ac:dyDescent="0.15">
      <c r="A431" s="29">
        <v>427</v>
      </c>
      <c r="B431" s="30" t="s">
        <v>317</v>
      </c>
      <c r="C431" s="41"/>
      <c r="D431" s="33">
        <v>525</v>
      </c>
      <c r="E431" s="33">
        <v>159.13014793573888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35"/>
      <c r="Z431" s="36">
        <v>684.13014793573893</v>
      </c>
    </row>
    <row r="432" spans="1:26" ht="13.5" customHeight="1" x14ac:dyDescent="0.15">
      <c r="A432" s="29">
        <v>428</v>
      </c>
      <c r="B432" s="30" t="s">
        <v>318</v>
      </c>
      <c r="C432" s="41"/>
      <c r="D432" s="33">
        <v>16</v>
      </c>
      <c r="E432" s="33">
        <v>262.16615375016465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35"/>
      <c r="Z432" s="36">
        <v>278.16615375016465</v>
      </c>
    </row>
    <row r="433" spans="1:26" ht="13.5" customHeight="1" x14ac:dyDescent="0.15">
      <c r="A433" s="29">
        <v>429</v>
      </c>
      <c r="B433" s="30" t="s">
        <v>319</v>
      </c>
      <c r="C433" s="41"/>
      <c r="D433" s="33">
        <v>78.800000000000011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35"/>
      <c r="Z433" s="36">
        <v>78.800000000000011</v>
      </c>
    </row>
    <row r="434" spans="1:26" ht="13.5" customHeight="1" x14ac:dyDescent="0.15">
      <c r="A434" s="29">
        <v>430</v>
      </c>
      <c r="B434" s="30" t="s">
        <v>320</v>
      </c>
      <c r="C434" s="41"/>
      <c r="D434" s="32">
        <v>5</v>
      </c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35"/>
      <c r="Z434" s="39">
        <v>5</v>
      </c>
    </row>
    <row r="435" spans="1:26" ht="13.5" customHeight="1" x14ac:dyDescent="0.15">
      <c r="A435" s="29">
        <v>431</v>
      </c>
      <c r="B435" s="30" t="s">
        <v>321</v>
      </c>
      <c r="C435" s="41"/>
      <c r="D435" s="33">
        <v>2016.1000000000001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35"/>
      <c r="Z435" s="36">
        <v>2016.1000000000001</v>
      </c>
    </row>
    <row r="436" spans="1:26" ht="13.5" customHeight="1" x14ac:dyDescent="0.15">
      <c r="A436" s="29">
        <v>432</v>
      </c>
      <c r="B436" s="30" t="s">
        <v>322</v>
      </c>
      <c r="C436" s="41"/>
      <c r="D436" s="33">
        <v>20</v>
      </c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35"/>
      <c r="Z436" s="36">
        <v>20</v>
      </c>
    </row>
    <row r="437" spans="1:26" ht="13.5" customHeight="1" x14ac:dyDescent="0.15">
      <c r="A437" s="29">
        <v>433</v>
      </c>
      <c r="B437" s="30" t="s">
        <v>323</v>
      </c>
      <c r="C437" s="41"/>
      <c r="D437" s="33">
        <v>1500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35"/>
      <c r="Z437" s="36">
        <v>1500</v>
      </c>
    </row>
    <row r="438" spans="1:26" ht="13.5" customHeight="1" x14ac:dyDescent="0.15">
      <c r="A438" s="29">
        <v>434</v>
      </c>
      <c r="B438" s="30" t="s">
        <v>324</v>
      </c>
      <c r="C438" s="41"/>
      <c r="D438" s="33">
        <v>32.799999999999997</v>
      </c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35"/>
      <c r="Z438" s="36">
        <v>32.799999999999997</v>
      </c>
    </row>
    <row r="439" spans="1:26" ht="13.5" customHeight="1" x14ac:dyDescent="0.15">
      <c r="A439" s="29">
        <v>435</v>
      </c>
      <c r="B439" s="30" t="s">
        <v>325</v>
      </c>
      <c r="C439" s="41"/>
      <c r="D439" s="33">
        <v>275.42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35"/>
      <c r="Z439" s="36">
        <v>275.42</v>
      </c>
    </row>
    <row r="440" spans="1:26" ht="13.5" customHeight="1" x14ac:dyDescent="0.15">
      <c r="A440" s="29">
        <v>436</v>
      </c>
      <c r="B440" s="30" t="s">
        <v>326</v>
      </c>
      <c r="C440" s="41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34"/>
      <c r="Y440" s="35"/>
      <c r="Z440" s="36"/>
    </row>
    <row r="441" spans="1:26" ht="13.5" customHeight="1" x14ac:dyDescent="0.15">
      <c r="A441" s="29">
        <v>437</v>
      </c>
      <c r="B441" s="30" t="s">
        <v>480</v>
      </c>
      <c r="C441" s="41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35"/>
      <c r="Z441" s="36"/>
    </row>
    <row r="442" spans="1:26" ht="13.5" customHeight="1" x14ac:dyDescent="0.15">
      <c r="A442" s="29">
        <v>438</v>
      </c>
      <c r="B442" s="30" t="s">
        <v>327</v>
      </c>
      <c r="C442" s="31">
        <v>5.6480908138516428</v>
      </c>
      <c r="D442" s="33">
        <v>9655.3000000000011</v>
      </c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40">
        <v>3.4336810735330243E-2</v>
      </c>
      <c r="X442" s="34"/>
      <c r="Y442" s="35"/>
      <c r="Z442" s="36">
        <v>9660.9824276245872</v>
      </c>
    </row>
    <row r="443" spans="1:26" ht="13.5" customHeight="1" x14ac:dyDescent="0.15">
      <c r="A443" s="29">
        <v>439</v>
      </c>
      <c r="B443" s="30" t="s">
        <v>328</v>
      </c>
      <c r="C443" s="41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34"/>
      <c r="Y443" s="35"/>
      <c r="Z443" s="36"/>
    </row>
    <row r="444" spans="1:26" ht="27" customHeight="1" x14ac:dyDescent="0.15">
      <c r="A444" s="29">
        <v>440</v>
      </c>
      <c r="B444" s="30" t="s">
        <v>329</v>
      </c>
      <c r="C444" s="42">
        <v>9.6881445497947499E-2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38">
        <v>0.6956496553066055</v>
      </c>
      <c r="X444" s="34"/>
      <c r="Y444" s="35"/>
      <c r="Z444" s="45">
        <v>0.79253110080455302</v>
      </c>
    </row>
    <row r="445" spans="1:26" ht="27" customHeight="1" x14ac:dyDescent="0.15">
      <c r="A445" s="29">
        <v>441</v>
      </c>
      <c r="B445" s="30" t="s">
        <v>481</v>
      </c>
      <c r="C445" s="41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35"/>
      <c r="Z445" s="36"/>
    </row>
    <row r="446" spans="1:26" ht="13.5" customHeight="1" x14ac:dyDescent="0.15">
      <c r="A446" s="29">
        <v>442</v>
      </c>
      <c r="B446" s="30" t="s">
        <v>330</v>
      </c>
      <c r="C446" s="41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35"/>
      <c r="Z446" s="36"/>
    </row>
    <row r="447" spans="1:26" ht="13.5" customHeight="1" x14ac:dyDescent="0.15">
      <c r="A447" s="29">
        <v>443</v>
      </c>
      <c r="B447" s="30" t="s">
        <v>331</v>
      </c>
      <c r="C447" s="41"/>
      <c r="D447" s="33">
        <v>180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35"/>
      <c r="Z447" s="36">
        <v>180</v>
      </c>
    </row>
    <row r="448" spans="1:26" ht="13.5" customHeight="1" x14ac:dyDescent="0.15">
      <c r="A448" s="29">
        <v>444</v>
      </c>
      <c r="B448" s="30" t="s">
        <v>332</v>
      </c>
      <c r="C448" s="41"/>
      <c r="D448" s="33">
        <v>133.4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35"/>
      <c r="Z448" s="36">
        <v>133.4</v>
      </c>
    </row>
    <row r="449" spans="1:26" ht="13.5" customHeight="1" x14ac:dyDescent="0.15">
      <c r="A449" s="29">
        <v>445</v>
      </c>
      <c r="B449" s="30" t="s">
        <v>333</v>
      </c>
      <c r="C449" s="41"/>
      <c r="D449" s="33">
        <v>415.2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35"/>
      <c r="Z449" s="36">
        <v>415.2</v>
      </c>
    </row>
    <row r="450" spans="1:26" ht="13.5" customHeight="1" x14ac:dyDescent="0.15">
      <c r="A450" s="29">
        <v>446</v>
      </c>
      <c r="B450" s="30" t="s">
        <v>482</v>
      </c>
      <c r="C450" s="41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35"/>
      <c r="Z450" s="36"/>
    </row>
    <row r="451" spans="1:26" ht="27" customHeight="1" x14ac:dyDescent="0.15">
      <c r="A451" s="29">
        <v>447</v>
      </c>
      <c r="B451" s="30" t="s">
        <v>483</v>
      </c>
      <c r="C451" s="37">
        <v>0.69565707130121279</v>
      </c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35"/>
      <c r="Z451" s="45">
        <v>0.69565707130121279</v>
      </c>
    </row>
    <row r="452" spans="1:26" ht="27" customHeight="1" x14ac:dyDescent="0.15">
      <c r="A452" s="29">
        <v>448</v>
      </c>
      <c r="B452" s="30" t="s">
        <v>334</v>
      </c>
      <c r="C452" s="41">
        <v>47.098169460799326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34"/>
      <c r="X452" s="34"/>
      <c r="Y452" s="35"/>
      <c r="Z452" s="36">
        <v>47.098169460799326</v>
      </c>
    </row>
    <row r="453" spans="1:26" ht="13.5" customHeight="1" x14ac:dyDescent="0.15">
      <c r="A453" s="29">
        <v>449</v>
      </c>
      <c r="B453" s="30" t="s">
        <v>335</v>
      </c>
      <c r="C453" s="41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34"/>
      <c r="Y453" s="35"/>
      <c r="Z453" s="36"/>
    </row>
    <row r="454" spans="1:26" ht="13.5" customHeight="1" x14ac:dyDescent="0.15">
      <c r="A454" s="29">
        <v>450</v>
      </c>
      <c r="B454" s="30" t="s">
        <v>336</v>
      </c>
      <c r="C454" s="41"/>
      <c r="D454" s="33">
        <v>32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35"/>
      <c r="Z454" s="36">
        <v>32</v>
      </c>
    </row>
    <row r="455" spans="1:26" ht="13.5" customHeight="1" x14ac:dyDescent="0.15">
      <c r="A455" s="29">
        <v>451</v>
      </c>
      <c r="B455" s="30" t="s">
        <v>484</v>
      </c>
      <c r="C455" s="41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35"/>
      <c r="Z455" s="36"/>
    </row>
    <row r="456" spans="1:26" ht="13.5" customHeight="1" x14ac:dyDescent="0.15">
      <c r="A456" s="29">
        <v>452</v>
      </c>
      <c r="B456" s="30" t="s">
        <v>337</v>
      </c>
      <c r="C456" s="31">
        <v>9.4125138144216667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35"/>
      <c r="Z456" s="39">
        <v>9.4125138144216667</v>
      </c>
    </row>
    <row r="457" spans="1:26" ht="13.5" customHeight="1" x14ac:dyDescent="0.15">
      <c r="A457" s="29">
        <v>453</v>
      </c>
      <c r="B457" s="30" t="s">
        <v>338</v>
      </c>
      <c r="C457" s="31">
        <v>1.8279949742465615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4">
        <v>246.47749748977066</v>
      </c>
      <c r="X457" s="34"/>
      <c r="Y457" s="51">
        <v>0.27982948213894904</v>
      </c>
      <c r="Z457" s="36">
        <v>248.58532194615617</v>
      </c>
    </row>
    <row r="458" spans="1:26" ht="13.5" customHeight="1" x14ac:dyDescent="0.15">
      <c r="A458" s="29">
        <v>454</v>
      </c>
      <c r="B458" s="30" t="s">
        <v>485</v>
      </c>
      <c r="C458" s="37">
        <v>0.76957187288568052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35"/>
      <c r="Z458" s="45">
        <v>0.76957187288568052</v>
      </c>
    </row>
    <row r="459" spans="1:26" ht="13.5" customHeight="1" x14ac:dyDescent="0.15">
      <c r="A459" s="29">
        <v>455</v>
      </c>
      <c r="B459" s="30" t="s">
        <v>339</v>
      </c>
      <c r="C459" s="41">
        <v>41.248469548919267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4">
        <v>194.42259912488998</v>
      </c>
      <c r="X459" s="34"/>
      <c r="Y459" s="35"/>
      <c r="Z459" s="36">
        <v>235.67106867380926</v>
      </c>
    </row>
    <row r="460" spans="1:26" ht="13.5" customHeight="1" x14ac:dyDescent="0.15">
      <c r="A460" s="29">
        <v>456</v>
      </c>
      <c r="B460" s="30" t="s">
        <v>340</v>
      </c>
      <c r="C460" s="41"/>
      <c r="D460" s="33">
        <v>110.00000000000001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35"/>
      <c r="Z460" s="36">
        <v>110.00000000000001</v>
      </c>
    </row>
    <row r="461" spans="1:26" ht="13.5" customHeight="1" x14ac:dyDescent="0.15">
      <c r="A461" s="29">
        <v>457</v>
      </c>
      <c r="B461" s="30" t="s">
        <v>341</v>
      </c>
      <c r="C461" s="41"/>
      <c r="D461" s="33"/>
      <c r="E461" s="33">
        <v>664.07038965257107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34"/>
      <c r="Y461" s="35"/>
      <c r="Z461" s="36">
        <v>664.07038965257107</v>
      </c>
    </row>
    <row r="462" spans="1:26" ht="13.5" customHeight="1" x14ac:dyDescent="0.15">
      <c r="A462" s="29">
        <v>458</v>
      </c>
      <c r="B462" s="30" t="s">
        <v>486</v>
      </c>
      <c r="C462" s="41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35"/>
      <c r="Z462" s="36"/>
    </row>
    <row r="463" spans="1:26" x14ac:dyDescent="0.15">
      <c r="A463" s="29">
        <v>459</v>
      </c>
      <c r="B463" s="30" t="s">
        <v>487</v>
      </c>
      <c r="C463" s="41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49">
        <v>2.6426340764296707</v>
      </c>
      <c r="X463" s="34"/>
      <c r="Y463" s="35"/>
      <c r="Z463" s="39">
        <v>2.6426340764296707</v>
      </c>
    </row>
    <row r="464" spans="1:26" x14ac:dyDescent="0.15">
      <c r="A464" s="29">
        <v>460</v>
      </c>
      <c r="B464" s="30" t="s">
        <v>488</v>
      </c>
      <c r="C464" s="31">
        <v>1.1482642968537129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34"/>
      <c r="Y464" s="35"/>
      <c r="Z464" s="39">
        <v>1.1482642968537129</v>
      </c>
    </row>
    <row r="465" spans="1:26" x14ac:dyDescent="0.15">
      <c r="A465" s="29">
        <v>461</v>
      </c>
      <c r="B465" s="30" t="s">
        <v>489</v>
      </c>
      <c r="C465" s="31">
        <v>1.7287582692842769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49">
        <v>2.2794442375591335</v>
      </c>
      <c r="X465" s="34"/>
      <c r="Y465" s="35"/>
      <c r="Z465" s="39">
        <v>4.0082025068434106</v>
      </c>
    </row>
    <row r="466" spans="1:26" x14ac:dyDescent="0.15">
      <c r="A466" s="29">
        <v>462</v>
      </c>
      <c r="B466" s="30" t="s">
        <v>490</v>
      </c>
      <c r="C466" s="47">
        <v>1.0811475339325572E-4</v>
      </c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43">
        <v>6.8133697946491537E-4</v>
      </c>
      <c r="X466" s="34"/>
      <c r="Y466" s="35"/>
      <c r="Z466" s="48">
        <v>7.8945173285817111E-4</v>
      </c>
    </row>
    <row r="467" spans="1:26" x14ac:dyDescent="0.15">
      <c r="A467" s="13" t="s">
        <v>24</v>
      </c>
      <c r="B467" s="14"/>
      <c r="C467" s="1">
        <f t="shared" ref="C467:T467" si="0">SUM(C5:C246)+C247/10^6+SUM(C248:C466)</f>
        <v>434382.64622180618</v>
      </c>
      <c r="D467" s="2">
        <f t="shared" si="0"/>
        <v>535967.64382608689</v>
      </c>
      <c r="E467" s="2">
        <f t="shared" si="0"/>
        <v>3667.3477851200469</v>
      </c>
      <c r="F467" s="2">
        <f t="shared" si="0"/>
        <v>16996.581698905018</v>
      </c>
      <c r="G467" s="2">
        <f t="shared" si="0"/>
        <v>155322.38890125358</v>
      </c>
      <c r="H467" s="2">
        <f t="shared" si="0"/>
        <v>492675.83009828615</v>
      </c>
      <c r="I467" s="2">
        <f t="shared" si="0"/>
        <v>398568.5752875855</v>
      </c>
      <c r="J467" s="2">
        <f t="shared" si="0"/>
        <v>67562.842598551113</v>
      </c>
      <c r="K467" s="2">
        <f t="shared" si="0"/>
        <v>24913.690238573286</v>
      </c>
      <c r="L467" s="2">
        <f t="shared" si="0"/>
        <v>11131.600521041284</v>
      </c>
      <c r="M467" s="2">
        <f t="shared" si="0"/>
        <v>1003107.2258805106</v>
      </c>
      <c r="N467" s="2">
        <f t="shared" si="0"/>
        <v>14878.269461661595</v>
      </c>
      <c r="O467" s="2">
        <f t="shared" si="0"/>
        <v>44941.052737523554</v>
      </c>
      <c r="P467" s="2">
        <f t="shared" si="0"/>
        <v>55169.225978789196</v>
      </c>
      <c r="Q467" s="2">
        <f t="shared" si="0"/>
        <v>3062.8161393635437</v>
      </c>
      <c r="R467" s="2">
        <f t="shared" si="0"/>
        <v>1236.5040462826792</v>
      </c>
      <c r="S467" s="2">
        <f t="shared" si="0"/>
        <v>2772.032683114357</v>
      </c>
      <c r="T467" s="2">
        <f t="shared" si="0"/>
        <v>56877.224134485936</v>
      </c>
      <c r="U467" s="3">
        <f>SUM(U5:U466)</f>
        <v>477.8699316410133</v>
      </c>
      <c r="V467" s="4">
        <f>SUM(V5:V246)+V247/10^6+SUM(V248:V466)</f>
        <v>21161.586370413999</v>
      </c>
      <c r="W467" s="4">
        <f>SUM(W5:W246)+W247/10^6+SUM(W248:W466)</f>
        <v>133573.79677390779</v>
      </c>
      <c r="X467" s="4">
        <f>SUM(X5:X246)+X247/10^6+SUM(X248:X466)</f>
        <v>3428.4366964016963</v>
      </c>
      <c r="Y467" s="5">
        <f>SUM(Y5:Y246)+Y247/10^6+SUM(Y248:Y466)</f>
        <v>842.15851393708408</v>
      </c>
      <c r="Z467" s="6">
        <f>SUM(Z5:Z246)+Z247/10^6+SUM(Z248:Z466)</f>
        <v>3482239.4770714696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総括表4</vt:lpstr>
      <vt:lpstr>総括表4!Print_Titles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2024-02-09T08:44:47Z</dcterms:modified>
</cp:coreProperties>
</file>