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E6AF6387-2BF6-4B5C-9506-D01D3ADB9F1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" sheetId="21" r:id="rId1"/>
  </sheets>
  <definedNames>
    <definedName name="_xlnm._FilterDatabase" localSheetId="0" hidden="1">総括表1!$A$4:$FZ$325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<sst xmlns="http://schemas.openxmlformats.org/spreadsheetml/2006/main" count="492" uniqueCount="491">
  <si>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</si>
  <si>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</si>
  <si>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</si>
  <si>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</si>
  <si>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</si>
  <si>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</si>
  <si>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</si>
  <si>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</si>
  <si>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</si>
  <si>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</si>
  <si>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</si>
  <si>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</si>
  <si>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</si>
  <si>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</si>
  <si>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</si>
  <si>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</si>
  <si>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</si>
  <si>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</si>
  <si>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</si>
  <si>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</si>
  <si>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</si>
  <si>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</si>
  <si>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</si>
  <si>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</si>
  <si>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</si>
  <si>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</si>
  <si>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</si>
  <si>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</si>
  <si>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</si>
  <si>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</si>
  <si>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</si>
  <si>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</si>
  <si>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</si>
  <si>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</si>
  <si>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</si>
  <si>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</si>
  <si>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</si>
  <si>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</si>
  <si>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</si>
  <si>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</si>
  <si>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</si>
  <si>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</si>
  <si>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</si>
  <si>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</si>
  <si>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</si>
  <si>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</si>
  <si>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</si>
  <si>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</si>
  <si>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</si>
  <si>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</si>
  <si>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</si>
  <si>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</si>
  <si>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</si>
  <si>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</si>
  <si>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</si>
  <si>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</si>
  <si>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</si>
  <si>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</si>
  <si>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</si>
  <si>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</si>
  <si>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</si>
  <si>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</si>
  <si>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</si>
  <si>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</si>
  <si>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</si>
  <si>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</si>
  <si>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</si>
  <si>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</si>
  <si>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</si>
  <si>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</si>
  <si>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</si>
  <si>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</si>
  <si>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</si>
  <si>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</si>
  <si>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</si>
  <si>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</si>
  <si>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</si>
  <si>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</si>
  <si>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</si>
  <si>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</si>
  <si>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</si>
  <si>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</si>
  <si>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</si>
  <si>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</si>
  <si>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</si>
  <si>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</si>
  <si>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</si>
  <si>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</si>
  <si>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</si>
  <si>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</si>
  <si>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</si>
  <si>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</si>
  <si>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</si>
  <si>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</si>
  <si>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</si>
  <si>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</si>
  <si>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</si>
  <si>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</si>
  <si>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</si>
  <si>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</si>
  <si>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</si>
  <si>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</si>
  <si>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</si>
  <si>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</si>
  <si>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</si>
  <si>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</si>
  <si>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</si>
  <si>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</si>
  <si>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</si>
  <si>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</si>
  <si>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</si>
  <si>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</si>
  <si>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</si>
  <si>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</si>
  <si>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</si>
  <si>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</si>
  <si>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</si>
  <si>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</si>
  <si>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</si>
  <si>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</si>
  <si>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</si>
  <si>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</si>
  <si>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</si>
  <si>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</si>
  <si>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</si>
  <si>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</si>
  <si>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</si>
  <si>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</si>
  <si>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</si>
  <si>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</si>
  <si>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</si>
  <si>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</si>
  <si>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</si>
  <si>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</si>
  <si>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</si>
  <si>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</si>
  <si>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</si>
  <si>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</si>
  <si>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</si>
  <si>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</si>
  <si>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</si>
  <si>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</si>
  <si>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</si>
  <si>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</si>
  <si>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</si>
  <si>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</si>
  <si>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</si>
  <si>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</si>
  <si>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</si>
  <si>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</si>
  <si>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</si>
  <si>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</si>
  <si>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</si>
  <si>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</si>
  <si>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</si>
  <si>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</si>
  <si>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</si>
  <si>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</si>
  <si>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</si>
  <si>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</si>
  <si>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</si>
  <si>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</si>
  <si>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</si>
  <si>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</si>
  <si>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</si>
  <si>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</si>
  <si>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</si>
  <si>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</si>
  <si>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</si>
  <si>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</si>
  <si>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</si>
  <si>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</si>
  <si>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</si>
  <si>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</si>
  <si>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</si>
  <si>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</si>
  <si>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</si>
  <si>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</si>
  <si>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</si>
  <si>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</si>
  <si>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</si>
  <si>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</si>
  <si>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</si>
  <si>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</si>
  <si>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</si>
  <si>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</si>
  <si>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</si>
  <si>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</si>
  <si>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</si>
  <si>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</si>
  <si>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</si>
  <si>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</si>
  <si>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</si>
  <si>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</si>
  <si>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</si>
  <si>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</si>
  <si>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</si>
  <si>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</si>
  <si>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</si>
  <si>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</si>
  <si>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</si>
  <si>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</si>
  <si>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</si>
  <si>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</si>
  <si>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</si>
  <si>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</si>
  <si>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</si>
  <si>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</si>
  <si>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</si>
  <si>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</si>
  <si>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</si>
  <si>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</si>
  <si>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</si>
  <si>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</si>
  <si>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</si>
  <si>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</si>
  <si>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</si>
  <si>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</si>
  <si>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</si>
  <si>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</si>
  <si>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</si>
  <si>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</si>
  <si>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</si>
  <si>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</si>
  <si>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</si>
  <si>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</si>
  <si>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</si>
  <si>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</si>
  <si>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</si>
  <si>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</si>
  <si>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</si>
  <si>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</si>
  <si>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</si>
  <si>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</si>
  <si>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</si>
  <si>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</si>
  <si>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</si>
  <si>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</si>
  <si>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</si>
  <si>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</si>
  <si>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</si>
  <si>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</si>
  <si>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</si>
  <si>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</si>
  <si>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</si>
  <si>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</si>
  <si>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</si>
  <si>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</si>
  <si>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</si>
  <si>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</si>
  <si>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</si>
  <si>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</si>
  <si>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</si>
  <si>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</si>
  <si>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</si>
  <si>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</si>
  <si>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</si>
  <si>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</si>
  <si>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</si>
  <si>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</si>
  <si>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</si>
  <si>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</si>
  <si>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</si>
  <si>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</si>
  <si>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</si>
  <si>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</si>
  <si>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</si>
  <si>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</si>
  <si>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</si>
  <si>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</si>
  <si>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</si>
  <si>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</si>
  <si>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</si>
  <si>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</si>
  <si>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</si>
  <si>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</si>
  <si>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</si>
  <si>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</si>
  <si>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</si>
  <si>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</si>
  <si>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</si>
  <si>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</si>
  <si>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</si>
  <si>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</si>
  <si>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</si>
  <si>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</si>
  <si>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</si>
  <si>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</si>
  <si>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</si>
  <si>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</si>
  <si>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</si>
  <si>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</si>
  <si>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</si>
  <si>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</si>
  <si>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</si>
  <si>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</si>
  <si>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</si>
  <si>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</si>
  <si>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</si>
  <si>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</si>
  <si>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</si>
  <si>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</si>
  <si>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</si>
  <si>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</si>
  <si>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</si>
  <si>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</si>
  <si>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</si>
  <si>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</si>
  <si>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</si>
  <si>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</si>
  <si>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</si>
  <si>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</si>
  <si>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</si>
  <si>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</si>
  <si>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</si>
  <si>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</si>
  <si>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</si>
  <si>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</si>
  <si>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</si>
  <si>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</si>
  <si>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</si>
  <si>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</si>
  <si>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</si>
  <si>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</si>
  <si>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</si>
  <si>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</si>
  <si>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</si>
  <si>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</si>
  <si>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</si>
  <si>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</si>
  <si>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</si>
  <si>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</si>
  <si>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</si>
  <si>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</si>
  <si>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</si>
  <si>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</si>
  <si>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</si>
  <si>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</si>
  <si>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</si>
  <si>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</si>
  <si>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</si>
  <si>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</si>
  <si>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　排出源別・対象化学物質別の排出量推計結果（2022年度：北海道）［１．対象業種を営む事業者からのすそ切り以下～23.産業廃棄物焼却施設］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</si>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</sst>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9.7870811199400887</v>
      </c>
      <c r="D5" s="32">
        <v>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131.62438462116754</v>
      </c>
      <c r="X5" s="34">
        <v>41.838124885903461</v>
      </c>
      <c r="Y5" s="35">
        <v>659.26809215316064</v>
      </c>
      <c r="Z5" s="36">
        <v>847.51768278017175</v>
      </c>
    </row>
    <row r="6" spans="1:26" ht="13.5" customHeight="1" x14ac:dyDescent="0.15">
      <c r="A6" s="29">
        <v>2</v>
      </c>
      <c r="B6" s="30" t="s">
        <v>27</v>
      </c>
      <c r="C6" s="31">
        <v>1.1027252212119485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7">
        <v>0.77713951425518213</v>
      </c>
      <c r="X6" s="34"/>
      <c r="Y6" s="35"/>
      <c r="Z6" s="38">
        <v>1.8798647354671307</v>
      </c>
    </row>
    <row r="7" spans="1:26" ht="13.5" customHeight="1" x14ac:dyDescent="0.15">
      <c r="A7" s="29">
        <v>3</v>
      </c>
      <c r="B7" s="30" t="s">
        <v>28</v>
      </c>
      <c r="C7" s="39">
        <v>13.095070074025125</v>
      </c>
      <c r="D7" s="33"/>
      <c r="E7" s="33"/>
      <c r="F7" s="33">
        <v>811.15156700319767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7">
        <v>0.15167264766111657</v>
      </c>
      <c r="X7" s="34"/>
      <c r="Y7" s="35"/>
      <c r="Z7" s="36">
        <v>824.39830972488392</v>
      </c>
    </row>
    <row r="8" spans="1:26" ht="13.5" customHeight="1" x14ac:dyDescent="0.15">
      <c r="A8" s="29">
        <v>4</v>
      </c>
      <c r="B8" s="30" t="s">
        <v>29</v>
      </c>
      <c r="C8" s="39">
        <v>29.425899618336175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7">
        <v>0.16364858795116344</v>
      </c>
      <c r="X8" s="34"/>
      <c r="Y8" s="35"/>
      <c r="Z8" s="36">
        <v>29.589548206287336</v>
      </c>
    </row>
    <row r="9" spans="1:26" ht="13.5" customHeight="1" x14ac:dyDescent="0.15">
      <c r="A9" s="29">
        <v>5</v>
      </c>
      <c r="B9" s="30" t="s">
        <v>30</v>
      </c>
      <c r="C9" s="39"/>
      <c r="D9" s="33"/>
      <c r="E9" s="33"/>
      <c r="F9" s="33">
        <v>811.15156700319767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811.15156700319767</v>
      </c>
    </row>
    <row r="10" spans="1:26" ht="13.5" customHeight="1" x14ac:dyDescent="0.15">
      <c r="A10" s="29">
        <v>6</v>
      </c>
      <c r="B10" s="30" t="s">
        <v>31</v>
      </c>
      <c r="C10" s="40">
        <v>1.6202919604507707E-2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1.64435883097082E-3</v>
      </c>
      <c r="X10" s="34"/>
      <c r="Y10" s="35"/>
      <c r="Z10" s="42">
        <v>1.7847278435478526E-2</v>
      </c>
    </row>
    <row r="11" spans="1:26" ht="13.5" customHeight="1" x14ac:dyDescent="0.15">
      <c r="A11" s="29">
        <v>7</v>
      </c>
      <c r="B11" s="30" t="s">
        <v>32</v>
      </c>
      <c r="C11" s="39">
        <v>52.518414142025293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7">
        <v>0.17838985212851491</v>
      </c>
      <c r="X11" s="34"/>
      <c r="Y11" s="35"/>
      <c r="Z11" s="36">
        <v>52.696803994153811</v>
      </c>
    </row>
    <row r="12" spans="1:26" ht="13.5" customHeight="1" x14ac:dyDescent="0.15">
      <c r="A12" s="29">
        <v>8</v>
      </c>
      <c r="B12" s="30" t="s">
        <v>33</v>
      </c>
      <c r="C12" s="40">
        <v>4.736108528721765E-2</v>
      </c>
      <c r="D12" s="33"/>
      <c r="E12" s="33"/>
      <c r="F12" s="33">
        <v>811.15156700319767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3.8738706051621393E-3</v>
      </c>
      <c r="X12" s="34"/>
      <c r="Y12" s="35"/>
      <c r="Z12" s="36">
        <v>811.20280195909004</v>
      </c>
    </row>
    <row r="13" spans="1:26" ht="13.5" customHeight="1" x14ac:dyDescent="0.15">
      <c r="A13" s="29">
        <v>9</v>
      </c>
      <c r="B13" s="30" t="s">
        <v>34</v>
      </c>
      <c r="C13" s="31">
        <v>1.398749367327361</v>
      </c>
      <c r="D13" s="33"/>
      <c r="E13" s="33"/>
      <c r="F13" s="33"/>
      <c r="G13" s="33"/>
      <c r="H13" s="33"/>
      <c r="I13" s="33"/>
      <c r="J13" s="33"/>
      <c r="K13" s="33"/>
      <c r="L13" s="33">
        <v>359.15218272213673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4.3817505632443389E-2</v>
      </c>
      <c r="X13" s="34"/>
      <c r="Y13" s="35"/>
      <c r="Z13" s="36">
        <v>360.59474959509652</v>
      </c>
    </row>
    <row r="14" spans="1:26" ht="13.5" customHeight="1" x14ac:dyDescent="0.15">
      <c r="A14" s="29">
        <v>10</v>
      </c>
      <c r="B14" s="30" t="s">
        <v>35</v>
      </c>
      <c r="C14" s="39"/>
      <c r="D14" s="33"/>
      <c r="E14" s="33"/>
      <c r="F14" s="33"/>
      <c r="G14" s="33"/>
      <c r="H14" s="33"/>
      <c r="I14" s="33"/>
      <c r="J14" s="33"/>
      <c r="K14" s="33">
        <v>278.11761511497912</v>
      </c>
      <c r="L14" s="33">
        <v>1161.7129413211321</v>
      </c>
      <c r="M14" s="33">
        <v>9532.5000350915197</v>
      </c>
      <c r="N14" s="33">
        <v>27.114842644639598</v>
      </c>
      <c r="O14" s="33">
        <v>2878.1330344189992</v>
      </c>
      <c r="P14" s="33">
        <v>200.75575334292441</v>
      </c>
      <c r="Q14" s="33">
        <v>3256.9385662083237</v>
      </c>
      <c r="R14" s="33"/>
      <c r="S14" s="33"/>
      <c r="T14" s="33"/>
      <c r="U14" s="33"/>
      <c r="V14" s="34"/>
      <c r="W14" s="34"/>
      <c r="X14" s="34"/>
      <c r="Y14" s="35"/>
      <c r="Z14" s="36">
        <v>17335.272788142516</v>
      </c>
    </row>
    <row r="15" spans="1:26" ht="13.5" customHeight="1" x14ac:dyDescent="0.15">
      <c r="A15" s="29">
        <v>11</v>
      </c>
      <c r="B15" s="30" t="s">
        <v>36</v>
      </c>
      <c r="C15" s="43">
        <v>0.1356039850748097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0.1356039850748097</v>
      </c>
    </row>
    <row r="16" spans="1:26" ht="13.5" customHeight="1" x14ac:dyDescent="0.15">
      <c r="A16" s="29">
        <v>12</v>
      </c>
      <c r="B16" s="30" t="s">
        <v>37</v>
      </c>
      <c r="C16" s="43">
        <v>0.83309862473585106</v>
      </c>
      <c r="D16" s="33"/>
      <c r="E16" s="33"/>
      <c r="F16" s="33"/>
      <c r="G16" s="33"/>
      <c r="H16" s="33"/>
      <c r="I16" s="33"/>
      <c r="J16" s="33"/>
      <c r="K16" s="33">
        <v>1391.56609835169</v>
      </c>
      <c r="L16" s="33">
        <v>6382.0128445457003</v>
      </c>
      <c r="M16" s="33">
        <v>55202.510170630856</v>
      </c>
      <c r="N16" s="33">
        <v>142.99215315958838</v>
      </c>
      <c r="O16" s="33">
        <v>12073.474582449375</v>
      </c>
      <c r="P16" s="33">
        <v>9400.218641765061</v>
      </c>
      <c r="Q16" s="33">
        <v>4342.5847549444316</v>
      </c>
      <c r="R16" s="33">
        <v>1018.2342305800021</v>
      </c>
      <c r="S16" s="33"/>
      <c r="T16" s="33"/>
      <c r="U16" s="33"/>
      <c r="V16" s="34"/>
      <c r="W16" s="41">
        <v>1.2386827600911015E-2</v>
      </c>
      <c r="X16" s="34"/>
      <c r="Y16" s="35">
        <v>296.68270205954127</v>
      </c>
      <c r="Z16" s="36">
        <v>90251.121663938582</v>
      </c>
    </row>
    <row r="17" spans="1:26" ht="13.5" customHeight="1" x14ac:dyDescent="0.15">
      <c r="A17" s="29">
        <v>13</v>
      </c>
      <c r="B17" s="30" t="s">
        <v>38</v>
      </c>
      <c r="C17" s="39">
        <v>207.51012273623749</v>
      </c>
      <c r="D17" s="32">
        <v>6.0000000000000009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65.512200401364638</v>
      </c>
      <c r="X17" s="34"/>
      <c r="Y17" s="35"/>
      <c r="Z17" s="36">
        <v>279.02232313760214</v>
      </c>
    </row>
    <row r="18" spans="1:26" ht="13.5" customHeight="1" x14ac:dyDescent="0.15">
      <c r="A18" s="29">
        <v>14</v>
      </c>
      <c r="B18" s="30" t="s">
        <v>346</v>
      </c>
      <c r="C18" s="39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9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0">
        <v>1.9542886792303555E-2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2">
        <v>1.9542886792303555E-2</v>
      </c>
    </row>
    <row r="21" spans="1:26" ht="13.5" customHeight="1" x14ac:dyDescent="0.15">
      <c r="A21" s="29">
        <v>17</v>
      </c>
      <c r="B21" s="30" t="s">
        <v>40</v>
      </c>
      <c r="C21" s="39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3">
        <v>0.160832250682543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1">
        <v>3.1195865882970693E-2</v>
      </c>
      <c r="X22" s="34"/>
      <c r="Y22" s="35"/>
      <c r="Z22" s="44">
        <v>0.19202811656551369</v>
      </c>
    </row>
    <row r="23" spans="1:26" ht="13.5" customHeight="1" x14ac:dyDescent="0.15">
      <c r="A23" s="29">
        <v>19</v>
      </c>
      <c r="B23" s="30" t="s">
        <v>348</v>
      </c>
      <c r="C23" s="39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9">
        <v>373.73184349859196</v>
      </c>
      <c r="D24" s="33"/>
      <c r="E24" s="33"/>
      <c r="F24" s="33"/>
      <c r="G24" s="33"/>
      <c r="H24" s="33"/>
      <c r="I24" s="33">
        <v>41880.685549497721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153549.04744723832</v>
      </c>
      <c r="X24" s="34"/>
      <c r="Y24" s="35"/>
      <c r="Z24" s="36">
        <v>195803.46484023464</v>
      </c>
    </row>
    <row r="25" spans="1:26" ht="13.5" customHeight="1" x14ac:dyDescent="0.15">
      <c r="A25" s="29">
        <v>21</v>
      </c>
      <c r="B25" s="30" t="s">
        <v>43</v>
      </c>
      <c r="C25" s="39"/>
      <c r="D25" s="33">
        <v>28950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>
        <v>28950</v>
      </c>
    </row>
    <row r="26" spans="1:26" ht="13.5" customHeight="1" x14ac:dyDescent="0.15">
      <c r="A26" s="29">
        <v>22</v>
      </c>
      <c r="B26" s="30" t="s">
        <v>44</v>
      </c>
      <c r="C26" s="39"/>
      <c r="D26" s="33">
        <v>48.400000000000006</v>
      </c>
      <c r="E26" s="33">
        <v>31.054243687639229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79.454243687639234</v>
      </c>
    </row>
    <row r="27" spans="1:26" ht="13.5" customHeight="1" x14ac:dyDescent="0.15">
      <c r="A27" s="29">
        <v>23</v>
      </c>
      <c r="B27" s="30" t="s">
        <v>45</v>
      </c>
      <c r="C27" s="3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9"/>
      <c r="D29" s="33">
        <v>7100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7100</v>
      </c>
    </row>
    <row r="30" spans="1:26" ht="13.5" customHeight="1" x14ac:dyDescent="0.15">
      <c r="A30" s="29">
        <v>26</v>
      </c>
      <c r="B30" s="30" t="s">
        <v>349</v>
      </c>
      <c r="C30" s="3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9"/>
      <c r="D31" s="33">
        <v>200306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45">
        <v>2.9991401417227439</v>
      </c>
      <c r="X31" s="34"/>
      <c r="Y31" s="35"/>
      <c r="Z31" s="36">
        <v>200308.99914014174</v>
      </c>
    </row>
    <row r="32" spans="1:26" ht="13.5" customHeight="1" x14ac:dyDescent="0.15">
      <c r="A32" s="29">
        <v>28</v>
      </c>
      <c r="B32" s="30" t="s">
        <v>49</v>
      </c>
      <c r="C32" s="39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9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39">
        <v>1550.479546784245</v>
      </c>
      <c r="D34" s="33">
        <v>30864.285200000002</v>
      </c>
      <c r="E34" s="33">
        <v>100.1918612726022</v>
      </c>
      <c r="F34" s="33"/>
      <c r="G34" s="33"/>
      <c r="H34" s="33"/>
      <c r="I34" s="33">
        <v>103997.952030577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87296.93137359836</v>
      </c>
      <c r="X34" s="34"/>
      <c r="Y34" s="35"/>
      <c r="Z34" s="36">
        <v>223809.84001223219</v>
      </c>
    </row>
    <row r="35" spans="1:26" ht="13.5" customHeight="1" x14ac:dyDescent="0.15">
      <c r="A35" s="29">
        <v>31</v>
      </c>
      <c r="B35" s="30" t="s">
        <v>52</v>
      </c>
      <c r="C35" s="39">
        <v>31.21160318649952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5">
        <v>2.7410045012000004</v>
      </c>
      <c r="W35" s="34">
        <v>256.35076161039854</v>
      </c>
      <c r="X35" s="34"/>
      <c r="Y35" s="35">
        <v>16.279838458516171</v>
      </c>
      <c r="Z35" s="36">
        <v>306.58320775661423</v>
      </c>
    </row>
    <row r="36" spans="1:26" ht="13.5" customHeight="1" x14ac:dyDescent="0.15">
      <c r="A36" s="29">
        <v>32</v>
      </c>
      <c r="B36" s="30" t="s">
        <v>350</v>
      </c>
      <c r="C36" s="46">
        <v>6.4232836624356039E-4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6.4232836624356039E-4</v>
      </c>
    </row>
    <row r="37" spans="1:26" ht="13.5" customHeight="1" x14ac:dyDescent="0.15">
      <c r="A37" s="29">
        <v>33</v>
      </c>
      <c r="B37" s="30" t="s">
        <v>53</v>
      </c>
      <c r="C37" s="3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1">
        <v>1.6443805474065547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8">
        <v>1.6443805474065547</v>
      </c>
    </row>
    <row r="39" spans="1:26" ht="13.5" customHeight="1" x14ac:dyDescent="0.15">
      <c r="A39" s="29">
        <v>35</v>
      </c>
      <c r="B39" s="30" t="s">
        <v>352</v>
      </c>
      <c r="C39" s="3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9"/>
      <c r="D40" s="33"/>
      <c r="E40" s="33"/>
      <c r="F40" s="33"/>
      <c r="G40" s="33"/>
      <c r="H40" s="33"/>
      <c r="I40" s="33"/>
      <c r="J40" s="33"/>
      <c r="K40" s="33"/>
      <c r="L40" s="33">
        <v>10106.369437580812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10106.369437580812</v>
      </c>
    </row>
    <row r="41" spans="1:26" ht="13.5" customHeight="1" x14ac:dyDescent="0.15">
      <c r="A41" s="29">
        <v>37</v>
      </c>
      <c r="B41" s="30" t="s">
        <v>55</v>
      </c>
      <c r="C41" s="40">
        <v>3.0996417989465501E-2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5">
        <v>6.2024114422499608</v>
      </c>
      <c r="X41" s="34"/>
      <c r="Y41" s="35"/>
      <c r="Z41" s="38">
        <v>6.2334078602394261</v>
      </c>
    </row>
    <row r="42" spans="1:26" ht="40.5" customHeight="1" x14ac:dyDescent="0.15">
      <c r="A42" s="29">
        <v>38</v>
      </c>
      <c r="B42" s="30" t="s">
        <v>353</v>
      </c>
      <c r="C42" s="3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9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9"/>
      <c r="D44" s="33">
        <v>160.00000000000006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160.00000000000006</v>
      </c>
    </row>
    <row r="45" spans="1:26" ht="13.5" customHeight="1" x14ac:dyDescent="0.15">
      <c r="A45" s="29">
        <v>41</v>
      </c>
      <c r="B45" s="30" t="s">
        <v>57</v>
      </c>
      <c r="C45" s="39"/>
      <c r="D45" s="33">
        <v>15227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15227</v>
      </c>
    </row>
    <row r="46" spans="1:26" ht="13.5" customHeight="1" x14ac:dyDescent="0.15">
      <c r="A46" s="29">
        <v>42</v>
      </c>
      <c r="B46" s="30" t="s">
        <v>355</v>
      </c>
      <c r="C46" s="31">
        <v>3.5220616773414335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8">
        <v>3.5220616773414335</v>
      </c>
    </row>
    <row r="47" spans="1:26" ht="13.5" customHeight="1" x14ac:dyDescent="0.15">
      <c r="A47" s="29">
        <v>43</v>
      </c>
      <c r="B47" s="30" t="s">
        <v>356</v>
      </c>
      <c r="C47" s="3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4.262584325523642E-4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8">
        <v>8.2092646053850499E-2</v>
      </c>
      <c r="Z48" s="42">
        <v>8.2518904486402866E-2</v>
      </c>
    </row>
    <row r="49" spans="1:26" ht="13.5" customHeight="1" x14ac:dyDescent="0.15">
      <c r="A49" s="29">
        <v>45</v>
      </c>
      <c r="B49" s="30" t="s">
        <v>358</v>
      </c>
      <c r="C49" s="3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9"/>
      <c r="D50" s="33">
        <v>8085.0000000000009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8085.0000000000009</v>
      </c>
    </row>
    <row r="51" spans="1:26" ht="13.5" customHeight="1" x14ac:dyDescent="0.15">
      <c r="A51" s="29">
        <v>47</v>
      </c>
      <c r="B51" s="30" t="s">
        <v>59</v>
      </c>
      <c r="C51" s="39"/>
      <c r="D51" s="33">
        <v>506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506</v>
      </c>
    </row>
    <row r="52" spans="1:26" ht="13.5" customHeight="1" x14ac:dyDescent="0.15">
      <c r="A52" s="29">
        <v>48</v>
      </c>
      <c r="B52" s="30" t="s">
        <v>60</v>
      </c>
      <c r="C52" s="3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9"/>
      <c r="D53" s="33">
        <v>70268.2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70268.2</v>
      </c>
    </row>
    <row r="54" spans="1:26" ht="13.5" customHeight="1" x14ac:dyDescent="0.15">
      <c r="A54" s="29">
        <v>50</v>
      </c>
      <c r="B54" s="30" t="s">
        <v>62</v>
      </c>
      <c r="C54" s="39"/>
      <c r="D54" s="33">
        <v>216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216</v>
      </c>
    </row>
    <row r="55" spans="1:26" ht="13.5" customHeight="1" x14ac:dyDescent="0.15">
      <c r="A55" s="29">
        <v>51</v>
      </c>
      <c r="B55" s="30" t="s">
        <v>63</v>
      </c>
      <c r="C55" s="39">
        <v>55.334666950094054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5">
        <v>1.1428589073703612</v>
      </c>
      <c r="X55" s="34"/>
      <c r="Y55" s="35"/>
      <c r="Z55" s="36">
        <v>56.477525857464414</v>
      </c>
    </row>
    <row r="56" spans="1:26" ht="13.5" customHeight="1" x14ac:dyDescent="0.15">
      <c r="A56" s="29">
        <v>52</v>
      </c>
      <c r="B56" s="30" t="s">
        <v>64</v>
      </c>
      <c r="C56" s="39"/>
      <c r="D56" s="33">
        <v>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40</v>
      </c>
    </row>
    <row r="57" spans="1:26" ht="13.5" customHeight="1" x14ac:dyDescent="0.15">
      <c r="A57" s="29">
        <v>53</v>
      </c>
      <c r="B57" s="30" t="s">
        <v>65</v>
      </c>
      <c r="C57" s="39">
        <v>139821.29336818989</v>
      </c>
      <c r="D57" s="33">
        <v>176438.78</v>
      </c>
      <c r="E57" s="33">
        <v>48.310057504608608</v>
      </c>
      <c r="F57" s="33"/>
      <c r="G57" s="33">
        <v>153794.74347432263</v>
      </c>
      <c r="H57" s="33"/>
      <c r="I57" s="33"/>
      <c r="J57" s="33"/>
      <c r="K57" s="33">
        <v>3327.9454913932805</v>
      </c>
      <c r="L57" s="33"/>
      <c r="M57" s="33">
        <v>133474.27992154428</v>
      </c>
      <c r="N57" s="33">
        <v>1656.5324087606834</v>
      </c>
      <c r="O57" s="33">
        <v>1945.5744242400083</v>
      </c>
      <c r="P57" s="33">
        <v>15787.030501550409</v>
      </c>
      <c r="Q57" s="33">
        <v>1085.6461887361079</v>
      </c>
      <c r="R57" s="33"/>
      <c r="S57" s="33"/>
      <c r="T57" s="33"/>
      <c r="U57" s="33"/>
      <c r="V57" s="34"/>
      <c r="W57" s="34">
        <v>145.50703876449688</v>
      </c>
      <c r="X57" s="34"/>
      <c r="Y57" s="35">
        <v>41.924904578906151</v>
      </c>
      <c r="Z57" s="36">
        <v>627567.56777958537</v>
      </c>
    </row>
    <row r="58" spans="1:26" ht="13.5" customHeight="1" x14ac:dyDescent="0.15">
      <c r="A58" s="29">
        <v>54</v>
      </c>
      <c r="B58" s="30" t="s">
        <v>66</v>
      </c>
      <c r="C58" s="39"/>
      <c r="D58" s="33">
        <v>6982.5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6982.5</v>
      </c>
    </row>
    <row r="59" spans="1:26" ht="13.5" customHeight="1" x14ac:dyDescent="0.15">
      <c r="A59" s="29">
        <v>55</v>
      </c>
      <c r="B59" s="30" t="s">
        <v>359</v>
      </c>
      <c r="C59" s="39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9">
        <v>938.29005855524326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457.4715471112936</v>
      </c>
      <c r="X60" s="34"/>
      <c r="Y60" s="35"/>
      <c r="Z60" s="36">
        <v>1395.761605666537</v>
      </c>
    </row>
    <row r="61" spans="1:26" ht="13.5" customHeight="1" x14ac:dyDescent="0.15">
      <c r="A61" s="29">
        <v>57</v>
      </c>
      <c r="B61" s="30" t="s">
        <v>68</v>
      </c>
      <c r="C61" s="39">
        <v>1680.4299971924029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7">
        <v>0.49380146105267325</v>
      </c>
      <c r="X61" s="34"/>
      <c r="Y61" s="35"/>
      <c r="Z61" s="36">
        <v>1680.9237986534556</v>
      </c>
    </row>
    <row r="62" spans="1:26" ht="13.5" customHeight="1" x14ac:dyDescent="0.15">
      <c r="A62" s="29">
        <v>58</v>
      </c>
      <c r="B62" s="30" t="s">
        <v>69</v>
      </c>
      <c r="C62" s="39">
        <v>82.25541585901415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7">
        <v>0.66025722102741202</v>
      </c>
      <c r="X62" s="34"/>
      <c r="Y62" s="35"/>
      <c r="Z62" s="36">
        <v>82.915673080041557</v>
      </c>
    </row>
    <row r="63" spans="1:26" ht="13.5" customHeight="1" x14ac:dyDescent="0.15">
      <c r="A63" s="29">
        <v>59</v>
      </c>
      <c r="B63" s="30" t="s">
        <v>70</v>
      </c>
      <c r="C63" s="40">
        <v>4.6185803729623928E-2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1">
        <v>4.0053578276266809E-3</v>
      </c>
      <c r="X63" s="34"/>
      <c r="Y63" s="35"/>
      <c r="Z63" s="42">
        <v>5.0191161557250612E-2</v>
      </c>
    </row>
    <row r="64" spans="1:26" ht="13.5" customHeight="1" x14ac:dyDescent="0.15">
      <c r="A64" s="29">
        <v>60</v>
      </c>
      <c r="B64" s="30" t="s">
        <v>71</v>
      </c>
      <c r="C64" s="43">
        <v>0.9893947759735009</v>
      </c>
      <c r="D64" s="33"/>
      <c r="E64" s="33"/>
      <c r="F64" s="33"/>
      <c r="G64" s="33"/>
      <c r="H64" s="33"/>
      <c r="I64" s="33">
        <v>24.142660074377829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213.32595483785639</v>
      </c>
      <c r="X64" s="34"/>
      <c r="Y64" s="35"/>
      <c r="Z64" s="36">
        <v>238.45800968820771</v>
      </c>
    </row>
    <row r="65" spans="1:26" ht="13.5" customHeight="1" x14ac:dyDescent="0.15">
      <c r="A65" s="29">
        <v>61</v>
      </c>
      <c r="B65" s="30" t="s">
        <v>72</v>
      </c>
      <c r="C65" s="39"/>
      <c r="D65" s="33">
        <v>625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625</v>
      </c>
    </row>
    <row r="66" spans="1:26" ht="13.5" customHeight="1" x14ac:dyDescent="0.15">
      <c r="A66" s="29">
        <v>62</v>
      </c>
      <c r="B66" s="30" t="s">
        <v>73</v>
      </c>
      <c r="C66" s="39"/>
      <c r="D66" s="33">
        <v>684554.5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684554.5</v>
      </c>
    </row>
    <row r="67" spans="1:26" ht="13.5" customHeight="1" x14ac:dyDescent="0.15">
      <c r="A67" s="29">
        <v>63</v>
      </c>
      <c r="B67" s="30" t="s">
        <v>74</v>
      </c>
      <c r="C67" s="39"/>
      <c r="D67" s="33">
        <v>4704.0000000000009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4704.0000000000009</v>
      </c>
    </row>
    <row r="68" spans="1:26" ht="13.5" customHeight="1" x14ac:dyDescent="0.15">
      <c r="A68" s="29">
        <v>64</v>
      </c>
      <c r="B68" s="30" t="s">
        <v>75</v>
      </c>
      <c r="C68" s="39"/>
      <c r="D68" s="33">
        <v>4728.46</v>
      </c>
      <c r="E68" s="33">
        <v>62.230056526660761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4790.6900565266606</v>
      </c>
    </row>
    <row r="69" spans="1:26" ht="13.5" customHeight="1" x14ac:dyDescent="0.15">
      <c r="A69" s="29">
        <v>65</v>
      </c>
      <c r="B69" s="30" t="s">
        <v>360</v>
      </c>
      <c r="C69" s="40">
        <v>6.985524928130292E-2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2">
        <v>6.985524928130292E-2</v>
      </c>
    </row>
    <row r="70" spans="1:26" ht="13.5" customHeight="1" x14ac:dyDescent="0.15">
      <c r="A70" s="29">
        <v>66</v>
      </c>
      <c r="B70" s="30" t="s">
        <v>361</v>
      </c>
      <c r="C70" s="31">
        <v>6.789737439268408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8">
        <v>6.789737439268408</v>
      </c>
    </row>
    <row r="71" spans="1:26" ht="13.5" customHeight="1" x14ac:dyDescent="0.15">
      <c r="A71" s="29">
        <v>67</v>
      </c>
      <c r="B71" s="30" t="s">
        <v>362</v>
      </c>
      <c r="C71" s="39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5.8725405602938131E-2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5.8725405602938131E-2</v>
      </c>
    </row>
    <row r="73" spans="1:26" ht="27" customHeight="1" x14ac:dyDescent="0.15">
      <c r="A73" s="29">
        <v>69</v>
      </c>
      <c r="B73" s="30" t="s">
        <v>76</v>
      </c>
      <c r="C73" s="39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9"/>
      <c r="D74" s="33">
        <v>26.1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26.1</v>
      </c>
    </row>
    <row r="75" spans="1:26" ht="13.5" customHeight="1" x14ac:dyDescent="0.15">
      <c r="A75" s="29">
        <v>71</v>
      </c>
      <c r="B75" s="30" t="s">
        <v>78</v>
      </c>
      <c r="C75" s="43">
        <v>0.57630846561509674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44">
        <v>0.57630846561509674</v>
      </c>
    </row>
    <row r="76" spans="1:26" ht="27" customHeight="1" x14ac:dyDescent="0.15">
      <c r="A76" s="29">
        <v>72</v>
      </c>
      <c r="B76" s="30" t="s">
        <v>364</v>
      </c>
      <c r="C76" s="39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3">
        <v>0.22839550192958069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5.8078506777400505E-4</v>
      </c>
      <c r="X77" s="34"/>
      <c r="Y77" s="35"/>
      <c r="Z77" s="44">
        <v>0.2289762869973547</v>
      </c>
    </row>
    <row r="78" spans="1:26" ht="13.5" customHeight="1" x14ac:dyDescent="0.15">
      <c r="A78" s="29">
        <v>74</v>
      </c>
      <c r="B78" s="30" t="s">
        <v>365</v>
      </c>
      <c r="C78" s="43">
        <v>0.21493902854371347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4">
        <v>0.21493902854371347</v>
      </c>
    </row>
    <row r="79" spans="1:26" ht="13.5" customHeight="1" x14ac:dyDescent="0.15">
      <c r="A79" s="29">
        <v>75</v>
      </c>
      <c r="B79" s="30" t="s">
        <v>80</v>
      </c>
      <c r="C79" s="40">
        <v>3.4813390541029499E-2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5">
        <v>5.9003728473199999</v>
      </c>
      <c r="W79" s="41">
        <v>6.913787024903742E-2</v>
      </c>
      <c r="X79" s="34">
        <v>29.469844478787106</v>
      </c>
      <c r="Y79" s="35">
        <v>11.989851865673279</v>
      </c>
      <c r="Z79" s="36">
        <v>47.464020452570452</v>
      </c>
    </row>
    <row r="80" spans="1:26" ht="13.5" customHeight="1" x14ac:dyDescent="0.15">
      <c r="A80" s="29">
        <v>76</v>
      </c>
      <c r="B80" s="30" t="s">
        <v>81</v>
      </c>
      <c r="C80" s="43">
        <v>0.79483791093364697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7">
        <v>0.69172968590345518</v>
      </c>
      <c r="X80" s="34"/>
      <c r="Y80" s="35"/>
      <c r="Z80" s="38">
        <v>1.4865675968371022</v>
      </c>
    </row>
    <row r="81" spans="1:26" ht="13.5" customHeight="1" x14ac:dyDescent="0.15">
      <c r="A81" s="29">
        <v>77</v>
      </c>
      <c r="B81" s="30" t="s">
        <v>366</v>
      </c>
      <c r="C81" s="39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9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9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9">
        <v>180528.22226604409</v>
      </c>
      <c r="D84" s="33">
        <v>187315.34000000005</v>
      </c>
      <c r="E84" s="33">
        <v>130.5467725039525</v>
      </c>
      <c r="F84" s="33">
        <v>2280.9466824375932</v>
      </c>
      <c r="G84" s="33">
        <v>308677.97220245464</v>
      </c>
      <c r="H84" s="33">
        <v>1265097.6307089822</v>
      </c>
      <c r="I84" s="33"/>
      <c r="J84" s="33"/>
      <c r="K84" s="33">
        <v>17248.715365882519</v>
      </c>
      <c r="L84" s="33"/>
      <c r="M84" s="33">
        <v>526774.55645909207</v>
      </c>
      <c r="N84" s="33">
        <v>5211.0903280835355</v>
      </c>
      <c r="O84" s="33">
        <v>8223.3149749478434</v>
      </c>
      <c r="P84" s="33">
        <v>40945.134925566701</v>
      </c>
      <c r="Q84" s="33">
        <v>4342.5847549444316</v>
      </c>
      <c r="R84" s="33">
        <v>600.95992543684042</v>
      </c>
      <c r="S84" s="33"/>
      <c r="T84" s="33"/>
      <c r="U84" s="33"/>
      <c r="V84" s="34"/>
      <c r="W84" s="34">
        <v>78.516023263641159</v>
      </c>
      <c r="X84" s="34"/>
      <c r="Y84" s="35">
        <v>216.78307603539494</v>
      </c>
      <c r="Z84" s="36">
        <v>2547672.3144656755</v>
      </c>
    </row>
    <row r="85" spans="1:26" ht="13.5" customHeight="1" x14ac:dyDescent="0.15">
      <c r="A85" s="29">
        <v>81</v>
      </c>
      <c r="B85" s="30" t="s">
        <v>84</v>
      </c>
      <c r="C85" s="46">
        <v>1.7430094139030819E-4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47">
        <v>1.7430094139030819E-4</v>
      </c>
    </row>
    <row r="86" spans="1:26" ht="13.5" customHeight="1" x14ac:dyDescent="0.15">
      <c r="A86" s="29">
        <v>82</v>
      </c>
      <c r="B86" s="30" t="s">
        <v>85</v>
      </c>
      <c r="C86" s="39">
        <v>32.348634576280709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67.668375599682506</v>
      </c>
      <c r="X86" s="34"/>
      <c r="Y86" s="35">
        <v>12.388068783151958</v>
      </c>
      <c r="Z86" s="36">
        <v>112.40507895911517</v>
      </c>
    </row>
    <row r="87" spans="1:26" ht="13.5" customHeight="1" x14ac:dyDescent="0.15">
      <c r="A87" s="29">
        <v>83</v>
      </c>
      <c r="B87" s="30" t="s">
        <v>86</v>
      </c>
      <c r="C87" s="39">
        <v>1481.224204295022</v>
      </c>
      <c r="D87" s="33"/>
      <c r="E87" s="50">
        <v>0.31375800137454607</v>
      </c>
      <c r="F87" s="33"/>
      <c r="G87" s="33"/>
      <c r="H87" s="33"/>
      <c r="I87" s="33"/>
      <c r="J87" s="33"/>
      <c r="K87" s="33"/>
      <c r="L87" s="33"/>
      <c r="M87" s="33">
        <v>2872.7485532027113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105.82206750856464</v>
      </c>
      <c r="X87" s="34"/>
      <c r="Y87" s="35"/>
      <c r="Z87" s="36">
        <v>4460.1085830076727</v>
      </c>
    </row>
    <row r="88" spans="1:26" ht="13.5" customHeight="1" x14ac:dyDescent="0.15">
      <c r="A88" s="29">
        <v>84</v>
      </c>
      <c r="B88" s="30" t="s">
        <v>87</v>
      </c>
      <c r="C88" s="40">
        <v>6.5904093195798541E-2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1.2958146311599488E-2</v>
      </c>
      <c r="X88" s="34"/>
      <c r="Y88" s="35"/>
      <c r="Z88" s="42">
        <v>7.8862239507398027E-2</v>
      </c>
    </row>
    <row r="89" spans="1:26" ht="13.5" customHeight="1" x14ac:dyDescent="0.15">
      <c r="A89" s="29">
        <v>85</v>
      </c>
      <c r="B89" s="30" t="s">
        <v>88</v>
      </c>
      <c r="C89" s="39">
        <v>20.681653761196021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7">
        <v>0.24869666892697803</v>
      </c>
      <c r="X89" s="34"/>
      <c r="Y89" s="35"/>
      <c r="Z89" s="36">
        <v>20.930350430122999</v>
      </c>
    </row>
    <row r="90" spans="1:26" ht="13.5" customHeight="1" x14ac:dyDescent="0.15">
      <c r="A90" s="29">
        <v>86</v>
      </c>
      <c r="B90" s="30" t="s">
        <v>89</v>
      </c>
      <c r="C90" s="31">
        <v>6.4925212482793153</v>
      </c>
      <c r="D90" s="33"/>
      <c r="E90" s="33">
        <v>72.68997030136903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2.4936596318456976</v>
      </c>
      <c r="X90" s="34"/>
      <c r="Y90" s="35"/>
      <c r="Z90" s="36">
        <v>81.676151181494049</v>
      </c>
    </row>
    <row r="91" spans="1:26" ht="13.5" customHeight="1" x14ac:dyDescent="0.15">
      <c r="A91" s="29">
        <v>87</v>
      </c>
      <c r="B91" s="30" t="s">
        <v>90</v>
      </c>
      <c r="C91" s="31">
        <v>4.9063973139053614</v>
      </c>
      <c r="D91" s="33"/>
      <c r="E91" s="50">
        <v>0.20446563089574588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62.033259764000007</v>
      </c>
      <c r="W91" s="34">
        <v>11.822815342760839</v>
      </c>
      <c r="X91" s="34">
        <v>112.74224515797752</v>
      </c>
      <c r="Y91" s="51">
        <v>7.6191645006534445</v>
      </c>
      <c r="Z91" s="36">
        <v>199.32834771019293</v>
      </c>
    </row>
    <row r="92" spans="1:26" ht="13.5" customHeight="1" x14ac:dyDescent="0.15">
      <c r="A92" s="29">
        <v>88</v>
      </c>
      <c r="B92" s="30" t="s">
        <v>91</v>
      </c>
      <c r="C92" s="31">
        <v>1.5526252224661372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8">
        <v>1.5526252224661372</v>
      </c>
    </row>
    <row r="93" spans="1:26" ht="13.5" customHeight="1" x14ac:dyDescent="0.15">
      <c r="A93" s="29">
        <v>89</v>
      </c>
      <c r="B93" s="30" t="s">
        <v>92</v>
      </c>
      <c r="C93" s="39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9"/>
      <c r="D94" s="33">
        <v>39138.600000000006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39138.600000000006</v>
      </c>
    </row>
    <row r="95" spans="1:26" ht="13.5" customHeight="1" x14ac:dyDescent="0.15">
      <c r="A95" s="29">
        <v>91</v>
      </c>
      <c r="B95" s="30" t="s">
        <v>94</v>
      </c>
      <c r="C95" s="39"/>
      <c r="D95" s="33">
        <v>934.00000000000011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934.00000000000011</v>
      </c>
    </row>
    <row r="96" spans="1:26" ht="13.5" customHeight="1" x14ac:dyDescent="0.15">
      <c r="A96" s="29">
        <v>92</v>
      </c>
      <c r="B96" s="30" t="s">
        <v>95</v>
      </c>
      <c r="C96" s="39"/>
      <c r="D96" s="33">
        <v>660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660</v>
      </c>
    </row>
    <row r="97" spans="1:26" ht="13.5" customHeight="1" x14ac:dyDescent="0.15">
      <c r="A97" s="29">
        <v>93</v>
      </c>
      <c r="B97" s="30" t="s">
        <v>96</v>
      </c>
      <c r="C97" s="39"/>
      <c r="D97" s="33">
        <v>42045.4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42045.4</v>
      </c>
    </row>
    <row r="98" spans="1:26" ht="13.5" customHeight="1" x14ac:dyDescent="0.15">
      <c r="A98" s="29">
        <v>94</v>
      </c>
      <c r="B98" s="30" t="s">
        <v>97</v>
      </c>
      <c r="C98" s="39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5">
        <v>7.6080816903417885</v>
      </c>
      <c r="Y98" s="35"/>
      <c r="Z98" s="38">
        <v>7.6080816903417885</v>
      </c>
    </row>
    <row r="99" spans="1:26" ht="13.5" customHeight="1" x14ac:dyDescent="0.15">
      <c r="A99" s="29">
        <v>95</v>
      </c>
      <c r="B99" s="30" t="s">
        <v>98</v>
      </c>
      <c r="C99" s="39"/>
      <c r="D99" s="33">
        <v>35044.000000000007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>
        <v>12.141376376134211</v>
      </c>
      <c r="X99" s="34"/>
      <c r="Y99" s="35"/>
      <c r="Z99" s="36">
        <v>35056.141376376145</v>
      </c>
    </row>
    <row r="100" spans="1:26" ht="13.5" customHeight="1" x14ac:dyDescent="0.15">
      <c r="A100" s="29">
        <v>96</v>
      </c>
      <c r="B100" s="30" t="s">
        <v>99</v>
      </c>
      <c r="C100" s="39"/>
      <c r="D100" s="33">
        <v>124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124</v>
      </c>
    </row>
    <row r="101" spans="1:26" ht="13.5" customHeight="1" x14ac:dyDescent="0.15">
      <c r="A101" s="29">
        <v>97</v>
      </c>
      <c r="B101" s="30" t="s">
        <v>368</v>
      </c>
      <c r="C101" s="39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9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9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9"/>
      <c r="D104" s="33">
        <v>5948.5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5948.5</v>
      </c>
    </row>
    <row r="105" spans="1:26" ht="13.5" customHeight="1" x14ac:dyDescent="0.15">
      <c r="A105" s="29">
        <v>101</v>
      </c>
      <c r="B105" s="30" t="s">
        <v>102</v>
      </c>
      <c r="C105" s="39"/>
      <c r="D105" s="33">
        <v>59096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59096</v>
      </c>
    </row>
    <row r="106" spans="1:26" ht="13.5" customHeight="1" x14ac:dyDescent="0.15">
      <c r="A106" s="29">
        <v>102</v>
      </c>
      <c r="B106" s="30" t="s">
        <v>370</v>
      </c>
      <c r="C106" s="39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9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12649.871308192483</v>
      </c>
      <c r="U107" s="33"/>
      <c r="V107" s="34"/>
      <c r="W107" s="34"/>
      <c r="X107" s="34"/>
      <c r="Y107" s="35"/>
      <c r="Z107" s="36">
        <v>12649.871308192483</v>
      </c>
    </row>
    <row r="108" spans="1:26" ht="13.5" customHeight="1" x14ac:dyDescent="0.15">
      <c r="A108" s="29">
        <v>104</v>
      </c>
      <c r="B108" s="30" t="s">
        <v>104</v>
      </c>
      <c r="C108" s="39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35009.448939183181</v>
      </c>
      <c r="U108" s="33"/>
      <c r="V108" s="34"/>
      <c r="W108" s="34"/>
      <c r="X108" s="34"/>
      <c r="Y108" s="35"/>
      <c r="Z108" s="36">
        <v>35009.448939183181</v>
      </c>
    </row>
    <row r="109" spans="1:26" ht="13.5" customHeight="1" x14ac:dyDescent="0.15">
      <c r="A109" s="29">
        <v>105</v>
      </c>
      <c r="B109" s="30" t="s">
        <v>371</v>
      </c>
      <c r="C109" s="39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9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9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9"/>
      <c r="D112" s="33">
        <v>7101.8500000000013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7101.8500000000013</v>
      </c>
    </row>
    <row r="113" spans="1:26" ht="13.5" customHeight="1" x14ac:dyDescent="0.15">
      <c r="A113" s="29">
        <v>109</v>
      </c>
      <c r="B113" s="30" t="s">
        <v>374</v>
      </c>
      <c r="C113" s="39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9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9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9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9"/>
      <c r="D117" s="33">
        <v>114.99999999999997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114.99999999999997</v>
      </c>
    </row>
    <row r="118" spans="1:26" ht="13.5" customHeight="1" x14ac:dyDescent="0.15">
      <c r="A118" s="29">
        <v>114</v>
      </c>
      <c r="B118" s="30" t="s">
        <v>107</v>
      </c>
      <c r="C118" s="39"/>
      <c r="D118" s="33">
        <v>15883.2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45">
        <v>1.4352588480182626</v>
      </c>
      <c r="X118" s="34"/>
      <c r="Y118" s="35"/>
      <c r="Z118" s="36">
        <v>15884.635258848019</v>
      </c>
    </row>
    <row r="119" spans="1:26" ht="13.5" customHeight="1" x14ac:dyDescent="0.15">
      <c r="A119" s="29">
        <v>115</v>
      </c>
      <c r="B119" s="30" t="s">
        <v>108</v>
      </c>
      <c r="C119" s="39"/>
      <c r="D119" s="33">
        <v>5124.3999999999996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41">
        <v>7.2762432101111437E-3</v>
      </c>
      <c r="X119" s="34"/>
      <c r="Y119" s="35"/>
      <c r="Z119" s="36">
        <v>5124.4072762432097</v>
      </c>
    </row>
    <row r="120" spans="1:26" ht="13.5" customHeight="1" x14ac:dyDescent="0.15">
      <c r="A120" s="29">
        <v>116</v>
      </c>
      <c r="B120" s="30" t="s">
        <v>109</v>
      </c>
      <c r="C120" s="39"/>
      <c r="D120" s="33">
        <v>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30</v>
      </c>
    </row>
    <row r="121" spans="1:26" ht="13.5" customHeight="1" x14ac:dyDescent="0.15">
      <c r="A121" s="29">
        <v>117</v>
      </c>
      <c r="B121" s="30" t="s">
        <v>110</v>
      </c>
      <c r="C121" s="39"/>
      <c r="D121" s="33">
        <v>24182.800000000003</v>
      </c>
      <c r="E121" s="32">
        <v>2.5732513862731867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>
        <v>12.383269851802057</v>
      </c>
      <c r="X121" s="34"/>
      <c r="Y121" s="35"/>
      <c r="Z121" s="36">
        <v>24197.75652123808</v>
      </c>
    </row>
    <row r="122" spans="1:26" ht="13.5" customHeight="1" x14ac:dyDescent="0.15">
      <c r="A122" s="29">
        <v>118</v>
      </c>
      <c r="B122" s="30" t="s">
        <v>111</v>
      </c>
      <c r="C122" s="39"/>
      <c r="D122" s="32">
        <v>6.3174999999999999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8">
        <v>6.3174999999999999</v>
      </c>
    </row>
    <row r="123" spans="1:26" ht="13.5" customHeight="1" x14ac:dyDescent="0.15">
      <c r="A123" s="29">
        <v>119</v>
      </c>
      <c r="B123" s="30" t="s">
        <v>112</v>
      </c>
      <c r="C123" s="39"/>
      <c r="D123" s="33">
        <v>7925.6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7925.6</v>
      </c>
    </row>
    <row r="124" spans="1:26" ht="13.5" customHeight="1" x14ac:dyDescent="0.15">
      <c r="A124" s="29">
        <v>120</v>
      </c>
      <c r="B124" s="30" t="s">
        <v>378</v>
      </c>
      <c r="C124" s="39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9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9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9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9"/>
      <c r="D128" s="33">
        <v>9843.6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9843.6</v>
      </c>
    </row>
    <row r="129" spans="1:26" ht="13.5" customHeight="1" x14ac:dyDescent="0.15">
      <c r="A129" s="29">
        <v>125</v>
      </c>
      <c r="B129" s="30" t="s">
        <v>116</v>
      </c>
      <c r="C129" s="39">
        <v>709.98602081017793</v>
      </c>
      <c r="D129" s="33">
        <v>23618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82.535757994221015</v>
      </c>
      <c r="X129" s="34"/>
      <c r="Y129" s="35">
        <v>17.81334312087667</v>
      </c>
      <c r="Z129" s="36">
        <v>24428.335121925276</v>
      </c>
    </row>
    <row r="130" spans="1:26" ht="13.5" customHeight="1" x14ac:dyDescent="0.15">
      <c r="A130" s="29">
        <v>126</v>
      </c>
      <c r="B130" s="30" t="s">
        <v>117</v>
      </c>
      <c r="C130" s="39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9">
        <v>330.61313385584333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1477.3573059965101</v>
      </c>
      <c r="T131" s="33"/>
      <c r="U131" s="33"/>
      <c r="V131" s="34"/>
      <c r="W131" s="34">
        <v>463.24289160173498</v>
      </c>
      <c r="X131" s="34"/>
      <c r="Y131" s="35">
        <v>18.525837613203372</v>
      </c>
      <c r="Z131" s="36">
        <v>2289.7391690672921</v>
      </c>
    </row>
    <row r="132" spans="1:26" ht="13.5" customHeight="1" x14ac:dyDescent="0.15">
      <c r="A132" s="29">
        <v>128</v>
      </c>
      <c r="B132" s="30" t="s">
        <v>380</v>
      </c>
      <c r="C132" s="39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9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9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9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9">
        <v>31.778851547079316</v>
      </c>
      <c r="D136" s="33"/>
      <c r="E136" s="52">
        <v>9.3255850408545636E-3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5">
        <v>3.3180580804000002</v>
      </c>
      <c r="W136" s="34">
        <v>400.93583155834341</v>
      </c>
      <c r="X136" s="34"/>
      <c r="Y136" s="53">
        <v>0.72257135554118901</v>
      </c>
      <c r="Z136" s="36">
        <v>436.76463812640475</v>
      </c>
    </row>
    <row r="137" spans="1:26" ht="27" customHeight="1" x14ac:dyDescent="0.15">
      <c r="A137" s="29">
        <v>133</v>
      </c>
      <c r="B137" s="30" t="s">
        <v>120</v>
      </c>
      <c r="C137" s="39">
        <v>1569.6926810371931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2.5277883700502383E-2</v>
      </c>
      <c r="X137" s="34"/>
      <c r="Y137" s="35"/>
      <c r="Z137" s="36">
        <v>1569.7179589208936</v>
      </c>
    </row>
    <row r="138" spans="1:26" ht="13.5" customHeight="1" x14ac:dyDescent="0.15">
      <c r="A138" s="29">
        <v>134</v>
      </c>
      <c r="B138" s="30" t="s">
        <v>121</v>
      </c>
      <c r="C138" s="39">
        <v>538.48343019735944</v>
      </c>
      <c r="D138" s="33"/>
      <c r="E138" s="33"/>
      <c r="F138" s="33">
        <v>740.63955069189899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10.704021638284969</v>
      </c>
      <c r="X138" s="34"/>
      <c r="Y138" s="35"/>
      <c r="Z138" s="36">
        <v>1289.8270025275435</v>
      </c>
    </row>
    <row r="139" spans="1:26" ht="27" customHeight="1" x14ac:dyDescent="0.15">
      <c r="A139" s="29">
        <v>135</v>
      </c>
      <c r="B139" s="30" t="s">
        <v>384</v>
      </c>
      <c r="C139" s="39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9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9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/>
    </row>
    <row r="142" spans="1:26" ht="13.5" customHeight="1" x14ac:dyDescent="0.15">
      <c r="A142" s="29">
        <v>138</v>
      </c>
      <c r="B142" s="30" t="s">
        <v>123</v>
      </c>
      <c r="C142" s="39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9"/>
      <c r="D143" s="33">
        <v>19.600000000000001</v>
      </c>
      <c r="E143" s="32">
        <v>2.9946970492771383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22.594697049277141</v>
      </c>
    </row>
    <row r="144" spans="1:26" ht="13.5" customHeight="1" x14ac:dyDescent="0.15">
      <c r="A144" s="29">
        <v>140</v>
      </c>
      <c r="B144" s="30" t="s">
        <v>125</v>
      </c>
      <c r="C144" s="39"/>
      <c r="D144" s="33">
        <v>12.54</v>
      </c>
      <c r="E144" s="32">
        <v>2.9523420353098193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15.492342035309818</v>
      </c>
    </row>
    <row r="145" spans="1:26" ht="13.5" customHeight="1" x14ac:dyDescent="0.15">
      <c r="A145" s="29">
        <v>141</v>
      </c>
      <c r="B145" s="30" t="s">
        <v>126</v>
      </c>
      <c r="C145" s="39"/>
      <c r="D145" s="33">
        <v>14814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14814</v>
      </c>
    </row>
    <row r="146" spans="1:26" ht="13.5" customHeight="1" x14ac:dyDescent="0.15">
      <c r="A146" s="29">
        <v>142</v>
      </c>
      <c r="B146" s="30" t="s">
        <v>386</v>
      </c>
      <c r="C146" s="39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9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9">
        <v>50.74144586918738</v>
      </c>
      <c r="D148" s="33"/>
      <c r="E148" s="33"/>
      <c r="F148" s="33"/>
      <c r="G148" s="33"/>
      <c r="H148" s="33"/>
      <c r="I148" s="33"/>
      <c r="J148" s="33"/>
      <c r="K148" s="33"/>
      <c r="L148" s="33">
        <v>462.24147685679458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512.98292272598201</v>
      </c>
    </row>
    <row r="149" spans="1:26" ht="13.5" customHeight="1" x14ac:dyDescent="0.15">
      <c r="A149" s="29">
        <v>145</v>
      </c>
      <c r="B149" s="30" t="s">
        <v>128</v>
      </c>
      <c r="C149" s="39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9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9"/>
      <c r="D151" s="33">
        <v>200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200</v>
      </c>
    </row>
    <row r="152" spans="1:26" ht="13.5" customHeight="1" x14ac:dyDescent="0.15">
      <c r="A152" s="29">
        <v>148</v>
      </c>
      <c r="B152" s="30" t="s">
        <v>131</v>
      </c>
      <c r="C152" s="39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/>
    </row>
    <row r="153" spans="1:26" ht="13.5" customHeight="1" x14ac:dyDescent="0.15">
      <c r="A153" s="29">
        <v>149</v>
      </c>
      <c r="B153" s="30" t="s">
        <v>388</v>
      </c>
      <c r="C153" s="43">
        <v>0.21687126025548822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0.21687126025548822</v>
      </c>
    </row>
    <row r="154" spans="1:26" ht="13.5" customHeight="1" x14ac:dyDescent="0.15">
      <c r="A154" s="29">
        <v>150</v>
      </c>
      <c r="B154" s="30" t="s">
        <v>132</v>
      </c>
      <c r="C154" s="39">
        <v>54.555688854272105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25.379388475527445</v>
      </c>
      <c r="Z154" s="36">
        <v>79.935077329799554</v>
      </c>
    </row>
    <row r="155" spans="1:26" ht="13.5" customHeight="1" x14ac:dyDescent="0.15">
      <c r="A155" s="29">
        <v>151</v>
      </c>
      <c r="B155" s="30" t="s">
        <v>133</v>
      </c>
      <c r="C155" s="39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9"/>
      <c r="D156" s="33">
        <v>4338.0000000000009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4338.0000000000009</v>
      </c>
    </row>
    <row r="157" spans="1:26" ht="13.5" customHeight="1" x14ac:dyDescent="0.15">
      <c r="A157" s="29">
        <v>153</v>
      </c>
      <c r="B157" s="30" t="s">
        <v>135</v>
      </c>
      <c r="C157" s="39"/>
      <c r="D157" s="33"/>
      <c r="E157" s="33">
        <v>495.26850138574338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495.26850138574338</v>
      </c>
    </row>
    <row r="158" spans="1:26" ht="13.5" customHeight="1" x14ac:dyDescent="0.15">
      <c r="A158" s="29">
        <v>154</v>
      </c>
      <c r="B158" s="30" t="s">
        <v>136</v>
      </c>
      <c r="C158" s="39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2.004844168603221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5">
        <v>6.6351646159596287</v>
      </c>
      <c r="X159" s="34"/>
      <c r="Y159" s="35"/>
      <c r="Z159" s="38">
        <v>8.6400087845628502</v>
      </c>
    </row>
    <row r="160" spans="1:26" ht="13.5" customHeight="1" x14ac:dyDescent="0.15">
      <c r="A160" s="29">
        <v>156</v>
      </c>
      <c r="B160" s="30" t="s">
        <v>390</v>
      </c>
      <c r="C160" s="39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9">
        <v>57.379008760754409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5">
        <v>2.3870590758226782</v>
      </c>
      <c r="X161" s="34"/>
      <c r="Y161" s="35"/>
      <c r="Z161" s="36">
        <v>59.766067836577086</v>
      </c>
    </row>
    <row r="162" spans="1:26" ht="13.5" customHeight="1" x14ac:dyDescent="0.15">
      <c r="A162" s="29">
        <v>158</v>
      </c>
      <c r="B162" s="30" t="s">
        <v>391</v>
      </c>
      <c r="C162" s="39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9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1.4050652200685911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8">
        <v>1.4050652200685911</v>
      </c>
    </row>
    <row r="165" spans="1:26" ht="13.5" customHeight="1" x14ac:dyDescent="0.15">
      <c r="A165" s="29">
        <v>161</v>
      </c>
      <c r="B165" s="30" t="s">
        <v>138</v>
      </c>
      <c r="C165" s="39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16142.719221891552</v>
      </c>
      <c r="U165" s="33"/>
      <c r="V165" s="34"/>
      <c r="W165" s="34"/>
      <c r="X165" s="34"/>
      <c r="Y165" s="35"/>
      <c r="Z165" s="36">
        <v>16142.719221891552</v>
      </c>
    </row>
    <row r="166" spans="1:26" ht="13.5" customHeight="1" x14ac:dyDescent="0.15">
      <c r="A166" s="29">
        <v>162</v>
      </c>
      <c r="B166" s="30" t="s">
        <v>139</v>
      </c>
      <c r="C166" s="39"/>
      <c r="D166" s="33">
        <v>2250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2250</v>
      </c>
    </row>
    <row r="167" spans="1:26" ht="13.5" customHeight="1" x14ac:dyDescent="0.15">
      <c r="A167" s="29">
        <v>163</v>
      </c>
      <c r="B167" s="30" t="s">
        <v>394</v>
      </c>
      <c r="C167" s="39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9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2088.6107650669996</v>
      </c>
      <c r="U168" s="33"/>
      <c r="V168" s="34"/>
      <c r="W168" s="34"/>
      <c r="X168" s="34"/>
      <c r="Y168" s="35"/>
      <c r="Z168" s="36">
        <v>2088.6107650669996</v>
      </c>
    </row>
    <row r="169" spans="1:26" ht="13.5" customHeight="1" x14ac:dyDescent="0.15">
      <c r="A169" s="29">
        <v>165</v>
      </c>
      <c r="B169" s="30" t="s">
        <v>395</v>
      </c>
      <c r="C169" s="39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9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9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9"/>
      <c r="D172" s="33">
        <v>4689.3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4689.3</v>
      </c>
    </row>
    <row r="173" spans="1:26" ht="13.5" customHeight="1" x14ac:dyDescent="0.15">
      <c r="A173" s="29">
        <v>169</v>
      </c>
      <c r="B173" s="30" t="s">
        <v>142</v>
      </c>
      <c r="C173" s="31">
        <v>1.0035199621582562</v>
      </c>
      <c r="D173" s="33">
        <v>2548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7">
        <v>0.49580092905808038</v>
      </c>
      <c r="X173" s="34"/>
      <c r="Y173" s="35"/>
      <c r="Z173" s="36">
        <v>2549.4993208912165</v>
      </c>
    </row>
    <row r="174" spans="1:26" ht="13.5" customHeight="1" x14ac:dyDescent="0.15">
      <c r="A174" s="29">
        <v>170</v>
      </c>
      <c r="B174" s="30" t="s">
        <v>143</v>
      </c>
      <c r="C174" s="39"/>
      <c r="D174" s="33">
        <v>2176.21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2176.21</v>
      </c>
    </row>
    <row r="175" spans="1:26" ht="13.5" customHeight="1" x14ac:dyDescent="0.15">
      <c r="A175" s="29">
        <v>171</v>
      </c>
      <c r="B175" s="30" t="s">
        <v>144</v>
      </c>
      <c r="C175" s="39"/>
      <c r="D175" s="33">
        <v>22564.6</v>
      </c>
      <c r="E175" s="33">
        <v>16.599889992722652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22581.19988999272</v>
      </c>
    </row>
    <row r="176" spans="1:26" ht="13.5" customHeight="1" x14ac:dyDescent="0.15">
      <c r="A176" s="29">
        <v>172</v>
      </c>
      <c r="B176" s="30" t="s">
        <v>145</v>
      </c>
      <c r="C176" s="39"/>
      <c r="D176" s="33">
        <v>34.200000000000003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34.200000000000003</v>
      </c>
    </row>
    <row r="177" spans="1:26" ht="13.5" customHeight="1" x14ac:dyDescent="0.15">
      <c r="A177" s="29">
        <v>173</v>
      </c>
      <c r="B177" s="30" t="s">
        <v>398</v>
      </c>
      <c r="C177" s="39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9"/>
      <c r="D178" s="33">
        <v>52961.5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52961.5</v>
      </c>
    </row>
    <row r="179" spans="1:26" ht="13.5" customHeight="1" x14ac:dyDescent="0.15">
      <c r="A179" s="29">
        <v>175</v>
      </c>
      <c r="B179" s="30" t="s">
        <v>147</v>
      </c>
      <c r="C179" s="39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/>
    </row>
    <row r="180" spans="1:26" ht="13.5" customHeight="1" x14ac:dyDescent="0.15">
      <c r="A180" s="29">
        <v>176</v>
      </c>
      <c r="B180" s="30" t="s">
        <v>148</v>
      </c>
      <c r="C180" s="39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36951.908595772256</v>
      </c>
      <c r="U180" s="33"/>
      <c r="V180" s="34"/>
      <c r="W180" s="34"/>
      <c r="X180" s="34"/>
      <c r="Y180" s="35"/>
      <c r="Z180" s="36">
        <v>36951.908595772256</v>
      </c>
    </row>
    <row r="181" spans="1:26" ht="13.5" customHeight="1" x14ac:dyDescent="0.15">
      <c r="A181" s="29">
        <v>177</v>
      </c>
      <c r="B181" s="30" t="s">
        <v>399</v>
      </c>
      <c r="C181" s="39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9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28.024060294481639</v>
      </c>
      <c r="Z182" s="36">
        <v>28.024060294481639</v>
      </c>
    </row>
    <row r="183" spans="1:26" ht="13.5" customHeight="1" x14ac:dyDescent="0.15">
      <c r="A183" s="29">
        <v>179</v>
      </c>
      <c r="B183" s="30" t="s">
        <v>150</v>
      </c>
      <c r="C183" s="39"/>
      <c r="D183" s="33">
        <v>66083.5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66083.5</v>
      </c>
    </row>
    <row r="184" spans="1:26" ht="13.5" customHeight="1" x14ac:dyDescent="0.15">
      <c r="A184" s="29">
        <v>180</v>
      </c>
      <c r="B184" s="30" t="s">
        <v>400</v>
      </c>
      <c r="C184" s="39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43">
        <v>0.64201665623706805</v>
      </c>
      <c r="D185" s="33"/>
      <c r="E185" s="33">
        <v>575.14143952290999</v>
      </c>
      <c r="F185" s="33"/>
      <c r="G185" s="33"/>
      <c r="H185" s="33"/>
      <c r="I185" s="33"/>
      <c r="J185" s="33">
        <v>92362.695692319292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3.5360210331139869E-2</v>
      </c>
      <c r="X185" s="34"/>
      <c r="Y185" s="35">
        <v>69.178661953507202</v>
      </c>
      <c r="Z185" s="36">
        <v>93007.693170662285</v>
      </c>
    </row>
    <row r="186" spans="1:26" ht="13.5" customHeight="1" x14ac:dyDescent="0.15">
      <c r="A186" s="29">
        <v>182</v>
      </c>
      <c r="B186" s="30" t="s">
        <v>152</v>
      </c>
      <c r="C186" s="39"/>
      <c r="D186" s="33">
        <v>15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15</v>
      </c>
    </row>
    <row r="187" spans="1:26" ht="13.5" customHeight="1" x14ac:dyDescent="0.15">
      <c r="A187" s="29">
        <v>183</v>
      </c>
      <c r="B187" s="30" t="s">
        <v>153</v>
      </c>
      <c r="C187" s="39"/>
      <c r="D187" s="33">
        <v>4672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45">
        <v>2.2473502370944685</v>
      </c>
      <c r="X187" s="34"/>
      <c r="Y187" s="35"/>
      <c r="Z187" s="36">
        <v>4674.2473502370949</v>
      </c>
    </row>
    <row r="188" spans="1:26" ht="13.5" customHeight="1" x14ac:dyDescent="0.15">
      <c r="A188" s="29">
        <v>184</v>
      </c>
      <c r="B188" s="30" t="s">
        <v>154</v>
      </c>
      <c r="C188" s="39"/>
      <c r="D188" s="33">
        <v>21641.8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21641.8</v>
      </c>
    </row>
    <row r="189" spans="1:26" ht="13.5" customHeight="1" x14ac:dyDescent="0.15">
      <c r="A189" s="29">
        <v>185</v>
      </c>
      <c r="B189" s="30" t="s">
        <v>155</v>
      </c>
      <c r="C189" s="39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444.1795039443694</v>
      </c>
      <c r="U189" s="33"/>
      <c r="V189" s="34"/>
      <c r="W189" s="34"/>
      <c r="X189" s="34"/>
      <c r="Y189" s="35"/>
      <c r="Z189" s="36">
        <v>444.1795039443694</v>
      </c>
    </row>
    <row r="190" spans="1:26" ht="13.5" customHeight="1" x14ac:dyDescent="0.15">
      <c r="A190" s="29">
        <v>186</v>
      </c>
      <c r="B190" s="30" t="s">
        <v>156</v>
      </c>
      <c r="C190" s="39">
        <v>47187.479810235163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79.214154480583488</v>
      </c>
      <c r="X190" s="34"/>
      <c r="Y190" s="35"/>
      <c r="Z190" s="36">
        <v>47266.693964715749</v>
      </c>
    </row>
    <row r="191" spans="1:26" ht="13.5" customHeight="1" x14ac:dyDescent="0.15">
      <c r="A191" s="29">
        <v>187</v>
      </c>
      <c r="B191" s="30" t="s">
        <v>157</v>
      </c>
      <c r="C191" s="39"/>
      <c r="D191" s="33">
        <v>84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84</v>
      </c>
    </row>
    <row r="192" spans="1:26" ht="13.5" customHeight="1" x14ac:dyDescent="0.15">
      <c r="A192" s="29">
        <v>188</v>
      </c>
      <c r="B192" s="30" t="s">
        <v>158</v>
      </c>
      <c r="C192" s="39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9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7.1627287039946063E-4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7.1627287039946063E-4</v>
      </c>
    </row>
    <row r="195" spans="1:26" ht="13.5" customHeight="1" x14ac:dyDescent="0.15">
      <c r="A195" s="29">
        <v>191</v>
      </c>
      <c r="B195" s="30" t="s">
        <v>160</v>
      </c>
      <c r="C195" s="39"/>
      <c r="D195" s="33">
        <v>3220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3220</v>
      </c>
    </row>
    <row r="196" spans="1:26" ht="13.5" customHeight="1" x14ac:dyDescent="0.15">
      <c r="A196" s="29">
        <v>192</v>
      </c>
      <c r="B196" s="30" t="s">
        <v>402</v>
      </c>
      <c r="C196" s="39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9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9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9"/>
      <c r="D199" s="33">
        <v>31132.999999999993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7">
        <v>0.14478312180903735</v>
      </c>
      <c r="X199" s="34"/>
      <c r="Y199" s="35"/>
      <c r="Z199" s="36">
        <v>31133.144783121803</v>
      </c>
    </row>
    <row r="200" spans="1:26" ht="13.5" customHeight="1" x14ac:dyDescent="0.15">
      <c r="A200" s="29">
        <v>196</v>
      </c>
      <c r="B200" s="30" t="s">
        <v>163</v>
      </c>
      <c r="C200" s="39"/>
      <c r="D200" s="33">
        <v>188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188</v>
      </c>
    </row>
    <row r="201" spans="1:26" ht="13.5" customHeight="1" x14ac:dyDescent="0.15">
      <c r="A201" s="29">
        <v>197</v>
      </c>
      <c r="B201" s="30" t="s">
        <v>164</v>
      </c>
      <c r="C201" s="39"/>
      <c r="D201" s="33">
        <v>1461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1461</v>
      </c>
    </row>
    <row r="202" spans="1:26" ht="13.5" customHeight="1" x14ac:dyDescent="0.15">
      <c r="A202" s="29">
        <v>198</v>
      </c>
      <c r="B202" s="30" t="s">
        <v>165</v>
      </c>
      <c r="C202" s="39"/>
      <c r="D202" s="33">
        <v>3780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>
        <v>3780</v>
      </c>
    </row>
    <row r="203" spans="1:26" ht="13.5" customHeight="1" x14ac:dyDescent="0.15">
      <c r="A203" s="29">
        <v>199</v>
      </c>
      <c r="B203" s="30" t="s">
        <v>404</v>
      </c>
      <c r="C203" s="39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9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9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9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1.3232978534383864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8">
        <v>1.3232978534383864</v>
      </c>
    </row>
    <row r="208" spans="1:26" ht="13.5" customHeight="1" x14ac:dyDescent="0.15">
      <c r="A208" s="29">
        <v>204</v>
      </c>
      <c r="B208" s="30" t="s">
        <v>168</v>
      </c>
      <c r="C208" s="39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1.6735943996208096E-4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1.2953086588109589E-3</v>
      </c>
      <c r="X209" s="34"/>
      <c r="Y209" s="35"/>
      <c r="Z209" s="42">
        <v>1.46266809877304E-3</v>
      </c>
    </row>
    <row r="210" spans="1:26" ht="13.5" customHeight="1" x14ac:dyDescent="0.15">
      <c r="A210" s="29">
        <v>206</v>
      </c>
      <c r="B210" s="30" t="s">
        <v>169</v>
      </c>
      <c r="C210" s="39"/>
      <c r="D210" s="33">
        <v>48.6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48.6</v>
      </c>
    </row>
    <row r="211" spans="1:26" ht="27" customHeight="1" x14ac:dyDescent="0.15">
      <c r="A211" s="29">
        <v>207</v>
      </c>
      <c r="B211" s="30" t="s">
        <v>170</v>
      </c>
      <c r="C211" s="39">
        <v>13.395493178614453</v>
      </c>
      <c r="D211" s="33">
        <v>34</v>
      </c>
      <c r="E211" s="33">
        <v>26.946066883014812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7">
        <v>0.20920095783101564</v>
      </c>
      <c r="X211" s="34"/>
      <c r="Y211" s="35"/>
      <c r="Z211" s="36">
        <v>74.550761019460282</v>
      </c>
    </row>
    <row r="212" spans="1:26" ht="13.5" customHeight="1" x14ac:dyDescent="0.15">
      <c r="A212" s="29">
        <v>208</v>
      </c>
      <c r="B212" s="30" t="s">
        <v>408</v>
      </c>
      <c r="C212" s="39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9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916.98327059554515</v>
      </c>
      <c r="T213" s="33"/>
      <c r="U213" s="33"/>
      <c r="V213" s="34"/>
      <c r="W213" s="34">
        <v>1375.3603177855323</v>
      </c>
      <c r="X213" s="34"/>
      <c r="Y213" s="35"/>
      <c r="Z213" s="36">
        <v>2292.3435883810776</v>
      </c>
    </row>
    <row r="214" spans="1:26" ht="13.5" customHeight="1" x14ac:dyDescent="0.15">
      <c r="A214" s="29">
        <v>210</v>
      </c>
      <c r="B214" s="30" t="s">
        <v>172</v>
      </c>
      <c r="C214" s="39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9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9"/>
      <c r="D216" s="33">
        <v>33990.76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33990.76</v>
      </c>
    </row>
    <row r="217" spans="1:26" ht="13.5" customHeight="1" x14ac:dyDescent="0.15">
      <c r="A217" s="29">
        <v>213</v>
      </c>
      <c r="B217" s="30" t="s">
        <v>174</v>
      </c>
      <c r="C217" s="39">
        <v>389.02603174249373</v>
      </c>
      <c r="D217" s="33">
        <v>28.000000000000004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5">
        <v>2.2862178204049806</v>
      </c>
      <c r="X217" s="34"/>
      <c r="Y217" s="35"/>
      <c r="Z217" s="36">
        <v>419.31224956289873</v>
      </c>
    </row>
    <row r="218" spans="1:26" ht="13.5" customHeight="1" x14ac:dyDescent="0.15">
      <c r="A218" s="29">
        <v>214</v>
      </c>
      <c r="B218" s="30" t="s">
        <v>410</v>
      </c>
      <c r="C218" s="39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9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0">
        <v>1.261714157034007E-2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2">
        <v>1.261714157034007E-2</v>
      </c>
    </row>
    <row r="221" spans="1:26" ht="13.5" customHeight="1" x14ac:dyDescent="0.15">
      <c r="A221" s="29">
        <v>217</v>
      </c>
      <c r="B221" s="30" t="s">
        <v>175</v>
      </c>
      <c r="C221" s="39"/>
      <c r="D221" s="33">
        <v>5350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5350</v>
      </c>
    </row>
    <row r="222" spans="1:26" ht="13.5" customHeight="1" x14ac:dyDescent="0.15">
      <c r="A222" s="29">
        <v>218</v>
      </c>
      <c r="B222" s="30" t="s">
        <v>176</v>
      </c>
      <c r="C222" s="31">
        <v>1.2335362600513322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2.1220292078490653E-2</v>
      </c>
      <c r="X222" s="34"/>
      <c r="Y222" s="35"/>
      <c r="Z222" s="38">
        <v>1.254756552129823</v>
      </c>
    </row>
    <row r="223" spans="1:26" ht="13.5" customHeight="1" x14ac:dyDescent="0.15">
      <c r="A223" s="29">
        <v>219</v>
      </c>
      <c r="B223" s="30" t="s">
        <v>413</v>
      </c>
      <c r="C223" s="39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9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9"/>
      <c r="D225" s="33">
        <v>129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129</v>
      </c>
    </row>
    <row r="226" spans="1:26" ht="13.5" customHeight="1" x14ac:dyDescent="0.15">
      <c r="A226" s="29">
        <v>222</v>
      </c>
      <c r="B226" s="30" t="s">
        <v>415</v>
      </c>
      <c r="C226" s="39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9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3.7035759680241291</v>
      </c>
      <c r="D228" s="33"/>
      <c r="E228" s="33"/>
      <c r="F228" s="33"/>
      <c r="G228" s="33"/>
      <c r="H228" s="33"/>
      <c r="I228" s="33">
        <v>13843.883029065788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681.54061791485822</v>
      </c>
      <c r="X228" s="34"/>
      <c r="Y228" s="35"/>
      <c r="Z228" s="36">
        <v>14529.127222948669</v>
      </c>
    </row>
    <row r="229" spans="1:26" ht="13.5" customHeight="1" x14ac:dyDescent="0.15">
      <c r="A229" s="29">
        <v>225</v>
      </c>
      <c r="B229" s="30" t="s">
        <v>180</v>
      </c>
      <c r="C229" s="39"/>
      <c r="D229" s="33"/>
      <c r="E229" s="32">
        <v>4.768337531229994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8">
        <v>4.768337531229994</v>
      </c>
    </row>
    <row r="230" spans="1:26" ht="13.5" customHeight="1" x14ac:dyDescent="0.15">
      <c r="A230" s="29">
        <v>226</v>
      </c>
      <c r="B230" s="30" t="s">
        <v>416</v>
      </c>
      <c r="C230" s="39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9"/>
      <c r="D231" s="33">
        <v>3360.0000000000005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3360.0000000000005</v>
      </c>
    </row>
    <row r="232" spans="1:26" ht="27" customHeight="1" x14ac:dyDescent="0.15">
      <c r="A232" s="29">
        <v>228</v>
      </c>
      <c r="B232" s="30" t="s">
        <v>417</v>
      </c>
      <c r="C232" s="39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9"/>
      <c r="D233" s="33">
        <v>70463.999999999985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70463.999999999985</v>
      </c>
    </row>
    <row r="234" spans="1:26" ht="27" customHeight="1" x14ac:dyDescent="0.15">
      <c r="A234" s="29">
        <v>230</v>
      </c>
      <c r="B234" s="30" t="s">
        <v>418</v>
      </c>
      <c r="C234" s="39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9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9">
        <v>22389.243563054621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22389.243563054621</v>
      </c>
    </row>
    <row r="237" spans="1:26" ht="13.5" customHeight="1" x14ac:dyDescent="0.15">
      <c r="A237" s="29">
        <v>233</v>
      </c>
      <c r="B237" s="30" t="s">
        <v>185</v>
      </c>
      <c r="C237" s="39"/>
      <c r="D237" s="33">
        <v>27782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27782</v>
      </c>
    </row>
    <row r="238" spans="1:26" ht="13.5" customHeight="1" x14ac:dyDescent="0.15">
      <c r="A238" s="29">
        <v>234</v>
      </c>
      <c r="B238" s="30" t="s">
        <v>186</v>
      </c>
      <c r="C238" s="43">
        <v>0.17878388413192281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0.17878388413192281</v>
      </c>
    </row>
    <row r="239" spans="1:26" ht="13.5" customHeight="1" x14ac:dyDescent="0.15">
      <c r="A239" s="29">
        <v>235</v>
      </c>
      <c r="B239" s="30" t="s">
        <v>419</v>
      </c>
      <c r="C239" s="46">
        <v>2.4725246051467262E-4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7">
        <v>2.4725246051467262E-4</v>
      </c>
    </row>
    <row r="240" spans="1:26" ht="13.5" customHeight="1" x14ac:dyDescent="0.15">
      <c r="A240" s="29">
        <v>236</v>
      </c>
      <c r="B240" s="30" t="s">
        <v>187</v>
      </c>
      <c r="C240" s="39"/>
      <c r="D240" s="33">
        <v>22680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22680</v>
      </c>
    </row>
    <row r="241" spans="1:26" ht="13.5" customHeight="1" x14ac:dyDescent="0.15">
      <c r="A241" s="29">
        <v>237</v>
      </c>
      <c r="B241" s="30" t="s">
        <v>188</v>
      </c>
      <c r="C241" s="31">
        <v>1.390375618995765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63.764420501600007</v>
      </c>
      <c r="W241" s="34"/>
      <c r="X241" s="34">
        <v>60.534657240327704</v>
      </c>
      <c r="Y241" s="35"/>
      <c r="Z241" s="36">
        <v>125.68945336092348</v>
      </c>
    </row>
    <row r="242" spans="1:26" ht="13.5" customHeight="1" x14ac:dyDescent="0.15">
      <c r="A242" s="29">
        <v>238</v>
      </c>
      <c r="B242" s="30" t="s">
        <v>420</v>
      </c>
      <c r="C242" s="39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5.2982665822283224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8">
        <v>5.2982665822283224</v>
      </c>
    </row>
    <row r="244" spans="1:26" ht="13.5" customHeight="1" x14ac:dyDescent="0.15">
      <c r="A244" s="29">
        <v>240</v>
      </c>
      <c r="B244" s="30" t="s">
        <v>190</v>
      </c>
      <c r="C244" s="39">
        <v>4834.0298649821225</v>
      </c>
      <c r="D244" s="33"/>
      <c r="E244" s="33"/>
      <c r="F244" s="50">
        <v>0.23265740243165345</v>
      </c>
      <c r="G244" s="33">
        <v>475.36603850935819</v>
      </c>
      <c r="H244" s="33"/>
      <c r="I244" s="33"/>
      <c r="J244" s="33"/>
      <c r="K244" s="33">
        <v>2242.8604217145257</v>
      </c>
      <c r="L244" s="33"/>
      <c r="M244" s="33">
        <v>25765.910146580733</v>
      </c>
      <c r="N244" s="33">
        <v>866.67258831070797</v>
      </c>
      <c r="O244" s="33">
        <v>2115.1188209136458</v>
      </c>
      <c r="P244" s="33">
        <v>7952.7170411089428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44252.907579522463</v>
      </c>
    </row>
    <row r="245" spans="1:26" ht="27" customHeight="1" x14ac:dyDescent="0.15">
      <c r="A245" s="29">
        <v>241</v>
      </c>
      <c r="B245" s="30" t="s">
        <v>421</v>
      </c>
      <c r="C245" s="39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0">
        <v>8.1428606290364636E-3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239.47723536800001</v>
      </c>
      <c r="W246" s="41">
        <v>4.4639035622625412E-3</v>
      </c>
      <c r="X246" s="34"/>
      <c r="Y246" s="35"/>
      <c r="Z246" s="36">
        <v>239.48984213219131</v>
      </c>
    </row>
    <row r="247" spans="1:26" ht="13.5" customHeight="1" x14ac:dyDescent="0.15">
      <c r="A247" s="29">
        <v>243</v>
      </c>
      <c r="B247" s="30" t="s">
        <v>21</v>
      </c>
      <c r="C247" s="39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1302.5849791837027</v>
      </c>
      <c r="V247" s="34"/>
      <c r="W247" s="34"/>
      <c r="X247" s="34"/>
      <c r="Y247" s="35"/>
      <c r="Z247" s="36">
        <v>1302.5849791837027</v>
      </c>
    </row>
    <row r="248" spans="1:26" ht="13.5" customHeight="1" x14ac:dyDescent="0.15">
      <c r="A248" s="29">
        <v>244</v>
      </c>
      <c r="B248" s="30" t="s">
        <v>192</v>
      </c>
      <c r="C248" s="39"/>
      <c r="D248" s="33">
        <v>62049.5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62049.5</v>
      </c>
    </row>
    <row r="249" spans="1:26" ht="13.5" customHeight="1" x14ac:dyDescent="0.15">
      <c r="A249" s="29">
        <v>245</v>
      </c>
      <c r="B249" s="30" t="s">
        <v>193</v>
      </c>
      <c r="C249" s="46">
        <v>1.8884811127815746E-4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1">
        <v>2.3466415115749395E-3</v>
      </c>
      <c r="X249" s="34"/>
      <c r="Y249" s="35"/>
      <c r="Z249" s="42">
        <v>2.5354896228530969E-3</v>
      </c>
    </row>
    <row r="250" spans="1:26" ht="13.5" customHeight="1" x14ac:dyDescent="0.15">
      <c r="A250" s="29">
        <v>246</v>
      </c>
      <c r="B250" s="30" t="s">
        <v>422</v>
      </c>
      <c r="C250" s="39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9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9"/>
      <c r="D252" s="33">
        <v>15323</v>
      </c>
      <c r="E252" s="50">
        <v>0.44060382053082336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15323.440603820531</v>
      </c>
    </row>
    <row r="253" spans="1:26" ht="13.5" customHeight="1" x14ac:dyDescent="0.15">
      <c r="A253" s="29">
        <v>249</v>
      </c>
      <c r="B253" s="30" t="s">
        <v>195</v>
      </c>
      <c r="C253" s="39"/>
      <c r="D253" s="33">
        <v>9691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9691</v>
      </c>
    </row>
    <row r="254" spans="1:26" ht="13.5" customHeight="1" x14ac:dyDescent="0.15">
      <c r="A254" s="29">
        <v>250</v>
      </c>
      <c r="B254" s="30" t="s">
        <v>196</v>
      </c>
      <c r="C254" s="39"/>
      <c r="D254" s="33">
        <v>2282.9999999999995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2282.9999999999995</v>
      </c>
    </row>
    <row r="255" spans="1:26" ht="13.5" customHeight="1" x14ac:dyDescent="0.15">
      <c r="A255" s="29">
        <v>251</v>
      </c>
      <c r="B255" s="30" t="s">
        <v>197</v>
      </c>
      <c r="C255" s="39"/>
      <c r="D255" s="33">
        <v>31769.680000000008</v>
      </c>
      <c r="E255" s="33">
        <v>115.33747369642342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7">
        <v>0.90815121563701373</v>
      </c>
      <c r="X255" s="34"/>
      <c r="Y255" s="35"/>
      <c r="Z255" s="36">
        <v>31885.92562491207</v>
      </c>
    </row>
    <row r="256" spans="1:26" ht="13.5" customHeight="1" x14ac:dyDescent="0.15">
      <c r="A256" s="29">
        <v>252</v>
      </c>
      <c r="B256" s="30" t="s">
        <v>198</v>
      </c>
      <c r="C256" s="39"/>
      <c r="D256" s="33"/>
      <c r="E256" s="33">
        <v>52.367738178680817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52.367738178680817</v>
      </c>
    </row>
    <row r="257" spans="1:26" ht="13.5" customHeight="1" x14ac:dyDescent="0.15">
      <c r="A257" s="29">
        <v>253</v>
      </c>
      <c r="B257" s="30" t="s">
        <v>199</v>
      </c>
      <c r="C257" s="39"/>
      <c r="D257" s="33">
        <v>2200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>
        <v>2200</v>
      </c>
    </row>
    <row r="258" spans="1:26" ht="13.5" customHeight="1" x14ac:dyDescent="0.15">
      <c r="A258" s="29">
        <v>254</v>
      </c>
      <c r="B258" s="30" t="s">
        <v>200</v>
      </c>
      <c r="C258" s="39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3">
        <v>0.10716251515806918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0.10716251515806918</v>
      </c>
    </row>
    <row r="260" spans="1:26" ht="13.5" customHeight="1" x14ac:dyDescent="0.15">
      <c r="A260" s="29">
        <v>256</v>
      </c>
      <c r="B260" s="30" t="s">
        <v>202</v>
      </c>
      <c r="C260" s="39"/>
      <c r="D260" s="33"/>
      <c r="E260" s="52">
        <v>4.2967415188236449E-2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2">
        <v>4.2967415188236449E-2</v>
      </c>
    </row>
    <row r="261" spans="1:26" ht="13.5" customHeight="1" x14ac:dyDescent="0.15">
      <c r="A261" s="29">
        <v>257</v>
      </c>
      <c r="B261" s="30" t="s">
        <v>203</v>
      </c>
      <c r="C261" s="39"/>
      <c r="D261" s="33">
        <v>1091.2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1091.2</v>
      </c>
    </row>
    <row r="262" spans="1:26" ht="13.5" customHeight="1" x14ac:dyDescent="0.15">
      <c r="A262" s="29">
        <v>258</v>
      </c>
      <c r="B262" s="30" t="s">
        <v>204</v>
      </c>
      <c r="C262" s="31">
        <v>1.9052604051895676</v>
      </c>
      <c r="D262" s="33">
        <v>24510.599999999995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5">
        <v>3.3446820498064196</v>
      </c>
      <c r="X262" s="34"/>
      <c r="Y262" s="35"/>
      <c r="Z262" s="36">
        <v>24515.849942454992</v>
      </c>
    </row>
    <row r="263" spans="1:26" ht="13.5" customHeight="1" x14ac:dyDescent="0.15">
      <c r="A263" s="29">
        <v>259</v>
      </c>
      <c r="B263" s="30" t="s">
        <v>205</v>
      </c>
      <c r="C263" s="31">
        <v>7.5522410601003562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8">
        <v>7.5522410601003562</v>
      </c>
    </row>
    <row r="264" spans="1:26" ht="13.5" customHeight="1" x14ac:dyDescent="0.15">
      <c r="A264" s="29">
        <v>260</v>
      </c>
      <c r="B264" s="30" t="s">
        <v>206</v>
      </c>
      <c r="C264" s="39"/>
      <c r="D264" s="33">
        <v>37116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37116</v>
      </c>
    </row>
    <row r="265" spans="1:26" ht="13.5" customHeight="1" x14ac:dyDescent="0.15">
      <c r="A265" s="29">
        <v>261</v>
      </c>
      <c r="B265" s="30" t="s">
        <v>207</v>
      </c>
      <c r="C265" s="39"/>
      <c r="D265" s="33">
        <v>8613.5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8613.5</v>
      </c>
    </row>
    <row r="266" spans="1:26" ht="13.5" customHeight="1" x14ac:dyDescent="0.15">
      <c r="A266" s="29">
        <v>262</v>
      </c>
      <c r="B266" s="30" t="s">
        <v>208</v>
      </c>
      <c r="C266" s="39">
        <v>4337.00928802611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16.196691183750012</v>
      </c>
      <c r="X266" s="34"/>
      <c r="Y266" s="35">
        <v>31.41477617095159</v>
      </c>
      <c r="Z266" s="36">
        <v>4384.6207553808117</v>
      </c>
    </row>
    <row r="267" spans="1:26" ht="13.5" customHeight="1" x14ac:dyDescent="0.15">
      <c r="A267" s="29">
        <v>263</v>
      </c>
      <c r="B267" s="30" t="s">
        <v>424</v>
      </c>
      <c r="C267" s="39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9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9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9"/>
      <c r="D270" s="33">
        <v>896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896</v>
      </c>
    </row>
    <row r="271" spans="1:26" ht="13.5" customHeight="1" x14ac:dyDescent="0.15">
      <c r="A271" s="29">
        <v>267</v>
      </c>
      <c r="B271" s="30" t="s">
        <v>210</v>
      </c>
      <c r="C271" s="39"/>
      <c r="D271" s="33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158</v>
      </c>
    </row>
    <row r="272" spans="1:26" ht="13.5" customHeight="1" x14ac:dyDescent="0.15">
      <c r="A272" s="29">
        <v>268</v>
      </c>
      <c r="B272" s="30" t="s">
        <v>211</v>
      </c>
      <c r="C272" s="39">
        <v>10.667852599961275</v>
      </c>
      <c r="D272" s="33">
        <v>8950.0000000000018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8960.6678525999632</v>
      </c>
    </row>
    <row r="273" spans="1:26" ht="13.5" customHeight="1" x14ac:dyDescent="0.15">
      <c r="A273" s="29">
        <v>269</v>
      </c>
      <c r="B273" s="30" t="s">
        <v>427</v>
      </c>
      <c r="C273" s="39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4">
        <v>6.4013030208009581E-5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9">
        <v>3.5709526166470085E-4</v>
      </c>
      <c r="X274" s="34"/>
      <c r="Y274" s="35"/>
      <c r="Z274" s="47">
        <v>4.2110829187271042E-4</v>
      </c>
    </row>
    <row r="275" spans="1:26" ht="13.5" customHeight="1" x14ac:dyDescent="0.15">
      <c r="A275" s="29">
        <v>271</v>
      </c>
      <c r="B275" s="30" t="s">
        <v>428</v>
      </c>
      <c r="C275" s="39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3.3417790284368465</v>
      </c>
      <c r="D276" s="33">
        <v>36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72.988136073327283</v>
      </c>
      <c r="X276" s="34">
        <v>37.815222272788148</v>
      </c>
      <c r="Y276" s="35">
        <v>67.405865435038862</v>
      </c>
      <c r="Z276" s="36">
        <v>217.55100280959115</v>
      </c>
    </row>
    <row r="277" spans="1:26" ht="13.5" customHeight="1" x14ac:dyDescent="0.15">
      <c r="A277" s="29">
        <v>273</v>
      </c>
      <c r="B277" s="30" t="s">
        <v>214</v>
      </c>
      <c r="C277" s="43">
        <v>0.38471024720006475</v>
      </c>
      <c r="D277" s="33">
        <v>7485.5599999999995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9">
        <v>6.9309642277350981E-4</v>
      </c>
      <c r="X277" s="34"/>
      <c r="Y277" s="35"/>
      <c r="Z277" s="36">
        <v>7485.9454033436223</v>
      </c>
    </row>
    <row r="278" spans="1:26" ht="13.5" customHeight="1" x14ac:dyDescent="0.15">
      <c r="A278" s="29">
        <v>274</v>
      </c>
      <c r="B278" s="30" t="s">
        <v>429</v>
      </c>
      <c r="C278" s="39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9">
        <v>493.05405829426383</v>
      </c>
      <c r="D279" s="33">
        <v>3565.65</v>
      </c>
      <c r="E279" s="32">
        <v>1.2202101638641076</v>
      </c>
      <c r="F279" s="33"/>
      <c r="G279" s="33"/>
      <c r="H279" s="33"/>
      <c r="I279" s="33">
        <v>44979.343816094275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28230.328493970668</v>
      </c>
      <c r="X279" s="34"/>
      <c r="Y279" s="35"/>
      <c r="Z279" s="36">
        <v>77269.596578523066</v>
      </c>
    </row>
    <row r="280" spans="1:26" ht="13.5" customHeight="1" x14ac:dyDescent="0.15">
      <c r="A280" s="29">
        <v>276</v>
      </c>
      <c r="B280" s="30" t="s">
        <v>216</v>
      </c>
      <c r="C280" s="31">
        <v>1.4663972886562444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5">
        <v>8.8781323864150519</v>
      </c>
      <c r="X280" s="34"/>
      <c r="Y280" s="35"/>
      <c r="Z280" s="36">
        <v>10.344529675071296</v>
      </c>
    </row>
    <row r="281" spans="1:26" ht="13.5" customHeight="1" x14ac:dyDescent="0.15">
      <c r="A281" s="29">
        <v>277</v>
      </c>
      <c r="B281" s="30" t="s">
        <v>217</v>
      </c>
      <c r="C281" s="39">
        <v>130.66464142476951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105.2617007677153</v>
      </c>
      <c r="X281" s="34"/>
      <c r="Y281" s="35"/>
      <c r="Z281" s="36">
        <v>235.92634219248481</v>
      </c>
    </row>
    <row r="282" spans="1:26" ht="13.5" customHeight="1" x14ac:dyDescent="0.15">
      <c r="A282" s="29">
        <v>278</v>
      </c>
      <c r="B282" s="30" t="s">
        <v>218</v>
      </c>
      <c r="C282" s="31">
        <v>4.3859534862860787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39.058942381927352</v>
      </c>
      <c r="X282" s="34"/>
      <c r="Y282" s="35"/>
      <c r="Z282" s="36">
        <v>43.444895868213429</v>
      </c>
    </row>
    <row r="283" spans="1:26" ht="13.5" customHeight="1" x14ac:dyDescent="0.15">
      <c r="A283" s="29">
        <v>279</v>
      </c>
      <c r="B283" s="30" t="s">
        <v>430</v>
      </c>
      <c r="C283" s="39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9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9">
        <v>10400.873103797856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10.430850325926206</v>
      </c>
      <c r="X285" s="34"/>
      <c r="Y285" s="35">
        <v>44.044215972367226</v>
      </c>
      <c r="Z285" s="36">
        <v>10455.348170096149</v>
      </c>
    </row>
    <row r="286" spans="1:26" ht="13.5" customHeight="1" x14ac:dyDescent="0.15">
      <c r="A286" s="29">
        <v>282</v>
      </c>
      <c r="B286" s="30" t="s">
        <v>220</v>
      </c>
      <c r="C286" s="31">
        <v>1.1757689599865535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10.245525691416665</v>
      </c>
      <c r="X286" s="34"/>
      <c r="Y286" s="35"/>
      <c r="Z286" s="36">
        <v>11.421294651403219</v>
      </c>
    </row>
    <row r="287" spans="1:26" ht="13.5" customHeight="1" x14ac:dyDescent="0.15">
      <c r="A287" s="29">
        <v>283</v>
      </c>
      <c r="B287" s="30" t="s">
        <v>221</v>
      </c>
      <c r="C287" s="39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9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9"/>
      <c r="D289" s="33">
        <v>21681.5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21681.5</v>
      </c>
    </row>
    <row r="290" spans="1:26" ht="13.5" customHeight="1" x14ac:dyDescent="0.15">
      <c r="A290" s="29">
        <v>286</v>
      </c>
      <c r="B290" s="30" t="s">
        <v>223</v>
      </c>
      <c r="C290" s="39"/>
      <c r="D290" s="33">
        <v>44.000000000000014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44.000000000000014</v>
      </c>
    </row>
    <row r="291" spans="1:26" ht="13.5" customHeight="1" x14ac:dyDescent="0.15">
      <c r="A291" s="29">
        <v>287</v>
      </c>
      <c r="B291" s="30" t="s">
        <v>433</v>
      </c>
      <c r="C291" s="39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9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29543.055333713957</v>
      </c>
      <c r="U292" s="33"/>
      <c r="V292" s="34"/>
      <c r="W292" s="34"/>
      <c r="X292" s="34"/>
      <c r="Y292" s="35"/>
      <c r="Z292" s="36">
        <v>29543.055333713957</v>
      </c>
    </row>
    <row r="293" spans="1:26" ht="13.5" customHeight="1" x14ac:dyDescent="0.15">
      <c r="A293" s="29">
        <v>289</v>
      </c>
      <c r="B293" s="30" t="s">
        <v>434</v>
      </c>
      <c r="C293" s="39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9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9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9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9"/>
      <c r="D297" s="33">
        <v>43915.199999999997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43915.199999999997</v>
      </c>
    </row>
    <row r="298" spans="1:26" ht="13.5" customHeight="1" x14ac:dyDescent="0.15">
      <c r="A298" s="29">
        <v>294</v>
      </c>
      <c r="B298" s="30" t="s">
        <v>227</v>
      </c>
      <c r="C298" s="39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9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9">
        <v>37152.898365691821</v>
      </c>
      <c r="D300" s="33">
        <v>3461.7</v>
      </c>
      <c r="E300" s="33">
        <v>147.10779212946622</v>
      </c>
      <c r="F300" s="33"/>
      <c r="G300" s="33"/>
      <c r="H300" s="33"/>
      <c r="I300" s="33"/>
      <c r="J300" s="33"/>
      <c r="K300" s="33">
        <v>2590.7261180699534</v>
      </c>
      <c r="L300" s="33"/>
      <c r="M300" s="33">
        <v>66415.73104085977</v>
      </c>
      <c r="N300" s="33"/>
      <c r="O300" s="33">
        <v>435.54192894120342</v>
      </c>
      <c r="P300" s="33"/>
      <c r="Q300" s="33"/>
      <c r="R300" s="33"/>
      <c r="S300" s="33"/>
      <c r="T300" s="33"/>
      <c r="U300" s="33"/>
      <c r="V300" s="34"/>
      <c r="W300" s="34">
        <v>29.190961179455556</v>
      </c>
      <c r="X300" s="34"/>
      <c r="Y300" s="35">
        <v>781.81434832059938</v>
      </c>
      <c r="Z300" s="36">
        <v>111014.71055519226</v>
      </c>
    </row>
    <row r="301" spans="1:26" ht="13.5" customHeight="1" x14ac:dyDescent="0.15">
      <c r="A301" s="29">
        <v>297</v>
      </c>
      <c r="B301" s="30" t="s">
        <v>229</v>
      </c>
      <c r="C301" s="39">
        <v>16480.8726612133</v>
      </c>
      <c r="D301" s="33">
        <v>50.599999999999994</v>
      </c>
      <c r="E301" s="33">
        <v>39.625020923593716</v>
      </c>
      <c r="F301" s="33"/>
      <c r="G301" s="33">
        <v>48555.501932130624</v>
      </c>
      <c r="H301" s="33"/>
      <c r="I301" s="33"/>
      <c r="J301" s="33"/>
      <c r="K301" s="33">
        <v>3520.2659338961889</v>
      </c>
      <c r="L301" s="33"/>
      <c r="M301" s="33">
        <v>41003.146261074879</v>
      </c>
      <c r="N301" s="33">
        <v>605.74733124795625</v>
      </c>
      <c r="O301" s="33">
        <v>2123.3477430413113</v>
      </c>
      <c r="P301" s="33">
        <v>4890.7389773846298</v>
      </c>
      <c r="Q301" s="33"/>
      <c r="R301" s="33"/>
      <c r="S301" s="33"/>
      <c r="T301" s="33"/>
      <c r="U301" s="33"/>
      <c r="V301" s="34"/>
      <c r="W301" s="34">
        <v>18.183198463919858</v>
      </c>
      <c r="X301" s="34"/>
      <c r="Y301" s="35">
        <v>75.92901305945712</v>
      </c>
      <c r="Z301" s="36">
        <v>117363.95807243587</v>
      </c>
    </row>
    <row r="302" spans="1:26" ht="13.5" customHeight="1" x14ac:dyDescent="0.15">
      <c r="A302" s="29">
        <v>298</v>
      </c>
      <c r="B302" s="30" t="s">
        <v>230</v>
      </c>
      <c r="C302" s="31">
        <v>6.5400996799440687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8">
        <v>6.5400996799440687</v>
      </c>
    </row>
    <row r="303" spans="1:26" ht="13.5" customHeight="1" x14ac:dyDescent="0.15">
      <c r="A303" s="29">
        <v>299</v>
      </c>
      <c r="B303" s="30" t="s">
        <v>231</v>
      </c>
      <c r="C303" s="40">
        <v>3.7561789753831024E-2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1">
        <v>1.4468537830100173E-2</v>
      </c>
      <c r="X303" s="34"/>
      <c r="Y303" s="35"/>
      <c r="Z303" s="42">
        <v>5.2030327583931196E-2</v>
      </c>
    </row>
    <row r="304" spans="1:26" ht="13.5" customHeight="1" x14ac:dyDescent="0.15">
      <c r="A304" s="29">
        <v>300</v>
      </c>
      <c r="B304" s="30" t="s">
        <v>232</v>
      </c>
      <c r="C304" s="39">
        <v>319599.098503516</v>
      </c>
      <c r="D304" s="33">
        <v>609.4</v>
      </c>
      <c r="E304" s="50">
        <v>0.55648467743791019</v>
      </c>
      <c r="F304" s="33">
        <v>22843.777875220312</v>
      </c>
      <c r="G304" s="33">
        <v>254537.42510613703</v>
      </c>
      <c r="H304" s="33"/>
      <c r="I304" s="33"/>
      <c r="J304" s="33"/>
      <c r="K304" s="33">
        <v>32241.855868277722</v>
      </c>
      <c r="L304" s="33">
        <v>2222.2703915289621</v>
      </c>
      <c r="M304" s="33">
        <v>904521.47104102932</v>
      </c>
      <c r="N304" s="33">
        <v>7817.1076719687208</v>
      </c>
      <c r="O304" s="33">
        <v>11294.155222953175</v>
      </c>
      <c r="P304" s="33">
        <v>54864.90471455107</v>
      </c>
      <c r="Q304" s="33">
        <v>3256.9385662083237</v>
      </c>
      <c r="R304" s="33">
        <v>522.00745620799921</v>
      </c>
      <c r="S304" s="33"/>
      <c r="T304" s="33"/>
      <c r="U304" s="33"/>
      <c r="V304" s="34"/>
      <c r="W304" s="34">
        <v>452.81058122822714</v>
      </c>
      <c r="X304" s="34"/>
      <c r="Y304" s="51">
        <v>9.7376182772004611</v>
      </c>
      <c r="Z304" s="36">
        <v>1614793.5171017814</v>
      </c>
    </row>
    <row r="305" spans="1:26" ht="13.5" customHeight="1" x14ac:dyDescent="0.15">
      <c r="A305" s="29">
        <v>301</v>
      </c>
      <c r="B305" s="30" t="s">
        <v>233</v>
      </c>
      <c r="C305" s="39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9">
        <v>2658.3690774076595</v>
      </c>
      <c r="D306" s="33">
        <v>23319.475999999995</v>
      </c>
      <c r="E306" s="52">
        <v>9.6742050423818376E-3</v>
      </c>
      <c r="F306" s="33"/>
      <c r="G306" s="33"/>
      <c r="H306" s="33"/>
      <c r="I306" s="33"/>
      <c r="J306" s="33">
        <v>979.3870533748867</v>
      </c>
      <c r="K306" s="33"/>
      <c r="L306" s="33"/>
      <c r="M306" s="33">
        <v>499.1206335686677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43.48648820889666</v>
      </c>
      <c r="X306" s="34"/>
      <c r="Y306" s="35"/>
      <c r="Z306" s="36">
        <v>27499.848926765146</v>
      </c>
    </row>
    <row r="307" spans="1:26" ht="13.5" customHeight="1" x14ac:dyDescent="0.15">
      <c r="A307" s="29">
        <v>303</v>
      </c>
      <c r="B307" s="30" t="s">
        <v>438</v>
      </c>
      <c r="C307" s="39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3">
        <v>0.26380266647847461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0.26380266647847461</v>
      </c>
    </row>
    <row r="309" spans="1:26" ht="13.5" customHeight="1" x14ac:dyDescent="0.15">
      <c r="A309" s="29">
        <v>305</v>
      </c>
      <c r="B309" s="30" t="s">
        <v>236</v>
      </c>
      <c r="C309" s="31">
        <v>7.5441626518204901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70.689063452000013</v>
      </c>
      <c r="W309" s="34">
        <v>109.99755795781927</v>
      </c>
      <c r="X309" s="34">
        <v>99.100968970319329</v>
      </c>
      <c r="Y309" s="35">
        <v>72.740025294724362</v>
      </c>
      <c r="Z309" s="36">
        <v>360.0717783266835</v>
      </c>
    </row>
    <row r="310" spans="1:26" ht="13.5" customHeight="1" x14ac:dyDescent="0.15">
      <c r="A310" s="29">
        <v>306</v>
      </c>
      <c r="B310" s="30" t="s">
        <v>237</v>
      </c>
      <c r="C310" s="43">
        <v>0.14541275605859444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0.14541275605859444</v>
      </c>
    </row>
    <row r="311" spans="1:26" ht="13.5" customHeight="1" x14ac:dyDescent="0.15">
      <c r="A311" s="29">
        <v>307</v>
      </c>
      <c r="B311" s="30" t="s">
        <v>439</v>
      </c>
      <c r="C311" s="39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3">
        <v>0.13724836974586621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7">
        <v>0.37368505359294746</v>
      </c>
      <c r="X312" s="34"/>
      <c r="Y312" s="35"/>
      <c r="Z312" s="44">
        <v>0.51093342333881364</v>
      </c>
    </row>
    <row r="313" spans="1:26" ht="13.5" customHeight="1" x14ac:dyDescent="0.15">
      <c r="A313" s="29">
        <v>309</v>
      </c>
      <c r="B313" s="30" t="s">
        <v>239</v>
      </c>
      <c r="C313" s="31">
        <v>9.136905819396226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>
        <v>14.426339480000001</v>
      </c>
      <c r="W313" s="34">
        <v>2544.0574478114518</v>
      </c>
      <c r="X313" s="34">
        <v>137.47279932760625</v>
      </c>
      <c r="Y313" s="35">
        <v>26.933379255153032</v>
      </c>
      <c r="Z313" s="36">
        <v>2732.0268716936075</v>
      </c>
    </row>
    <row r="314" spans="1:26" ht="13.5" customHeight="1" x14ac:dyDescent="0.15">
      <c r="A314" s="29">
        <v>310</v>
      </c>
      <c r="B314" s="30" t="s">
        <v>440</v>
      </c>
      <c r="C314" s="39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9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9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9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9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9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43">
        <v>0.59695317157267702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4">
        <v>0.59695317157267702</v>
      </c>
    </row>
    <row r="321" spans="1:26" ht="13.5" customHeight="1" x14ac:dyDescent="0.15">
      <c r="A321" s="29">
        <v>317</v>
      </c>
      <c r="B321" s="30" t="s">
        <v>446</v>
      </c>
      <c r="C321" s="43">
        <v>0.11433765404166074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0.11433765404166074</v>
      </c>
    </row>
    <row r="322" spans="1:26" ht="13.5" customHeight="1" x14ac:dyDescent="0.15">
      <c r="A322" s="29">
        <v>318</v>
      </c>
      <c r="B322" s="30" t="s">
        <v>241</v>
      </c>
      <c r="C322" s="31">
        <v>1.679550593346532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7">
        <v>0.13137770330285792</v>
      </c>
      <c r="X322" s="34"/>
      <c r="Y322" s="35"/>
      <c r="Z322" s="38">
        <v>1.81092829664939</v>
      </c>
    </row>
    <row r="323" spans="1:26" ht="13.5" customHeight="1" x14ac:dyDescent="0.15">
      <c r="A323" s="29">
        <v>319</v>
      </c>
      <c r="B323" s="30" t="s">
        <v>447</v>
      </c>
      <c r="C323" s="39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0">
        <v>4.7620835044019441E-2</v>
      </c>
      <c r="D324" s="33"/>
      <c r="E324" s="52">
        <v>7.1292790312327409E-2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4">
        <v>0.11891362535634685</v>
      </c>
    </row>
    <row r="325" spans="1:26" ht="13.5" customHeight="1" x14ac:dyDescent="0.15">
      <c r="A325" s="29">
        <v>321</v>
      </c>
      <c r="B325" s="30" t="s">
        <v>243</v>
      </c>
      <c r="C325" s="40">
        <v>8.8126016386891423E-2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132.72232321600001</v>
      </c>
      <c r="W325" s="34">
        <v>212.23423821284533</v>
      </c>
      <c r="X325" s="34"/>
      <c r="Y325" s="51">
        <v>1.4459459504838321</v>
      </c>
      <c r="Z325" s="36">
        <v>346.49063339571603</v>
      </c>
    </row>
    <row r="326" spans="1:26" ht="54" customHeight="1" x14ac:dyDescent="0.15">
      <c r="A326" s="29">
        <v>322</v>
      </c>
      <c r="B326" s="30" t="s">
        <v>244</v>
      </c>
      <c r="C326" s="31">
        <v>2.7248465836193692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5">
        <v>4.26961886043481</v>
      </c>
      <c r="X326" s="34"/>
      <c r="Y326" s="35"/>
      <c r="Z326" s="38">
        <v>6.9944654440541791</v>
      </c>
    </row>
    <row r="327" spans="1:26" ht="13.5" customHeight="1" x14ac:dyDescent="0.15">
      <c r="A327" s="29">
        <v>323</v>
      </c>
      <c r="B327" s="30" t="s">
        <v>245</v>
      </c>
      <c r="C327" s="39"/>
      <c r="D327" s="33">
        <v>100.5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100.5</v>
      </c>
    </row>
    <row r="328" spans="1:26" ht="27" customHeight="1" x14ac:dyDescent="0.15">
      <c r="A328" s="29">
        <v>324</v>
      </c>
      <c r="B328" s="30" t="s">
        <v>448</v>
      </c>
      <c r="C328" s="39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9"/>
      <c r="D329" s="33">
        <v>6710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6710</v>
      </c>
    </row>
    <row r="330" spans="1:26" ht="13.5" customHeight="1" x14ac:dyDescent="0.15">
      <c r="A330" s="29">
        <v>326</v>
      </c>
      <c r="B330" s="30" t="s">
        <v>449</v>
      </c>
      <c r="C330" s="39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9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1">
        <v>0.99912771707719505</v>
      </c>
      <c r="D332" s="33">
        <v>128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5">
        <v>2.3019818186667185</v>
      </c>
      <c r="X332" s="34"/>
      <c r="Y332" s="35"/>
      <c r="Z332" s="36">
        <v>131.3011095357439</v>
      </c>
    </row>
    <row r="333" spans="1:26" ht="13.5" customHeight="1" x14ac:dyDescent="0.15">
      <c r="A333" s="29">
        <v>329</v>
      </c>
      <c r="B333" s="30" t="s">
        <v>248</v>
      </c>
      <c r="C333" s="39"/>
      <c r="D333" s="33"/>
      <c r="E333" s="33"/>
      <c r="F333" s="33"/>
      <c r="G333" s="33"/>
      <c r="H333" s="33">
        <v>54632.866685057474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54632.866685057474</v>
      </c>
    </row>
    <row r="334" spans="1:26" ht="27" customHeight="1" x14ac:dyDescent="0.15">
      <c r="A334" s="29">
        <v>330</v>
      </c>
      <c r="B334" s="30" t="s">
        <v>451</v>
      </c>
      <c r="C334" s="31">
        <v>4.8916262003966198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7">
        <v>0.50590048245512542</v>
      </c>
      <c r="X334" s="34"/>
      <c r="Y334" s="35"/>
      <c r="Z334" s="38">
        <v>5.397526682851745</v>
      </c>
    </row>
    <row r="335" spans="1:26" ht="13.5" customHeight="1" x14ac:dyDescent="0.15">
      <c r="A335" s="29">
        <v>331</v>
      </c>
      <c r="B335" s="30" t="s">
        <v>249</v>
      </c>
      <c r="C335" s="39"/>
      <c r="D335" s="33">
        <v>1344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1344</v>
      </c>
    </row>
    <row r="336" spans="1:26" ht="13.5" customHeight="1" x14ac:dyDescent="0.15">
      <c r="A336" s="29">
        <v>332</v>
      </c>
      <c r="B336" s="30" t="s">
        <v>250</v>
      </c>
      <c r="C336" s="54">
        <v>8.6312900854449613E-5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29.4297325392</v>
      </c>
      <c r="W336" s="55">
        <v>1.38112752579468E-5</v>
      </c>
      <c r="X336" s="34">
        <v>11.303529306511599</v>
      </c>
      <c r="Y336" s="51">
        <v>3.8574029884609962</v>
      </c>
      <c r="Z336" s="36">
        <v>44.590764958348707</v>
      </c>
    </row>
    <row r="337" spans="1:26" ht="13.5" customHeight="1" x14ac:dyDescent="0.15">
      <c r="A337" s="29">
        <v>333</v>
      </c>
      <c r="B337" s="30" t="s">
        <v>251</v>
      </c>
      <c r="C337" s="31">
        <v>1.8282387215225415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8">
        <v>1.8282387215225415</v>
      </c>
    </row>
    <row r="338" spans="1:26" ht="13.5" customHeight="1" x14ac:dyDescent="0.15">
      <c r="A338" s="29">
        <v>334</v>
      </c>
      <c r="B338" s="30" t="s">
        <v>252</v>
      </c>
      <c r="C338" s="39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9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1.9821053954975387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5">
        <v>2.8196541668021431</v>
      </c>
      <c r="X340" s="34"/>
      <c r="Y340" s="35"/>
      <c r="Z340" s="38">
        <v>4.801759562299682</v>
      </c>
    </row>
    <row r="341" spans="1:26" ht="13.5" customHeight="1" x14ac:dyDescent="0.15">
      <c r="A341" s="29">
        <v>337</v>
      </c>
      <c r="B341" s="30" t="s">
        <v>452</v>
      </c>
      <c r="C341" s="39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9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9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9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9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1">
        <v>1.3077700301350244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7">
        <v>0.33280544290280289</v>
      </c>
      <c r="X346" s="34"/>
      <c r="Y346" s="35"/>
      <c r="Z346" s="38">
        <v>1.6405754730378272</v>
      </c>
    </row>
    <row r="347" spans="1:26" ht="13.5" customHeight="1" x14ac:dyDescent="0.15">
      <c r="A347" s="29">
        <v>343</v>
      </c>
      <c r="B347" s="30" t="s">
        <v>257</v>
      </c>
      <c r="C347" s="40">
        <v>2.5583834499040806E-3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2">
        <v>2.5583834499040806E-3</v>
      </c>
    </row>
    <row r="348" spans="1:26" ht="13.5" customHeight="1" x14ac:dyDescent="0.15">
      <c r="A348" s="29">
        <v>344</v>
      </c>
      <c r="B348" s="30" t="s">
        <v>456</v>
      </c>
      <c r="C348" s="39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9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9"/>
      <c r="D350" s="33"/>
      <c r="E350" s="33">
        <v>87.155000381818354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87.155000381818354</v>
      </c>
    </row>
    <row r="351" spans="1:26" ht="13.5" customHeight="1" x14ac:dyDescent="0.15">
      <c r="A351" s="29">
        <v>347</v>
      </c>
      <c r="B351" s="30" t="s">
        <v>458</v>
      </c>
      <c r="C351" s="39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9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9">
        <v>65.064232161358248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7">
        <v>0.13910606748512908</v>
      </c>
      <c r="X353" s="34">
        <v>143.46257766374106</v>
      </c>
      <c r="Y353" s="35"/>
      <c r="Z353" s="36">
        <v>208.66591589258445</v>
      </c>
    </row>
    <row r="354" spans="1:26" ht="13.5" customHeight="1" x14ac:dyDescent="0.15">
      <c r="A354" s="29">
        <v>350</v>
      </c>
      <c r="B354" s="30" t="s">
        <v>261</v>
      </c>
      <c r="C354" s="39"/>
      <c r="D354" s="33">
        <v>740.13000000000011</v>
      </c>
      <c r="E354" s="33">
        <v>135.81001068290115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875.94001068290129</v>
      </c>
    </row>
    <row r="355" spans="1:26" ht="13.5" customHeight="1" x14ac:dyDescent="0.15">
      <c r="A355" s="29">
        <v>351</v>
      </c>
      <c r="B355" s="30" t="s">
        <v>262</v>
      </c>
      <c r="C355" s="39"/>
      <c r="D355" s="33"/>
      <c r="E355" s="33"/>
      <c r="F355" s="33"/>
      <c r="G355" s="33"/>
      <c r="H355" s="33"/>
      <c r="I355" s="33"/>
      <c r="J355" s="33"/>
      <c r="K355" s="33">
        <v>1162.5677097647167</v>
      </c>
      <c r="L355" s="33">
        <v>1356.4020698570212</v>
      </c>
      <c r="M355" s="33">
        <v>28800.331122441949</v>
      </c>
      <c r="N355" s="33">
        <v>218.91747181601784</v>
      </c>
      <c r="O355" s="33">
        <v>3038.8467696332555</v>
      </c>
      <c r="P355" s="33">
        <v>9707.1352063385293</v>
      </c>
      <c r="Q355" s="33">
        <v>4342.5847549444316</v>
      </c>
      <c r="R355" s="33">
        <v>1384.4376210081102</v>
      </c>
      <c r="S355" s="33"/>
      <c r="T355" s="33"/>
      <c r="U355" s="33"/>
      <c r="V355" s="34"/>
      <c r="W355" s="34"/>
      <c r="X355" s="34"/>
      <c r="Y355" s="35"/>
      <c r="Z355" s="36">
        <v>50011.222725804022</v>
      </c>
    </row>
    <row r="356" spans="1:26" ht="13.5" customHeight="1" x14ac:dyDescent="0.15">
      <c r="A356" s="29">
        <v>352</v>
      </c>
      <c r="B356" s="30" t="s">
        <v>459</v>
      </c>
      <c r="C356" s="39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9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9">
        <v>18.662041240473584</v>
      </c>
      <c r="D358" s="32">
        <v>7.6</v>
      </c>
      <c r="E358" s="33"/>
      <c r="F358" s="33"/>
      <c r="G358" s="33">
        <v>1373.2338332778959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1399.4958745183694</v>
      </c>
    </row>
    <row r="359" spans="1:26" ht="13.5" customHeight="1" x14ac:dyDescent="0.15">
      <c r="A359" s="29">
        <v>355</v>
      </c>
      <c r="B359" s="30" t="s">
        <v>264</v>
      </c>
      <c r="C359" s="39">
        <v>332.36923224349584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57.168252424245232</v>
      </c>
      <c r="X359" s="34"/>
      <c r="Y359" s="35"/>
      <c r="Z359" s="36">
        <v>389.53748466774107</v>
      </c>
    </row>
    <row r="360" spans="1:26" ht="13.5" customHeight="1" x14ac:dyDescent="0.15">
      <c r="A360" s="29">
        <v>356</v>
      </c>
      <c r="B360" s="30" t="s">
        <v>265</v>
      </c>
      <c r="C360" s="31">
        <v>9.0678786044280404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8">
        <v>9.0678786044280404</v>
      </c>
    </row>
    <row r="361" spans="1:26" ht="13.5" customHeight="1" x14ac:dyDescent="0.15">
      <c r="A361" s="29">
        <v>357</v>
      </c>
      <c r="B361" s="30" t="s">
        <v>266</v>
      </c>
      <c r="C361" s="39"/>
      <c r="D361" s="33">
        <v>40.000000000000007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40.000000000000007</v>
      </c>
    </row>
    <row r="362" spans="1:26" ht="13.5" customHeight="1" x14ac:dyDescent="0.15">
      <c r="A362" s="29">
        <v>358</v>
      </c>
      <c r="B362" s="30" t="s">
        <v>267</v>
      </c>
      <c r="C362" s="39"/>
      <c r="D362" s="33">
        <v>100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100</v>
      </c>
    </row>
    <row r="363" spans="1:26" ht="27" customHeight="1" x14ac:dyDescent="0.15">
      <c r="A363" s="29">
        <v>359</v>
      </c>
      <c r="B363" s="30" t="s">
        <v>461</v>
      </c>
      <c r="C363" s="39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9"/>
      <c r="D364" s="33">
        <v>12345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12345</v>
      </c>
    </row>
    <row r="365" spans="1:26" ht="13.5" customHeight="1" x14ac:dyDescent="0.15">
      <c r="A365" s="29">
        <v>361</v>
      </c>
      <c r="B365" s="30" t="s">
        <v>269</v>
      </c>
      <c r="C365" s="39"/>
      <c r="D365" s="33">
        <v>1951.2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1951.2</v>
      </c>
    </row>
    <row r="366" spans="1:26" ht="13.5" customHeight="1" x14ac:dyDescent="0.15">
      <c r="A366" s="29">
        <v>362</v>
      </c>
      <c r="B366" s="30" t="s">
        <v>270</v>
      </c>
      <c r="C366" s="39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9"/>
      <c r="D367" s="33">
        <v>688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688</v>
      </c>
    </row>
    <row r="368" spans="1:26" ht="13.5" customHeight="1" x14ac:dyDescent="0.15">
      <c r="A368" s="29">
        <v>364</v>
      </c>
      <c r="B368" s="30" t="s">
        <v>272</v>
      </c>
      <c r="C368" s="39"/>
      <c r="D368" s="33">
        <v>100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100</v>
      </c>
    </row>
    <row r="369" spans="1:26" ht="13.5" customHeight="1" x14ac:dyDescent="0.15">
      <c r="A369" s="29">
        <v>365</v>
      </c>
      <c r="B369" s="30" t="s">
        <v>462</v>
      </c>
      <c r="C369" s="39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9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9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3">
        <v>0.21363811632356236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7">
        <v>0.14743614749167569</v>
      </c>
      <c r="X372" s="34"/>
      <c r="Y372" s="35"/>
      <c r="Z372" s="44">
        <v>0.36107426381523805</v>
      </c>
    </row>
    <row r="373" spans="1:26" ht="13.5" customHeight="1" x14ac:dyDescent="0.15">
      <c r="A373" s="29">
        <v>369</v>
      </c>
      <c r="B373" s="30" t="s">
        <v>275</v>
      </c>
      <c r="C373" s="39"/>
      <c r="D373" s="33">
        <v>60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60</v>
      </c>
    </row>
    <row r="374" spans="1:26" ht="13.5" customHeight="1" x14ac:dyDescent="0.15">
      <c r="A374" s="29">
        <v>370</v>
      </c>
      <c r="B374" s="30" t="s">
        <v>276</v>
      </c>
      <c r="C374" s="39"/>
      <c r="D374" s="33">
        <v>40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39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8.0259909229711024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8">
        <v>8.0259909229711024</v>
      </c>
    </row>
    <row r="377" spans="1:26" ht="27" customHeight="1" x14ac:dyDescent="0.15">
      <c r="A377" s="29">
        <v>373</v>
      </c>
      <c r="B377" s="30" t="s">
        <v>465</v>
      </c>
      <c r="C377" s="39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9">
        <v>533.32251381941273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37652.746042799998</v>
      </c>
      <c r="W378" s="34"/>
      <c r="X378" s="34">
        <v>4525.3958260346635</v>
      </c>
      <c r="Y378" s="35"/>
      <c r="Z378" s="36">
        <v>42711.464382654071</v>
      </c>
    </row>
    <row r="379" spans="1:26" ht="13.5" customHeight="1" x14ac:dyDescent="0.15">
      <c r="A379" s="29">
        <v>375</v>
      </c>
      <c r="B379" s="30" t="s">
        <v>466</v>
      </c>
      <c r="C379" s="39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9"/>
      <c r="D380" s="33">
        <v>3914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3914</v>
      </c>
    </row>
    <row r="381" spans="1:26" ht="13.5" customHeight="1" x14ac:dyDescent="0.15">
      <c r="A381" s="29">
        <v>377</v>
      </c>
      <c r="B381" s="30" t="s">
        <v>280</v>
      </c>
      <c r="C381" s="39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9"/>
      <c r="D382" s="33">
        <v>1329.9999999999998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1329.9999999999998</v>
      </c>
    </row>
    <row r="383" spans="1:26" ht="13.5" customHeight="1" x14ac:dyDescent="0.15">
      <c r="A383" s="29">
        <v>379</v>
      </c>
      <c r="B383" s="30" t="s">
        <v>282</v>
      </c>
      <c r="C383" s="39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9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9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1143.470868497913</v>
      </c>
      <c r="T385" s="33"/>
      <c r="U385" s="33"/>
      <c r="V385" s="34"/>
      <c r="W385" s="34">
        <v>584.01533991738586</v>
      </c>
      <c r="X385" s="34"/>
      <c r="Y385" s="35"/>
      <c r="Z385" s="36">
        <v>1727.4862084152987</v>
      </c>
    </row>
    <row r="386" spans="1:26" ht="13.5" customHeight="1" x14ac:dyDescent="0.15">
      <c r="A386" s="29">
        <v>382</v>
      </c>
      <c r="B386" s="30" t="s">
        <v>284</v>
      </c>
      <c r="C386" s="39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340</v>
      </c>
      <c r="U386" s="33"/>
      <c r="V386" s="34"/>
      <c r="W386" s="34"/>
      <c r="X386" s="34"/>
      <c r="Y386" s="35"/>
      <c r="Z386" s="36">
        <v>340</v>
      </c>
    </row>
    <row r="387" spans="1:26" ht="13.5" customHeight="1" x14ac:dyDescent="0.15">
      <c r="A387" s="29">
        <v>383</v>
      </c>
      <c r="B387" s="30" t="s">
        <v>285</v>
      </c>
      <c r="C387" s="39"/>
      <c r="D387" s="33">
        <v>7473.5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7473.5</v>
      </c>
    </row>
    <row r="388" spans="1:26" ht="13.5" customHeight="1" x14ac:dyDescent="0.15">
      <c r="A388" s="29">
        <v>384</v>
      </c>
      <c r="B388" s="30" t="s">
        <v>286</v>
      </c>
      <c r="C388" s="39">
        <v>7400.6795737573257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7400.6795737573257</v>
      </c>
    </row>
    <row r="389" spans="1:26" ht="13.5" customHeight="1" x14ac:dyDescent="0.15">
      <c r="A389" s="29">
        <v>385</v>
      </c>
      <c r="B389" s="30" t="s">
        <v>287</v>
      </c>
      <c r="C389" s="39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9"/>
      <c r="D390" s="33">
        <v>9956.25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9956.25</v>
      </c>
    </row>
    <row r="391" spans="1:26" ht="13.5" customHeight="1" x14ac:dyDescent="0.15">
      <c r="A391" s="29">
        <v>387</v>
      </c>
      <c r="B391" s="30" t="s">
        <v>468</v>
      </c>
      <c r="C391" s="39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9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9">
        <v>11.487680325792306</v>
      </c>
      <c r="D393" s="33"/>
      <c r="E393" s="33"/>
      <c r="F393" s="33"/>
      <c r="G393" s="33"/>
      <c r="H393" s="33"/>
      <c r="I393" s="33">
        <v>1655.329564836592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462.97837641524956</v>
      </c>
      <c r="X393" s="34"/>
      <c r="Y393" s="35"/>
      <c r="Z393" s="36">
        <v>2129.7956215776339</v>
      </c>
    </row>
    <row r="394" spans="1:26" ht="13.5" customHeight="1" x14ac:dyDescent="0.15">
      <c r="A394" s="29">
        <v>390</v>
      </c>
      <c r="B394" s="30" t="s">
        <v>290</v>
      </c>
      <c r="C394" s="39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43">
        <v>0.92575317921680123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44">
        <v>0.92575317921680123</v>
      </c>
    </row>
    <row r="396" spans="1:26" ht="13.5" customHeight="1" x14ac:dyDescent="0.15">
      <c r="A396" s="29">
        <v>392</v>
      </c>
      <c r="B396" s="30" t="s">
        <v>292</v>
      </c>
      <c r="C396" s="39">
        <v>88133.174192784558</v>
      </c>
      <c r="D396" s="33"/>
      <c r="E396" s="33"/>
      <c r="F396" s="33">
        <v>3590.2950914013963</v>
      </c>
      <c r="G396" s="33"/>
      <c r="H396" s="33"/>
      <c r="I396" s="33"/>
      <c r="J396" s="33"/>
      <c r="K396" s="33">
        <v>14946.496835018963</v>
      </c>
      <c r="L396" s="33"/>
      <c r="M396" s="33">
        <v>175156.91946704593</v>
      </c>
      <c r="N396" s="33"/>
      <c r="O396" s="33">
        <v>2512.7418977377129</v>
      </c>
      <c r="P396" s="33"/>
      <c r="Q396" s="33"/>
      <c r="R396" s="33"/>
      <c r="S396" s="33"/>
      <c r="T396" s="33"/>
      <c r="U396" s="33"/>
      <c r="V396" s="34"/>
      <c r="W396" s="37">
        <v>0.9284350853443667</v>
      </c>
      <c r="X396" s="34"/>
      <c r="Y396" s="35">
        <v>86.114984895658409</v>
      </c>
      <c r="Z396" s="36">
        <v>284426.67090396956</v>
      </c>
    </row>
    <row r="397" spans="1:26" ht="13.5" customHeight="1" x14ac:dyDescent="0.15">
      <c r="A397" s="29">
        <v>393</v>
      </c>
      <c r="B397" s="30" t="s">
        <v>293</v>
      </c>
      <c r="C397" s="39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9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43.279018440000002</v>
      </c>
      <c r="W398" s="34"/>
      <c r="X398" s="34"/>
      <c r="Y398" s="35"/>
      <c r="Z398" s="36">
        <v>43.279018440000002</v>
      </c>
    </row>
    <row r="399" spans="1:26" ht="13.5" customHeight="1" x14ac:dyDescent="0.15">
      <c r="A399" s="29">
        <v>395</v>
      </c>
      <c r="B399" s="30" t="s">
        <v>295</v>
      </c>
      <c r="C399" s="31">
        <v>2.3981587696439997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8">
        <v>2.3981587696439997</v>
      </c>
    </row>
    <row r="400" spans="1:26" ht="13.5" customHeight="1" x14ac:dyDescent="0.15">
      <c r="A400" s="29">
        <v>396</v>
      </c>
      <c r="B400" s="30" t="s">
        <v>470</v>
      </c>
      <c r="C400" s="39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9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0">
        <v>1.3799665677863763E-2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2">
        <v>1.3799665677863763E-2</v>
      </c>
    </row>
    <row r="403" spans="1:26" ht="13.5" customHeight="1" x14ac:dyDescent="0.15">
      <c r="A403" s="29">
        <v>399</v>
      </c>
      <c r="B403" s="30" t="s">
        <v>297</v>
      </c>
      <c r="C403" s="40">
        <v>4.8442574774297618E-3</v>
      </c>
      <c r="D403" s="33"/>
      <c r="E403" s="33"/>
      <c r="F403" s="33"/>
      <c r="G403" s="33"/>
      <c r="H403" s="33"/>
      <c r="I403" s="33"/>
      <c r="J403" s="33"/>
      <c r="K403" s="33">
        <v>685.21942639330871</v>
      </c>
      <c r="L403" s="33"/>
      <c r="M403" s="33">
        <v>12381.863222952614</v>
      </c>
      <c r="N403" s="33">
        <v>133.80675404225065</v>
      </c>
      <c r="O403" s="33">
        <v>1526.325030605331</v>
      </c>
      <c r="P403" s="33">
        <v>1021.6679427136928</v>
      </c>
      <c r="Q403" s="33">
        <v>1085.6461887361079</v>
      </c>
      <c r="R403" s="33"/>
      <c r="S403" s="33"/>
      <c r="T403" s="33"/>
      <c r="U403" s="33"/>
      <c r="V403" s="34"/>
      <c r="W403" s="49">
        <v>1.0488970113229991E-4</v>
      </c>
      <c r="X403" s="34"/>
      <c r="Y403" s="35"/>
      <c r="Z403" s="36">
        <v>16834.533514590486</v>
      </c>
    </row>
    <row r="404" spans="1:26" ht="13.5" customHeight="1" x14ac:dyDescent="0.15">
      <c r="A404" s="29">
        <v>400</v>
      </c>
      <c r="B404" s="30" t="s">
        <v>298</v>
      </c>
      <c r="C404" s="39">
        <v>6295.4889080082194</v>
      </c>
      <c r="D404" s="33">
        <v>143.77999999999997</v>
      </c>
      <c r="E404" s="33"/>
      <c r="F404" s="33"/>
      <c r="G404" s="33"/>
      <c r="H404" s="33"/>
      <c r="I404" s="33"/>
      <c r="J404" s="33"/>
      <c r="K404" s="33">
        <v>26836.347815792513</v>
      </c>
      <c r="L404" s="33">
        <v>1108.4204818933481</v>
      </c>
      <c r="M404" s="33">
        <v>183663.55026455838</v>
      </c>
      <c r="N404" s="33">
        <v>2443.6233812350247</v>
      </c>
      <c r="O404" s="33">
        <v>12141.629554214</v>
      </c>
      <c r="P404" s="33">
        <v>23238.67785973267</v>
      </c>
      <c r="Q404" s="33">
        <v>4342.5847549444316</v>
      </c>
      <c r="R404" s="33">
        <v>1461.2856505977752</v>
      </c>
      <c r="S404" s="33"/>
      <c r="T404" s="33"/>
      <c r="U404" s="33"/>
      <c r="V404" s="34"/>
      <c r="W404" s="45">
        <v>5.859169090858142</v>
      </c>
      <c r="X404" s="34"/>
      <c r="Y404" s="35">
        <v>238.21321173479248</v>
      </c>
      <c r="Z404" s="36">
        <v>261919.46105180201</v>
      </c>
    </row>
    <row r="405" spans="1:26" ht="27" customHeight="1" x14ac:dyDescent="0.15">
      <c r="A405" s="29">
        <v>401</v>
      </c>
      <c r="B405" s="30" t="s">
        <v>472</v>
      </c>
      <c r="C405" s="56">
        <v>6.0957169304431195E-6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7">
        <v>6.0957169304431195E-6</v>
      </c>
    </row>
    <row r="406" spans="1:26" ht="13.5" customHeight="1" x14ac:dyDescent="0.15">
      <c r="A406" s="29">
        <v>402</v>
      </c>
      <c r="B406" s="30" t="s">
        <v>299</v>
      </c>
      <c r="C406" s="39"/>
      <c r="D406" s="33">
        <v>620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620</v>
      </c>
    </row>
    <row r="407" spans="1:26" ht="13.5" customHeight="1" x14ac:dyDescent="0.15">
      <c r="A407" s="29">
        <v>403</v>
      </c>
      <c r="B407" s="30" t="s">
        <v>300</v>
      </c>
      <c r="C407" s="40">
        <v>4.7035985700543854E-3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4.1912959292005735E-3</v>
      </c>
      <c r="X407" s="34"/>
      <c r="Y407" s="35"/>
      <c r="Z407" s="42">
        <v>8.894894499254959E-3</v>
      </c>
    </row>
    <row r="408" spans="1:26" ht="13.5" customHeight="1" x14ac:dyDescent="0.15">
      <c r="A408" s="29">
        <v>404</v>
      </c>
      <c r="B408" s="30" t="s">
        <v>473</v>
      </c>
      <c r="C408" s="39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9">
        <v>158.43335340154445</v>
      </c>
      <c r="D409" s="33">
        <v>1969</v>
      </c>
      <c r="E409" s="33">
        <v>38.313997521589059</v>
      </c>
      <c r="F409" s="33"/>
      <c r="G409" s="33"/>
      <c r="H409" s="33">
        <v>491.86430212413802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76491.337190855993</v>
      </c>
      <c r="W409" s="34"/>
      <c r="X409" s="34"/>
      <c r="Y409" s="35"/>
      <c r="Z409" s="36">
        <v>79148.948843903258</v>
      </c>
    </row>
    <row r="410" spans="1:26" ht="13.5" customHeight="1" x14ac:dyDescent="0.15">
      <c r="A410" s="29">
        <v>406</v>
      </c>
      <c r="B410" s="30" t="s">
        <v>474</v>
      </c>
      <c r="C410" s="39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9">
        <v>3772.1434437451771</v>
      </c>
      <c r="D411" s="33">
        <v>234015.54586956522</v>
      </c>
      <c r="E411" s="33">
        <v>13.105458739009288</v>
      </c>
      <c r="F411" s="33"/>
      <c r="G411" s="33"/>
      <c r="H411" s="33"/>
      <c r="I411" s="33">
        <v>397150.49097775371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37356.710624291423</v>
      </c>
      <c r="X411" s="34"/>
      <c r="Y411" s="35"/>
      <c r="Z411" s="36">
        <v>672307.99637409451</v>
      </c>
    </row>
    <row r="412" spans="1:26" ht="27" customHeight="1" x14ac:dyDescent="0.15">
      <c r="A412" s="29">
        <v>408</v>
      </c>
      <c r="B412" s="30" t="s">
        <v>303</v>
      </c>
      <c r="C412" s="39">
        <v>54.406576655832559</v>
      </c>
      <c r="D412" s="33">
        <v>81358.956521739106</v>
      </c>
      <c r="E412" s="32">
        <v>1.1489548538963825</v>
      </c>
      <c r="F412" s="33"/>
      <c r="G412" s="33"/>
      <c r="H412" s="33"/>
      <c r="I412" s="33">
        <v>514.10211243319077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73.256144337839515</v>
      </c>
      <c r="X412" s="34"/>
      <c r="Y412" s="35"/>
      <c r="Z412" s="36">
        <v>82001.870310019862</v>
      </c>
    </row>
    <row r="413" spans="1:26" ht="27" customHeight="1" x14ac:dyDescent="0.15">
      <c r="A413" s="29">
        <v>409</v>
      </c>
      <c r="B413" s="30" t="s">
        <v>304</v>
      </c>
      <c r="C413" s="39">
        <v>101.13899767414173</v>
      </c>
      <c r="D413" s="33">
        <v>117368.95652173914</v>
      </c>
      <c r="E413" s="52">
        <v>1.002282504390911E-2</v>
      </c>
      <c r="F413" s="33"/>
      <c r="G413" s="33"/>
      <c r="H413" s="33"/>
      <c r="I413" s="33">
        <v>57957.346187950534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56893.216084037442</v>
      </c>
      <c r="X413" s="34"/>
      <c r="Y413" s="35"/>
      <c r="Z413" s="36">
        <v>232320.6678142263</v>
      </c>
    </row>
    <row r="414" spans="1:26" ht="27" customHeight="1" x14ac:dyDescent="0.15">
      <c r="A414" s="29">
        <v>410</v>
      </c>
      <c r="B414" s="30" t="s">
        <v>305</v>
      </c>
      <c r="C414" s="39">
        <v>447.23208734600388</v>
      </c>
      <c r="D414" s="33">
        <v>73541.813043478251</v>
      </c>
      <c r="E414" s="33">
        <v>31.735717828502406</v>
      </c>
      <c r="F414" s="33"/>
      <c r="G414" s="33"/>
      <c r="H414" s="33"/>
      <c r="I414" s="33">
        <v>900.74977446638354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195.8071721378233</v>
      </c>
      <c r="X414" s="34"/>
      <c r="Y414" s="35"/>
      <c r="Z414" s="36">
        <v>75117.337795256957</v>
      </c>
    </row>
    <row r="415" spans="1:26" ht="13.5" customHeight="1" x14ac:dyDescent="0.15">
      <c r="A415" s="29">
        <v>411</v>
      </c>
      <c r="B415" s="30" t="s">
        <v>306</v>
      </c>
      <c r="C415" s="39">
        <v>43017.463965759896</v>
      </c>
      <c r="D415" s="33"/>
      <c r="E415" s="33"/>
      <c r="F415" s="33">
        <v>657.2875097374291</v>
      </c>
      <c r="G415" s="33"/>
      <c r="H415" s="33"/>
      <c r="I415" s="33"/>
      <c r="J415" s="33"/>
      <c r="K415" s="33">
        <v>4526.1242803084251</v>
      </c>
      <c r="L415" s="33">
        <v>1671.0443064148278</v>
      </c>
      <c r="M415" s="33">
        <v>125455.49898559714</v>
      </c>
      <c r="N415" s="33">
        <v>427.32757369467788</v>
      </c>
      <c r="O415" s="33">
        <v>55001.275897504442</v>
      </c>
      <c r="P415" s="33">
        <v>28341.74424699679</v>
      </c>
      <c r="Q415" s="33">
        <v>13027.754264833295</v>
      </c>
      <c r="R415" s="33">
        <v>696.3118521438829</v>
      </c>
      <c r="S415" s="33"/>
      <c r="T415" s="33"/>
      <c r="U415" s="33"/>
      <c r="V415" s="34"/>
      <c r="W415" s="34">
        <v>14007.684346272197</v>
      </c>
      <c r="X415" s="34">
        <v>1087.7305791138137</v>
      </c>
      <c r="Y415" s="35">
        <v>85.919555130314038</v>
      </c>
      <c r="Z415" s="36">
        <v>288003.16736350715</v>
      </c>
    </row>
    <row r="416" spans="1:26" ht="13.5" customHeight="1" x14ac:dyDescent="0.15">
      <c r="A416" s="29">
        <v>412</v>
      </c>
      <c r="B416" s="30" t="s">
        <v>307</v>
      </c>
      <c r="C416" s="31">
        <v>6.0292641612933551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72.131697400000007</v>
      </c>
      <c r="W416" s="34">
        <v>19.633148044188175</v>
      </c>
      <c r="X416" s="45">
        <v>8.4207494660256312</v>
      </c>
      <c r="Y416" s="35">
        <v>18.474050345392239</v>
      </c>
      <c r="Z416" s="36">
        <v>124.68890941689941</v>
      </c>
    </row>
    <row r="417" spans="1:26" ht="13.5" customHeight="1" x14ac:dyDescent="0.15">
      <c r="A417" s="29">
        <v>413</v>
      </c>
      <c r="B417" s="30" t="s">
        <v>308</v>
      </c>
      <c r="C417" s="31">
        <v>3.0306364026622696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8">
        <v>3.0306364026622696</v>
      </c>
    </row>
    <row r="418" spans="1:26" ht="13.5" customHeight="1" x14ac:dyDescent="0.15">
      <c r="A418" s="29">
        <v>414</v>
      </c>
      <c r="B418" s="30" t="s">
        <v>309</v>
      </c>
      <c r="C418" s="40">
        <v>2.7343583781188622E-2</v>
      </c>
      <c r="D418" s="33">
        <v>3616.98</v>
      </c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1.0333497453665509E-5</v>
      </c>
      <c r="X418" s="34"/>
      <c r="Y418" s="35"/>
      <c r="Z418" s="36">
        <v>3617.0073539172786</v>
      </c>
    </row>
    <row r="419" spans="1:26" ht="13.5" customHeight="1" x14ac:dyDescent="0.15">
      <c r="A419" s="29">
        <v>415</v>
      </c>
      <c r="B419" s="30" t="s">
        <v>310</v>
      </c>
      <c r="C419" s="39">
        <v>54.673502012485095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5">
        <v>1.488242373519272</v>
      </c>
      <c r="X419" s="34"/>
      <c r="Y419" s="35"/>
      <c r="Z419" s="36">
        <v>56.161744386004365</v>
      </c>
    </row>
    <row r="420" spans="1:26" ht="13.5" customHeight="1" x14ac:dyDescent="0.15">
      <c r="A420" s="29">
        <v>416</v>
      </c>
      <c r="B420" s="30" t="s">
        <v>311</v>
      </c>
      <c r="C420" s="31">
        <v>5.133525792346747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1.829161138282219E-2</v>
      </c>
      <c r="X420" s="34"/>
      <c r="Y420" s="35"/>
      <c r="Z420" s="38">
        <v>5.1518174037295692</v>
      </c>
    </row>
    <row r="421" spans="1:26" ht="13.5" customHeight="1" x14ac:dyDescent="0.15">
      <c r="A421" s="29">
        <v>417</v>
      </c>
      <c r="B421" s="30" t="s">
        <v>475</v>
      </c>
      <c r="C421" s="39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0">
        <v>2.7228167017001076E-3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1.5078881784417991E-2</v>
      </c>
      <c r="X422" s="34"/>
      <c r="Y422" s="35"/>
      <c r="Z422" s="42">
        <v>1.7801698486118098E-2</v>
      </c>
    </row>
    <row r="423" spans="1:26" ht="13.5" customHeight="1" x14ac:dyDescent="0.15">
      <c r="A423" s="29">
        <v>419</v>
      </c>
      <c r="B423" s="30" t="s">
        <v>313</v>
      </c>
      <c r="C423" s="39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9">
        <v>990.35197655574109</v>
      </c>
      <c r="D424" s="33"/>
      <c r="E424" s="33"/>
      <c r="F424" s="33">
        <v>370.21352399824826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13.746370521881367</v>
      </c>
      <c r="X424" s="34"/>
      <c r="Y424" s="35"/>
      <c r="Z424" s="36">
        <v>1374.3118710758706</v>
      </c>
    </row>
    <row r="425" spans="1:26" ht="13.5" customHeight="1" x14ac:dyDescent="0.15">
      <c r="A425" s="29">
        <v>421</v>
      </c>
      <c r="B425" s="30" t="s">
        <v>476</v>
      </c>
      <c r="C425" s="39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9"/>
      <c r="D426" s="33">
        <v>9253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9253</v>
      </c>
    </row>
    <row r="427" spans="1:26" ht="13.5" customHeight="1" x14ac:dyDescent="0.15">
      <c r="A427" s="29">
        <v>423</v>
      </c>
      <c r="B427" s="30" t="s">
        <v>477</v>
      </c>
      <c r="C427" s="46">
        <v>4.6132717849508133E-4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5">
        <v>2.1469660042806751E-5</v>
      </c>
      <c r="X427" s="34"/>
      <c r="Y427" s="35"/>
      <c r="Z427" s="47">
        <v>4.8279683853788807E-4</v>
      </c>
    </row>
    <row r="428" spans="1:26" ht="13.5" customHeight="1" x14ac:dyDescent="0.15">
      <c r="A428" s="29">
        <v>424</v>
      </c>
      <c r="B428" s="30" t="s">
        <v>316</v>
      </c>
      <c r="C428" s="39"/>
      <c r="D428" s="33">
        <v>180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180</v>
      </c>
    </row>
    <row r="429" spans="1:26" ht="13.5" customHeight="1" x14ac:dyDescent="0.15">
      <c r="A429" s="29">
        <v>425</v>
      </c>
      <c r="B429" s="30" t="s">
        <v>478</v>
      </c>
      <c r="C429" s="39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9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9"/>
      <c r="D431" s="33">
        <v>395</v>
      </c>
      <c r="E431" s="33">
        <v>194.47265530687076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589.47265530687082</v>
      </c>
    </row>
    <row r="432" spans="1:26" ht="13.5" customHeight="1" x14ac:dyDescent="0.15">
      <c r="A432" s="29">
        <v>428</v>
      </c>
      <c r="B432" s="30" t="s">
        <v>318</v>
      </c>
      <c r="C432" s="39"/>
      <c r="D432" s="33"/>
      <c r="E432" s="33">
        <v>195.02487828157425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195.02487828157425</v>
      </c>
    </row>
    <row r="433" spans="1:26" ht="13.5" customHeight="1" x14ac:dyDescent="0.15">
      <c r="A433" s="29">
        <v>429</v>
      </c>
      <c r="B433" s="30" t="s">
        <v>319</v>
      </c>
      <c r="C433" s="39"/>
      <c r="D433" s="33">
        <v>38.4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38.4</v>
      </c>
    </row>
    <row r="434" spans="1:26" ht="13.5" customHeight="1" x14ac:dyDescent="0.15">
      <c r="A434" s="29">
        <v>430</v>
      </c>
      <c r="B434" s="30" t="s">
        <v>320</v>
      </c>
      <c r="C434" s="39"/>
      <c r="D434" s="33">
        <v>30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30</v>
      </c>
    </row>
    <row r="435" spans="1:26" ht="13.5" customHeight="1" x14ac:dyDescent="0.15">
      <c r="A435" s="29">
        <v>431</v>
      </c>
      <c r="B435" s="30" t="s">
        <v>321</v>
      </c>
      <c r="C435" s="39"/>
      <c r="D435" s="33">
        <v>8653.6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8653.6</v>
      </c>
    </row>
    <row r="436" spans="1:26" ht="13.5" customHeight="1" x14ac:dyDescent="0.15">
      <c r="A436" s="29">
        <v>432</v>
      </c>
      <c r="B436" s="30" t="s">
        <v>322</v>
      </c>
      <c r="C436" s="39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39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/>
    </row>
    <row r="438" spans="1:26" ht="13.5" customHeight="1" x14ac:dyDescent="0.15">
      <c r="A438" s="29">
        <v>434</v>
      </c>
      <c r="B438" s="30" t="s">
        <v>324</v>
      </c>
      <c r="C438" s="39"/>
      <c r="D438" s="33">
        <v>3104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3104</v>
      </c>
    </row>
    <row r="439" spans="1:26" ht="13.5" customHeight="1" x14ac:dyDescent="0.15">
      <c r="A439" s="29">
        <v>435</v>
      </c>
      <c r="B439" s="30" t="s">
        <v>325</v>
      </c>
      <c r="C439" s="39"/>
      <c r="D439" s="33">
        <v>3753.4000000000005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3753.4000000000005</v>
      </c>
    </row>
    <row r="440" spans="1:26" ht="13.5" customHeight="1" x14ac:dyDescent="0.15">
      <c r="A440" s="29">
        <v>436</v>
      </c>
      <c r="B440" s="30" t="s">
        <v>326</v>
      </c>
      <c r="C440" s="39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9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9">
        <v>13.302336061208313</v>
      </c>
      <c r="D442" s="33">
        <v>42866.673999999999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4"/>
      <c r="X442" s="34"/>
      <c r="Y442" s="35"/>
      <c r="Z442" s="36">
        <v>42879.976336061205</v>
      </c>
    </row>
    <row r="443" spans="1:26" ht="13.5" customHeight="1" x14ac:dyDescent="0.15">
      <c r="A443" s="29">
        <v>439</v>
      </c>
      <c r="B443" s="30" t="s">
        <v>328</v>
      </c>
      <c r="C443" s="39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3">
        <v>0.1695929274159948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1.5986919344805723</v>
      </c>
      <c r="X444" s="34"/>
      <c r="Y444" s="35"/>
      <c r="Z444" s="38">
        <v>1.7682848618965672</v>
      </c>
    </row>
    <row r="445" spans="1:26" ht="27" customHeight="1" x14ac:dyDescent="0.15">
      <c r="A445" s="29">
        <v>441</v>
      </c>
      <c r="B445" s="30" t="s">
        <v>481</v>
      </c>
      <c r="C445" s="39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9"/>
      <c r="D446" s="33">
        <v>944.99999999999989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944.99999999999989</v>
      </c>
    </row>
    <row r="447" spans="1:26" ht="13.5" customHeight="1" x14ac:dyDescent="0.15">
      <c r="A447" s="29">
        <v>443</v>
      </c>
      <c r="B447" s="30" t="s">
        <v>331</v>
      </c>
      <c r="C447" s="39"/>
      <c r="D447" s="33">
        <v>2340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2340</v>
      </c>
    </row>
    <row r="448" spans="1:26" ht="13.5" customHeight="1" x14ac:dyDescent="0.15">
      <c r="A448" s="29">
        <v>444</v>
      </c>
      <c r="B448" s="30" t="s">
        <v>332</v>
      </c>
      <c r="C448" s="39"/>
      <c r="D448" s="33">
        <v>1514.4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7">
        <v>0.42858113404835774</v>
      </c>
      <c r="X448" s="34"/>
      <c r="Y448" s="35"/>
      <c r="Z448" s="36">
        <v>1514.8285811340484</v>
      </c>
    </row>
    <row r="449" spans="1:26" ht="13.5" customHeight="1" x14ac:dyDescent="0.15">
      <c r="A449" s="29">
        <v>445</v>
      </c>
      <c r="B449" s="30" t="s">
        <v>333</v>
      </c>
      <c r="C449" s="39"/>
      <c r="D449" s="33">
        <v>2012.2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2012.2</v>
      </c>
    </row>
    <row r="450" spans="1:26" ht="13.5" customHeight="1" x14ac:dyDescent="0.15">
      <c r="A450" s="29">
        <v>446</v>
      </c>
      <c r="B450" s="30" t="s">
        <v>482</v>
      </c>
      <c r="C450" s="39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1">
        <v>2.0254251866051929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8">
        <v>2.0254251866051929</v>
      </c>
    </row>
    <row r="452" spans="1:26" ht="27" customHeight="1" x14ac:dyDescent="0.15">
      <c r="A452" s="29">
        <v>448</v>
      </c>
      <c r="B452" s="30" t="s">
        <v>334</v>
      </c>
      <c r="C452" s="39">
        <v>95.712541170187706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95.712541170187706</v>
      </c>
    </row>
    <row r="453" spans="1:26" ht="13.5" customHeight="1" x14ac:dyDescent="0.15">
      <c r="A453" s="29">
        <v>449</v>
      </c>
      <c r="B453" s="30" t="s">
        <v>335</v>
      </c>
      <c r="C453" s="39"/>
      <c r="D453" s="33">
        <v>82123.7</v>
      </c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45">
        <v>1.7181669144193197</v>
      </c>
      <c r="X453" s="34"/>
      <c r="Y453" s="35"/>
      <c r="Z453" s="36">
        <v>82125.418166914416</v>
      </c>
    </row>
    <row r="454" spans="1:26" ht="13.5" customHeight="1" x14ac:dyDescent="0.15">
      <c r="A454" s="29">
        <v>450</v>
      </c>
      <c r="B454" s="30" t="s">
        <v>336</v>
      </c>
      <c r="C454" s="39"/>
      <c r="D454" s="33">
        <v>15.7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15.7</v>
      </c>
    </row>
    <row r="455" spans="1:26" ht="13.5" customHeight="1" x14ac:dyDescent="0.15">
      <c r="A455" s="29">
        <v>451</v>
      </c>
      <c r="B455" s="30" t="s">
        <v>484</v>
      </c>
      <c r="C455" s="39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8.9941798671140401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8">
        <v>8.9941798671140401</v>
      </c>
    </row>
    <row r="457" spans="1:26" ht="13.5" customHeight="1" x14ac:dyDescent="0.15">
      <c r="A457" s="29">
        <v>453</v>
      </c>
      <c r="B457" s="30" t="s">
        <v>338</v>
      </c>
      <c r="C457" s="31">
        <v>2.3921167117181454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632.24219400807567</v>
      </c>
      <c r="X457" s="34"/>
      <c r="Y457" s="51">
        <v>1.1590430466532149</v>
      </c>
      <c r="Z457" s="36">
        <v>635.79335376644701</v>
      </c>
    </row>
    <row r="458" spans="1:26" ht="13.5" customHeight="1" x14ac:dyDescent="0.15">
      <c r="A458" s="29">
        <v>454</v>
      </c>
      <c r="B458" s="30" t="s">
        <v>485</v>
      </c>
      <c r="C458" s="43">
        <v>0.73536867853520582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44">
        <v>0.73536867853520582</v>
      </c>
    </row>
    <row r="459" spans="1:26" ht="13.5" customHeight="1" x14ac:dyDescent="0.15">
      <c r="A459" s="29">
        <v>455</v>
      </c>
      <c r="B459" s="30" t="s">
        <v>339</v>
      </c>
      <c r="C459" s="39">
        <v>71.123265899687723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2004.0671935756782</v>
      </c>
      <c r="X459" s="34"/>
      <c r="Y459" s="35"/>
      <c r="Z459" s="36">
        <v>2075.190459475366</v>
      </c>
    </row>
    <row r="460" spans="1:26" ht="13.5" customHeight="1" x14ac:dyDescent="0.15">
      <c r="A460" s="29">
        <v>456</v>
      </c>
      <c r="B460" s="30" t="s">
        <v>340</v>
      </c>
      <c r="C460" s="39"/>
      <c r="D460" s="33">
        <v>4519.0000000000009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4519.0000000000009</v>
      </c>
    </row>
    <row r="461" spans="1:26" ht="13.5" customHeight="1" x14ac:dyDescent="0.15">
      <c r="A461" s="29">
        <v>457</v>
      </c>
      <c r="B461" s="30" t="s">
        <v>341</v>
      </c>
      <c r="C461" s="39"/>
      <c r="D461" s="33"/>
      <c r="E461" s="33">
        <v>568.25495939781263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568.25495939781263</v>
      </c>
    </row>
    <row r="462" spans="1:26" ht="13.5" customHeight="1" x14ac:dyDescent="0.15">
      <c r="A462" s="29">
        <v>458</v>
      </c>
      <c r="B462" s="30" t="s">
        <v>486</v>
      </c>
      <c r="C462" s="39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9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5">
        <v>2.3578373659602643</v>
      </c>
      <c r="X463" s="34"/>
      <c r="Y463" s="35"/>
      <c r="Z463" s="38">
        <v>2.3578373659602643</v>
      </c>
    </row>
    <row r="464" spans="1:26" x14ac:dyDescent="0.15">
      <c r="A464" s="29">
        <v>460</v>
      </c>
      <c r="B464" s="30" t="s">
        <v>488</v>
      </c>
      <c r="C464" s="31">
        <v>1.8739889127368061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8">
        <v>1.8739889127368061</v>
      </c>
    </row>
    <row r="465" spans="1:26" x14ac:dyDescent="0.15">
      <c r="A465" s="29">
        <v>461</v>
      </c>
      <c r="B465" s="30" t="s">
        <v>489</v>
      </c>
      <c r="C465" s="31">
        <v>2.2643666585690241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5">
        <v>5.0750029637840477</v>
      </c>
      <c r="X465" s="34"/>
      <c r="Y465" s="35"/>
      <c r="Z465" s="38">
        <v>7.3393696223530718</v>
      </c>
    </row>
    <row r="466" spans="1:26" x14ac:dyDescent="0.15">
      <c r="A466" s="29">
        <v>462</v>
      </c>
      <c r="B466" s="30" t="s">
        <v>490</v>
      </c>
      <c r="C466" s="46">
        <v>1.4249234913366366E-4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1.289069912318987E-3</v>
      </c>
      <c r="X466" s="34"/>
      <c r="Y466" s="35"/>
      <c r="Z466" s="42">
        <v>1.4315622614526507E-3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948057.85990227351</v>
      </c>
      <c r="D467" s="2">
        <f t="shared" si="0"/>
        <v>3136958.2946565221</v>
      </c>
      <c r="E467" s="2">
        <f t="shared" si="0"/>
        <v>3194.6059506201823</v>
      </c>
      <c r="F467" s="2">
        <f t="shared" si="0"/>
        <v>32916.847591898906</v>
      </c>
      <c r="G467" s="2">
        <f t="shared" si="0"/>
        <v>767414.24258683226</v>
      </c>
      <c r="H467" s="2">
        <f t="shared" si="0"/>
        <v>1320222.3616961639</v>
      </c>
      <c r="I467" s="2">
        <f t="shared" si="0"/>
        <v>662904.0257027495</v>
      </c>
      <c r="J467" s="2">
        <f t="shared" si="0"/>
        <v>93342.082745694177</v>
      </c>
      <c r="K467" s="2">
        <f t="shared" si="0"/>
        <v>110998.80897997878</v>
      </c>
      <c r="L467" s="2">
        <f t="shared" si="0"/>
        <v>24829.626132720732</v>
      </c>
      <c r="M467" s="2">
        <f t="shared" si="0"/>
        <v>2291520.137325271</v>
      </c>
      <c r="N467" s="2">
        <f t="shared" si="0"/>
        <v>19550.932504963803</v>
      </c>
      <c r="O467" s="2">
        <f t="shared" si="0"/>
        <v>115309.4798816003</v>
      </c>
      <c r="P467" s="2">
        <f t="shared" si="0"/>
        <v>196350.72581105144</v>
      </c>
      <c r="Q467" s="2">
        <f t="shared" si="0"/>
        <v>39083.262794499882</v>
      </c>
      <c r="R467" s="2">
        <f t="shared" si="0"/>
        <v>5683.2367359746095</v>
      </c>
      <c r="S467" s="2">
        <f t="shared" si="0"/>
        <v>3537.8114450899684</v>
      </c>
      <c r="T467" s="2">
        <f t="shared" si="0"/>
        <v>133169.79366776481</v>
      </c>
      <c r="U467" s="3">
        <f>SUM(U5:U466)</f>
        <v>1302.5849791837027</v>
      </c>
      <c r="V467" s="4">
        <f>SUM(V5:V246)+V247/10^6+SUM(V248:V466)</f>
        <v>114883.99575924571</v>
      </c>
      <c r="W467" s="4">
        <f>SUM(W5:W246)+W247/10^6+SUM(W248:W466)</f>
        <v>389768.63654932933</v>
      </c>
      <c r="X467" s="4">
        <f>SUM(X5:X246)+X247/10^6+SUM(X248:X466)</f>
        <v>6302.8952056088074</v>
      </c>
      <c r="Y467" s="5">
        <f>SUM(Y5:Y246)+Y247/10^6+SUM(Y248:Y466)</f>
        <v>2967.8650897714365</v>
      </c>
      <c r="Z467" s="6">
        <f>SUM(Z5:Z246)+Z247/10^6+SUM(Z248:Z466)</f>
        <v>10418967.530018203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</vt:lpstr>
      <vt:lpstr>総括表1!Print_Titles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2024-02-09T08:44:40Z</dcterms:modified>
</cp:coreProperties>
</file>