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3AD44FD1-9C7E-4440-8501-CF06E1DDD84A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46" sheetId="21" r:id="rId1"/>
  </sheets>
  <definedNames>
    <definedName name="_xlnm._FilterDatabase" localSheetId="0" hidden="1">総括表46!$A$4:$FZ$325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<sst xmlns="http://schemas.openxmlformats.org/spreadsheetml/2006/main" count="492" uniqueCount="491">
  <si>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</si>
  <si>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</si>
  <si>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</si>
  <si>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</si>
  <si>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</si>
  <si>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</si>
  <si>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</si>
  <si>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</si>
  <si>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</si>
  <si>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</si>
  <si>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</si>
  <si>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</si>
  <si>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</si>
  <si>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</si>
  <si>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</si>
  <si>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</si>
  <si>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</si>
  <si>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</si>
  <si>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</si>
  <si>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</si>
  <si>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</si>
  <si>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</si>
  <si>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</si>
  <si>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</si>
  <si>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</si>
  <si>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</si>
  <si>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</si>
  <si>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</si>
  <si>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</si>
  <si>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</si>
  <si>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</si>
  <si>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</si>
  <si>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</si>
  <si>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</si>
  <si>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</si>
  <si>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</si>
  <si>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</si>
  <si>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</si>
  <si>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</si>
  <si>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</si>
  <si>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</si>
  <si>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</si>
  <si>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</si>
  <si>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</si>
  <si>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</si>
  <si>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</si>
  <si>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</si>
  <si>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</si>
  <si>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</si>
  <si>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</si>
  <si>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</si>
  <si>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</si>
  <si>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</si>
  <si>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</si>
  <si>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</si>
  <si>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</si>
  <si>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</si>
  <si>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</si>
  <si>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</si>
  <si>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</si>
  <si>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</si>
  <si>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</si>
  <si>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</si>
  <si>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</si>
  <si>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</si>
  <si>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</si>
  <si>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</si>
  <si>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</si>
  <si>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</si>
  <si>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</si>
  <si>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</si>
  <si>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</si>
  <si>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</si>
  <si>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</si>
  <si>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</si>
  <si>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</si>
  <si>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</si>
  <si>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</si>
  <si>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</si>
  <si>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</si>
  <si>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</si>
  <si>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</si>
  <si>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</si>
  <si>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</si>
  <si>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</si>
  <si>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</si>
  <si>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</si>
  <si>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</si>
  <si>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</si>
  <si>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</si>
  <si>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</si>
  <si>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</si>
  <si>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</si>
  <si>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</si>
  <si>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</si>
  <si>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</si>
  <si>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</si>
  <si>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</si>
  <si>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</si>
  <si>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</si>
  <si>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</si>
  <si>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</si>
  <si>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</si>
  <si>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</si>
  <si>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</si>
  <si>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</si>
  <si>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</si>
  <si>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</si>
  <si>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</si>
  <si>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</si>
  <si>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</si>
  <si>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</si>
  <si>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</si>
  <si>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</si>
  <si>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</si>
  <si>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</si>
  <si>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</si>
  <si>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</si>
  <si>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</si>
  <si>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</si>
  <si>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</si>
  <si>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</si>
  <si>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</si>
  <si>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</si>
  <si>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</si>
  <si>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</si>
  <si>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</si>
  <si>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</si>
  <si>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</si>
  <si>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</si>
  <si>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</si>
  <si>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</si>
  <si>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</si>
  <si>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</si>
  <si>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</si>
  <si>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</si>
  <si>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</si>
  <si>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</si>
  <si>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</si>
  <si>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</si>
  <si>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</si>
  <si>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</si>
  <si>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</si>
  <si>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</si>
  <si>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</si>
  <si>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</si>
  <si>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</si>
  <si>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</si>
  <si>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</si>
  <si>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</si>
  <si>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</si>
  <si>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</si>
  <si>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</si>
  <si>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</si>
  <si>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</si>
  <si>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</si>
  <si>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</si>
  <si>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</si>
  <si>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</si>
  <si>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</si>
  <si>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</si>
  <si>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</si>
  <si>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</si>
  <si>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</si>
  <si>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</si>
  <si>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</si>
  <si>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</si>
  <si>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</si>
  <si>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</si>
  <si>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</si>
  <si>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</si>
  <si>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</si>
  <si>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</si>
  <si>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</si>
  <si>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</si>
  <si>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</si>
  <si>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</si>
  <si>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</si>
  <si>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</si>
  <si>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</si>
  <si>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</si>
  <si>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</si>
  <si>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</si>
  <si>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</si>
  <si>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</si>
  <si>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</si>
  <si>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</si>
  <si>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</si>
  <si>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</si>
  <si>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</si>
  <si>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</si>
  <si>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</si>
  <si>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</si>
  <si>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</si>
  <si>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</si>
  <si>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</si>
  <si>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</si>
  <si>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</si>
  <si>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</si>
  <si>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</si>
  <si>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</si>
  <si>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</si>
  <si>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</si>
  <si>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</si>
  <si>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</si>
  <si>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</si>
  <si>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</si>
  <si>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</si>
  <si>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</si>
  <si>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</si>
  <si>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</si>
  <si>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</si>
  <si>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</si>
  <si>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</si>
  <si>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</si>
  <si>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</si>
  <si>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</si>
  <si>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</si>
  <si>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</si>
  <si>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</si>
  <si>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</si>
  <si>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</si>
  <si>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</si>
  <si>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</si>
  <si>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</si>
  <si>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</si>
  <si>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</si>
  <si>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</si>
  <si>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</si>
  <si>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</si>
  <si>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</si>
  <si>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</si>
  <si>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</si>
  <si>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</si>
  <si>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</si>
  <si>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</si>
  <si>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</si>
  <si>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</si>
  <si>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</si>
  <si>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</si>
  <si>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</si>
  <si>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</si>
  <si>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</si>
  <si>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</si>
  <si>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</si>
  <si>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</si>
  <si>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</si>
  <si>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</si>
  <si>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</si>
  <si>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</si>
  <si>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</si>
  <si>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</si>
  <si>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</si>
  <si>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</si>
  <si>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</si>
  <si>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</si>
  <si>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</si>
  <si>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</si>
  <si>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</si>
  <si>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</si>
  <si>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</si>
  <si>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</si>
  <si>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</si>
  <si>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</si>
  <si>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</si>
  <si>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</si>
  <si>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</si>
  <si>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</si>
  <si>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</si>
  <si>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</si>
  <si>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</si>
  <si>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</si>
  <si>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</si>
  <si>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</si>
  <si>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</si>
  <si>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</si>
  <si>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</si>
  <si>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</si>
  <si>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</si>
  <si>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</si>
  <si>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</si>
  <si>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</si>
  <si>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</si>
  <si>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</si>
  <si>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</si>
  <si>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</si>
  <si>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</si>
  <si>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</si>
  <si>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</si>
  <si>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</si>
  <si>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</si>
  <si>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</si>
  <si>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</si>
  <si>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</si>
  <si>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</si>
  <si>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</si>
  <si>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</si>
  <si>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</si>
  <si>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</si>
  <si>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</si>
  <si>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</si>
  <si>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</si>
  <si>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</si>
  <si>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</si>
  <si>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</si>
  <si>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</si>
  <si>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</si>
  <si>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</si>
  <si>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</si>
  <si>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</si>
  <si>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</si>
  <si>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</si>
  <si>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</si>
  <si>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</si>
  <si>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</si>
  <si>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</si>
  <si>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</si>
  <si>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</si>
  <si>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</si>
  <si>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</si>
  <si>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</si>
  <si>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</si>
  <si>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</si>
  <si>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</si>
  <si>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</si>
  <si>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</si>
  <si>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</si>
  <si>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</si>
  <si>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</si>
  <si>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</si>
  <si>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</si>
  <si>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</si>
  <si>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</si>
  <si>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</si>
  <si>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</si>
  <si>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</si>
  <si>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</si>
  <si>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</si>
  <si>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</si>
  <si>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</si>
  <si>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</si>
  <si>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</si>
  <si>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</si>
  <si>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総括表46　排出源別・対象化学物質別の排出量推計結果（令和３年度：鹿児島県）［１．対象業種を営む事業者からのすそ切り以下～23.産業廃棄物焼却施設］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</si>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</sst>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I288" sqref="I288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2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39" x14ac:dyDescent="0.2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2">
      <c r="A5" s="16">
        <v>1</v>
      </c>
      <c r="B5" s="17" t="s">
        <v>27</v>
      </c>
      <c r="C5" s="18">
        <v>4.3430954590853341</v>
      </c>
      <c r="D5" s="19">
        <v>13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1.0697906777435466</v>
      </c>
      <c r="X5" s="20">
        <v>15.795160852272524</v>
      </c>
      <c r="Y5" s="22">
        <v>138.81461086632706</v>
      </c>
      <c r="Z5" s="23">
        <v>173.02265785542846</v>
      </c>
    </row>
    <row r="6" spans="1:26" ht="13.5" customHeight="1" x14ac:dyDescent="0.2">
      <c r="A6" s="16">
        <v>2</v>
      </c>
      <c r="B6" s="17" t="s">
        <v>28</v>
      </c>
      <c r="C6" s="24">
        <v>0.56816626252481095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0.12677360628902745</v>
      </c>
      <c r="X6" s="20"/>
      <c r="Y6" s="22"/>
      <c r="Z6" s="26">
        <v>0.6949398688138384</v>
      </c>
    </row>
    <row r="7" spans="1:26" ht="13.5" customHeight="1" x14ac:dyDescent="0.2">
      <c r="A7" s="16">
        <v>3</v>
      </c>
      <c r="B7" s="17" t="s">
        <v>29</v>
      </c>
      <c r="C7" s="18">
        <v>4.2625995462043758</v>
      </c>
      <c r="D7" s="19"/>
      <c r="E7" s="19"/>
      <c r="F7" s="19">
        <v>261.26158664565128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7">
        <v>1.9061723070720734E-2</v>
      </c>
      <c r="X7" s="20"/>
      <c r="Y7" s="22"/>
      <c r="Z7" s="23">
        <v>265.54324791492638</v>
      </c>
    </row>
    <row r="8" spans="1:26" ht="13.5" customHeight="1" x14ac:dyDescent="0.2">
      <c r="A8" s="16">
        <v>4</v>
      </c>
      <c r="B8" s="17" t="s">
        <v>30</v>
      </c>
      <c r="C8" s="18">
        <v>9.6036745407161224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7">
        <v>3.9380482087076771E-2</v>
      </c>
      <c r="X8" s="20"/>
      <c r="Y8" s="22"/>
      <c r="Z8" s="28">
        <v>9.6430550228031997</v>
      </c>
    </row>
    <row r="9" spans="1:26" ht="13.5" customHeight="1" x14ac:dyDescent="0.2">
      <c r="A9" s="16">
        <v>5</v>
      </c>
      <c r="B9" s="17" t="s">
        <v>31</v>
      </c>
      <c r="C9" s="29"/>
      <c r="D9" s="19"/>
      <c r="E9" s="19"/>
      <c r="F9" s="19">
        <v>261.26158664565128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261.26158664565128</v>
      </c>
    </row>
    <row r="10" spans="1:26" ht="13.5" customHeight="1" x14ac:dyDescent="0.2">
      <c r="A10" s="16">
        <v>6</v>
      </c>
      <c r="B10" s="17" t="s">
        <v>32</v>
      </c>
      <c r="C10" s="30">
        <v>4.1636488065615818E-2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1">
        <v>7.8847494003793784E-4</v>
      </c>
      <c r="X10" s="20"/>
      <c r="Y10" s="22"/>
      <c r="Z10" s="32">
        <v>4.2424963005653758E-2</v>
      </c>
    </row>
    <row r="11" spans="1:26" ht="13.5" customHeight="1" x14ac:dyDescent="0.2">
      <c r="A11" s="16">
        <v>7</v>
      </c>
      <c r="B11" s="17" t="s">
        <v>33</v>
      </c>
      <c r="C11" s="29">
        <v>19.418698341185646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7">
        <v>7.2202734911019653E-2</v>
      </c>
      <c r="X11" s="20"/>
      <c r="Y11" s="22"/>
      <c r="Z11" s="23">
        <v>19.490901076096666</v>
      </c>
    </row>
    <row r="12" spans="1:26" ht="13.5" customHeight="1" x14ac:dyDescent="0.2">
      <c r="A12" s="16">
        <v>8</v>
      </c>
      <c r="B12" s="17" t="s">
        <v>34</v>
      </c>
      <c r="C12" s="30">
        <v>2.0360461320020454E-2</v>
      </c>
      <c r="D12" s="19"/>
      <c r="E12" s="19"/>
      <c r="F12" s="19">
        <v>261.26158664565128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7">
        <v>2.6056996105393421E-3</v>
      </c>
      <c r="X12" s="20"/>
      <c r="Y12" s="22"/>
      <c r="Z12" s="23">
        <v>261.28455280658181</v>
      </c>
    </row>
    <row r="13" spans="1:26" ht="13.5" customHeight="1" x14ac:dyDescent="0.2">
      <c r="A13" s="16">
        <v>9</v>
      </c>
      <c r="B13" s="17" t="s">
        <v>35</v>
      </c>
      <c r="C13" s="30">
        <v>3.8044803331681122E-2</v>
      </c>
      <c r="D13" s="19"/>
      <c r="E13" s="19"/>
      <c r="F13" s="19"/>
      <c r="G13" s="19"/>
      <c r="H13" s="19"/>
      <c r="I13" s="19"/>
      <c r="J13" s="19"/>
      <c r="K13" s="19"/>
      <c r="L13" s="19">
        <v>107.89508905331519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7">
        <v>1.8086606967135269E-2</v>
      </c>
      <c r="X13" s="20"/>
      <c r="Y13" s="22"/>
      <c r="Z13" s="23">
        <v>107.95122046361401</v>
      </c>
    </row>
    <row r="14" spans="1:26" ht="13.5" customHeight="1" x14ac:dyDescent="0.2">
      <c r="A14" s="16">
        <v>10</v>
      </c>
      <c r="B14" s="17" t="s">
        <v>36</v>
      </c>
      <c r="C14" s="29"/>
      <c r="D14" s="19"/>
      <c r="E14" s="19"/>
      <c r="F14" s="19"/>
      <c r="G14" s="19"/>
      <c r="H14" s="19"/>
      <c r="I14" s="19"/>
      <c r="J14" s="19"/>
      <c r="K14" s="19">
        <v>76.119870123095893</v>
      </c>
      <c r="L14" s="19">
        <v>348.44919547944141</v>
      </c>
      <c r="M14" s="19">
        <v>2525.5711300708117</v>
      </c>
      <c r="N14" s="19">
        <v>35.338574276447012</v>
      </c>
      <c r="O14" s="19">
        <v>649.68532581612749</v>
      </c>
      <c r="P14" s="19">
        <v>98.701107713309511</v>
      </c>
      <c r="Q14" s="19">
        <v>208.76113447390932</v>
      </c>
      <c r="R14" s="19"/>
      <c r="S14" s="19"/>
      <c r="T14" s="19"/>
      <c r="U14" s="19"/>
      <c r="V14" s="20"/>
      <c r="W14" s="20"/>
      <c r="X14" s="20"/>
      <c r="Y14" s="22"/>
      <c r="Z14" s="23">
        <v>3942.6263379531424</v>
      </c>
    </row>
    <row r="15" spans="1:26" ht="13.5" customHeight="1" x14ac:dyDescent="0.2">
      <c r="A15" s="16">
        <v>11</v>
      </c>
      <c r="B15" s="17" t="s">
        <v>37</v>
      </c>
      <c r="C15" s="30">
        <v>5.0208615253758727E-2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32">
        <v>5.0208615253758727E-2</v>
      </c>
    </row>
    <row r="16" spans="1:26" ht="13.5" customHeight="1" x14ac:dyDescent="0.2">
      <c r="A16" s="16">
        <v>12</v>
      </c>
      <c r="B16" s="17" t="s">
        <v>38</v>
      </c>
      <c r="C16" s="30">
        <v>3.9783801750072987E-3</v>
      </c>
      <c r="D16" s="19"/>
      <c r="E16" s="19"/>
      <c r="F16" s="19"/>
      <c r="G16" s="19"/>
      <c r="H16" s="19"/>
      <c r="I16" s="19"/>
      <c r="J16" s="19"/>
      <c r="K16" s="19">
        <v>367.70661219738315</v>
      </c>
      <c r="L16" s="19">
        <v>1914.7068626943326</v>
      </c>
      <c r="M16" s="19">
        <v>13209.624060540546</v>
      </c>
      <c r="N16" s="19">
        <v>197.92969644742374</v>
      </c>
      <c r="O16" s="19">
        <v>2723.2071619385119</v>
      </c>
      <c r="P16" s="19">
        <v>6752.195207170842</v>
      </c>
      <c r="Q16" s="19">
        <v>278.3481792985458</v>
      </c>
      <c r="R16" s="19">
        <v>286.20562335593894</v>
      </c>
      <c r="S16" s="19"/>
      <c r="T16" s="19"/>
      <c r="U16" s="19"/>
      <c r="V16" s="20"/>
      <c r="W16" s="27">
        <v>3.4874477131211549E-3</v>
      </c>
      <c r="X16" s="20"/>
      <c r="Y16" s="22">
        <v>65.412446073312339</v>
      </c>
      <c r="Z16" s="23">
        <v>25795.343315544727</v>
      </c>
    </row>
    <row r="17" spans="1:26" ht="13.5" customHeight="1" x14ac:dyDescent="0.2">
      <c r="A17" s="16">
        <v>13</v>
      </c>
      <c r="B17" s="17" t="s">
        <v>39</v>
      </c>
      <c r="C17" s="29">
        <v>91.370991107220902</v>
      </c>
      <c r="D17" s="19">
        <v>231.000000003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41.617461790205219</v>
      </c>
      <c r="X17" s="20"/>
      <c r="Y17" s="22"/>
      <c r="Z17" s="23">
        <v>363.98845290042607</v>
      </c>
    </row>
    <row r="18" spans="1:26" ht="13.5" customHeight="1" x14ac:dyDescent="0.2">
      <c r="A18" s="16">
        <v>14</v>
      </c>
      <c r="B18" s="17" t="s">
        <v>346</v>
      </c>
      <c r="C18" s="2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2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3">
        <v>1.9507187553280772E-4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7">
        <v>1.3287296320592247E-3</v>
      </c>
      <c r="X20" s="20"/>
      <c r="Y20" s="22"/>
      <c r="Z20" s="32">
        <v>1.5238015075920324E-3</v>
      </c>
    </row>
    <row r="21" spans="1:26" ht="13.5" customHeight="1" x14ac:dyDescent="0.2">
      <c r="A21" s="16">
        <v>17</v>
      </c>
      <c r="B21" s="17" t="s">
        <v>41</v>
      </c>
      <c r="C21" s="2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30">
        <v>6.9330940994389412E-2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7">
        <v>3.3230759314020947E-2</v>
      </c>
      <c r="X22" s="20"/>
      <c r="Y22" s="22"/>
      <c r="Z22" s="26">
        <v>0.10256170030841036</v>
      </c>
    </row>
    <row r="23" spans="1:26" ht="13.5" customHeight="1" x14ac:dyDescent="0.2">
      <c r="A23" s="16">
        <v>19</v>
      </c>
      <c r="B23" s="17" t="s">
        <v>348</v>
      </c>
      <c r="C23" s="2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29">
        <v>124.91392909657618</v>
      </c>
      <c r="D24" s="19"/>
      <c r="E24" s="19"/>
      <c r="F24" s="19"/>
      <c r="G24" s="19"/>
      <c r="H24" s="19"/>
      <c r="I24" s="19">
        <v>96717.629402762541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16755.468048937793</v>
      </c>
      <c r="X24" s="20"/>
      <c r="Y24" s="22"/>
      <c r="Z24" s="23">
        <v>113598.01138079692</v>
      </c>
    </row>
    <row r="25" spans="1:26" ht="13.5" customHeight="1" x14ac:dyDescent="0.2">
      <c r="A25" s="16">
        <v>21</v>
      </c>
      <c r="B25" s="17" t="s">
        <v>44</v>
      </c>
      <c r="C25" s="2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29"/>
      <c r="D26" s="19">
        <v>1002</v>
      </c>
      <c r="E26" s="19">
        <v>66.209596866299222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1068.2095968662993</v>
      </c>
    </row>
    <row r="27" spans="1:26" ht="13.5" customHeight="1" x14ac:dyDescent="0.2">
      <c r="A27" s="16">
        <v>23</v>
      </c>
      <c r="B27" s="17" t="s">
        <v>46</v>
      </c>
      <c r="C27" s="2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2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29"/>
      <c r="D29" s="19">
        <v>6250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>
        <v>6250</v>
      </c>
    </row>
    <row r="30" spans="1:26" ht="13.5" customHeight="1" x14ac:dyDescent="0.2">
      <c r="A30" s="16">
        <v>26</v>
      </c>
      <c r="B30" s="17" t="s">
        <v>349</v>
      </c>
      <c r="C30" s="2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2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2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2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23"/>
    </row>
    <row r="34" spans="1:26" ht="40.5" customHeight="1" x14ac:dyDescent="0.2">
      <c r="A34" s="16">
        <v>30</v>
      </c>
      <c r="B34" s="17" t="s">
        <v>52</v>
      </c>
      <c r="C34" s="29">
        <v>251.79882679062302</v>
      </c>
      <c r="D34" s="19">
        <v>2091.5760000027904</v>
      </c>
      <c r="E34" s="19">
        <v>172.75403221118569</v>
      </c>
      <c r="F34" s="19"/>
      <c r="G34" s="19"/>
      <c r="H34" s="19"/>
      <c r="I34" s="19">
        <v>92796.160016685739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12432.624474968414</v>
      </c>
      <c r="X34" s="20"/>
      <c r="Y34" s="22"/>
      <c r="Z34" s="23">
        <v>107744.91335065875</v>
      </c>
    </row>
    <row r="35" spans="1:26" ht="13.5" customHeight="1" x14ac:dyDescent="0.2">
      <c r="A35" s="16">
        <v>31</v>
      </c>
      <c r="B35" s="17" t="s">
        <v>53</v>
      </c>
      <c r="C35" s="18">
        <v>9.7118035943256693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20">
        <v>77.800545970785421</v>
      </c>
      <c r="X35" s="20"/>
      <c r="Y35" s="34">
        <v>3.193640548768919</v>
      </c>
      <c r="Z35" s="23">
        <v>90.70599011388002</v>
      </c>
    </row>
    <row r="36" spans="1:26" ht="13.5" customHeight="1" x14ac:dyDescent="0.2">
      <c r="A36" s="16">
        <v>32</v>
      </c>
      <c r="B36" s="17" t="s">
        <v>350</v>
      </c>
      <c r="C36" s="33">
        <v>2.7596326968086992E-4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5">
        <v>2.7596326968086992E-4</v>
      </c>
    </row>
    <row r="37" spans="1:26" ht="13.5" customHeight="1" x14ac:dyDescent="0.2">
      <c r="A37" s="16">
        <v>33</v>
      </c>
      <c r="B37" s="17" t="s">
        <v>54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4">
        <v>0.61837801978259865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6">
        <v>0.61837801978259865</v>
      </c>
    </row>
    <row r="39" spans="1:26" ht="13.5" customHeight="1" x14ac:dyDescent="0.2">
      <c r="A39" s="16">
        <v>35</v>
      </c>
      <c r="B39" s="17" t="s">
        <v>352</v>
      </c>
      <c r="C39" s="2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29"/>
      <c r="D40" s="19"/>
      <c r="E40" s="19"/>
      <c r="F40" s="19"/>
      <c r="G40" s="19"/>
      <c r="H40" s="19"/>
      <c r="I40" s="19"/>
      <c r="J40" s="19"/>
      <c r="K40" s="19"/>
      <c r="L40" s="19">
        <v>3033.5742089856863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3033.5742089856863</v>
      </c>
    </row>
    <row r="41" spans="1:26" ht="13.5" customHeight="1" x14ac:dyDescent="0.2">
      <c r="A41" s="16">
        <v>37</v>
      </c>
      <c r="B41" s="17" t="s">
        <v>56</v>
      </c>
      <c r="C41" s="30">
        <v>1.2149624515106632E-2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5">
        <v>0.81135879929999999</v>
      </c>
      <c r="X41" s="20"/>
      <c r="Y41" s="22"/>
      <c r="Z41" s="26">
        <v>0.82350842381510658</v>
      </c>
    </row>
    <row r="42" spans="1:26" ht="40.5" customHeight="1" x14ac:dyDescent="0.2">
      <c r="A42" s="16">
        <v>38</v>
      </c>
      <c r="B42" s="17" t="s">
        <v>353</v>
      </c>
      <c r="C42" s="2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29"/>
      <c r="D44" s="19">
        <v>60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60</v>
      </c>
    </row>
    <row r="45" spans="1:26" ht="13.5" customHeight="1" x14ac:dyDescent="0.2">
      <c r="A45" s="16">
        <v>41</v>
      </c>
      <c r="B45" s="17" t="s">
        <v>58</v>
      </c>
      <c r="C45" s="29"/>
      <c r="D45" s="19">
        <v>385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>
        <v>385</v>
      </c>
    </row>
    <row r="46" spans="1:26" ht="13.5" customHeight="1" x14ac:dyDescent="0.2">
      <c r="A46" s="16">
        <v>42</v>
      </c>
      <c r="B46" s="17" t="s">
        <v>355</v>
      </c>
      <c r="C46" s="24">
        <v>0.25479069159152173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26">
        <v>0.25479069159152173</v>
      </c>
    </row>
    <row r="47" spans="1:26" ht="13.5" customHeight="1" x14ac:dyDescent="0.2">
      <c r="A47" s="16">
        <v>43</v>
      </c>
      <c r="B47" s="17" t="s">
        <v>356</v>
      </c>
      <c r="C47" s="2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3">
        <v>1.6232291963945393E-4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6">
        <v>1.8749001027243754E-2</v>
      </c>
      <c r="Z48" s="32">
        <v>1.8911323946883208E-2</v>
      </c>
    </row>
    <row r="49" spans="1:26" ht="13.5" customHeight="1" x14ac:dyDescent="0.2">
      <c r="A49" s="16">
        <v>45</v>
      </c>
      <c r="B49" s="17" t="s">
        <v>358</v>
      </c>
      <c r="C49" s="2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29"/>
      <c r="D50" s="19">
        <v>56.000000000000007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3">
        <v>56.000000000000007</v>
      </c>
    </row>
    <row r="51" spans="1:26" ht="13.5" customHeight="1" x14ac:dyDescent="0.2">
      <c r="A51" s="16">
        <v>47</v>
      </c>
      <c r="B51" s="17" t="s">
        <v>60</v>
      </c>
      <c r="C51" s="29"/>
      <c r="D51" s="19">
        <v>1190.9999998799999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1190.9999998799999</v>
      </c>
    </row>
    <row r="52" spans="1:26" ht="13.5" customHeight="1" x14ac:dyDescent="0.2">
      <c r="A52" s="16">
        <v>48</v>
      </c>
      <c r="B52" s="17" t="s">
        <v>61</v>
      </c>
      <c r="C52" s="2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29"/>
      <c r="D53" s="19">
        <v>1195.6999999999998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1195.6999999999998</v>
      </c>
    </row>
    <row r="54" spans="1:26" ht="13.5" customHeight="1" x14ac:dyDescent="0.2">
      <c r="A54" s="16">
        <v>50</v>
      </c>
      <c r="B54" s="17" t="s">
        <v>63</v>
      </c>
      <c r="C54" s="2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/>
    </row>
    <row r="55" spans="1:26" ht="13.5" customHeight="1" x14ac:dyDescent="0.2">
      <c r="A55" s="16">
        <v>51</v>
      </c>
      <c r="B55" s="17" t="s">
        <v>64</v>
      </c>
      <c r="C55" s="29">
        <v>18.860484490974404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5">
        <v>0.46032274990738437</v>
      </c>
      <c r="X55" s="20"/>
      <c r="Y55" s="22"/>
      <c r="Z55" s="23">
        <v>19.320807240881788</v>
      </c>
    </row>
    <row r="56" spans="1:26" ht="13.5" customHeight="1" x14ac:dyDescent="0.2">
      <c r="A56" s="16">
        <v>52</v>
      </c>
      <c r="B56" s="17" t="s">
        <v>65</v>
      </c>
      <c r="C56" s="29"/>
      <c r="D56" s="19">
        <v>320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320</v>
      </c>
    </row>
    <row r="57" spans="1:26" ht="13.5" customHeight="1" x14ac:dyDescent="0.2">
      <c r="A57" s="16">
        <v>53</v>
      </c>
      <c r="B57" s="17" t="s">
        <v>66</v>
      </c>
      <c r="C57" s="29">
        <v>53986.907244506707</v>
      </c>
      <c r="D57" s="19">
        <v>13162.132000077987</v>
      </c>
      <c r="E57" s="19">
        <v>52.358150571857252</v>
      </c>
      <c r="F57" s="19"/>
      <c r="G57" s="19">
        <v>41211.735588751217</v>
      </c>
      <c r="H57" s="19"/>
      <c r="I57" s="19"/>
      <c r="J57" s="19"/>
      <c r="K57" s="19">
        <v>728.10230506949097</v>
      </c>
      <c r="L57" s="19"/>
      <c r="M57" s="19">
        <v>41162.816489292665</v>
      </c>
      <c r="N57" s="19">
        <v>2258.4123463888791</v>
      </c>
      <c r="O57" s="19">
        <v>417.03933383539157</v>
      </c>
      <c r="P57" s="19">
        <v>8279.9562000115548</v>
      </c>
      <c r="Q57" s="19">
        <v>69.58704482463645</v>
      </c>
      <c r="R57" s="19"/>
      <c r="S57" s="19"/>
      <c r="T57" s="19"/>
      <c r="U57" s="19"/>
      <c r="V57" s="20"/>
      <c r="W57" s="20">
        <v>42.505228145155236</v>
      </c>
      <c r="X57" s="20"/>
      <c r="Y57" s="34">
        <v>9.2435809059946124</v>
      </c>
      <c r="Z57" s="23">
        <v>161380.79551238153</v>
      </c>
    </row>
    <row r="58" spans="1:26" ht="13.5" customHeight="1" x14ac:dyDescent="0.2">
      <c r="A58" s="16">
        <v>54</v>
      </c>
      <c r="B58" s="17" t="s">
        <v>67</v>
      </c>
      <c r="C58" s="29"/>
      <c r="D58" s="19">
        <v>4243.5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4243.5</v>
      </c>
    </row>
    <row r="59" spans="1:26" ht="13.5" customHeight="1" x14ac:dyDescent="0.2">
      <c r="A59" s="16">
        <v>55</v>
      </c>
      <c r="B59" s="17" t="s">
        <v>359</v>
      </c>
      <c r="C59" s="2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29">
        <v>638.60233333191798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170.66930760720169</v>
      </c>
      <c r="X60" s="20"/>
      <c r="Y60" s="22"/>
      <c r="Z60" s="23">
        <v>809.27164093911961</v>
      </c>
    </row>
    <row r="61" spans="1:26" ht="13.5" customHeight="1" x14ac:dyDescent="0.2">
      <c r="A61" s="16">
        <v>57</v>
      </c>
      <c r="B61" s="17" t="s">
        <v>69</v>
      </c>
      <c r="C61" s="29">
        <v>666.74369693836013</v>
      </c>
      <c r="D61" s="19"/>
      <c r="E61" s="37">
        <v>7.9296851147864812E-3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0.1762954938702824</v>
      </c>
      <c r="X61" s="20"/>
      <c r="Y61" s="22"/>
      <c r="Z61" s="23">
        <v>666.92792211734513</v>
      </c>
    </row>
    <row r="62" spans="1:26" ht="13.5" customHeight="1" x14ac:dyDescent="0.2">
      <c r="A62" s="16">
        <v>58</v>
      </c>
      <c r="B62" s="17" t="s">
        <v>70</v>
      </c>
      <c r="C62" s="29">
        <v>38.482267188590029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0.13500645566718722</v>
      </c>
      <c r="X62" s="20"/>
      <c r="Y62" s="22"/>
      <c r="Z62" s="23">
        <v>38.617273644257217</v>
      </c>
    </row>
    <row r="63" spans="1:26" ht="13.5" customHeight="1" x14ac:dyDescent="0.2">
      <c r="A63" s="16">
        <v>59</v>
      </c>
      <c r="B63" s="17" t="s">
        <v>71</v>
      </c>
      <c r="C63" s="30">
        <v>1.5311987175186628E-2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7">
        <v>1.4945932373045259E-3</v>
      </c>
      <c r="X63" s="20"/>
      <c r="Y63" s="22"/>
      <c r="Z63" s="32">
        <v>1.6806580412491154E-2</v>
      </c>
    </row>
    <row r="64" spans="1:26" ht="13.5" customHeight="1" x14ac:dyDescent="0.2">
      <c r="A64" s="16">
        <v>60</v>
      </c>
      <c r="B64" s="17" t="s">
        <v>72</v>
      </c>
      <c r="C64" s="24">
        <v>0.97314021072912105</v>
      </c>
      <c r="D64" s="19"/>
      <c r="E64" s="19"/>
      <c r="F64" s="19"/>
      <c r="G64" s="19"/>
      <c r="H64" s="19"/>
      <c r="I64" s="19">
        <v>39.751819593879617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39.367846429739544</v>
      </c>
      <c r="X64" s="20"/>
      <c r="Y64" s="22"/>
      <c r="Z64" s="23">
        <v>80.092806234348274</v>
      </c>
    </row>
    <row r="65" spans="1:26" ht="13.5" customHeight="1" x14ac:dyDescent="0.2">
      <c r="A65" s="16">
        <v>61</v>
      </c>
      <c r="B65" s="17" t="s">
        <v>73</v>
      </c>
      <c r="C65" s="29"/>
      <c r="D65" s="19">
        <v>1175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>
        <v>1175</v>
      </c>
    </row>
    <row r="66" spans="1:26" ht="13.5" customHeight="1" x14ac:dyDescent="0.2">
      <c r="A66" s="16">
        <v>62</v>
      </c>
      <c r="B66" s="17" t="s">
        <v>74</v>
      </c>
      <c r="C66" s="29"/>
      <c r="D66" s="19">
        <v>20571.00000032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20571.00000032</v>
      </c>
    </row>
    <row r="67" spans="1:26" ht="13.5" customHeight="1" x14ac:dyDescent="0.2">
      <c r="A67" s="16">
        <v>63</v>
      </c>
      <c r="B67" s="17" t="s">
        <v>75</v>
      </c>
      <c r="C67" s="29"/>
      <c r="D67" s="19">
        <v>6882.1999996468212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6882.1999996468212</v>
      </c>
    </row>
    <row r="68" spans="1:26" ht="13.5" customHeight="1" x14ac:dyDescent="0.2">
      <c r="A68" s="16">
        <v>64</v>
      </c>
      <c r="B68" s="17" t="s">
        <v>76</v>
      </c>
      <c r="C68" s="29"/>
      <c r="D68" s="19">
        <v>2537.3000000195002</v>
      </c>
      <c r="E68" s="19">
        <v>126.25024987377785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2663.5502498932779</v>
      </c>
    </row>
    <row r="69" spans="1:26" ht="13.5" customHeight="1" x14ac:dyDescent="0.2">
      <c r="A69" s="16">
        <v>65</v>
      </c>
      <c r="B69" s="17" t="s">
        <v>360</v>
      </c>
      <c r="C69" s="30">
        <v>4.5783685016738414E-2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32">
        <v>4.5783685016738414E-2</v>
      </c>
    </row>
    <row r="70" spans="1:26" ht="13.5" customHeight="1" x14ac:dyDescent="0.2">
      <c r="A70" s="16">
        <v>66</v>
      </c>
      <c r="B70" s="17" t="s">
        <v>361</v>
      </c>
      <c r="C70" s="2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2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30">
        <v>2.9739079906612172E-2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2">
        <v>2.9739079906612172E-2</v>
      </c>
    </row>
    <row r="73" spans="1:26" ht="27" customHeight="1" x14ac:dyDescent="0.2">
      <c r="A73" s="16">
        <v>69</v>
      </c>
      <c r="B73" s="17" t="s">
        <v>77</v>
      </c>
      <c r="C73" s="2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2">
      <c r="A74" s="16">
        <v>70</v>
      </c>
      <c r="B74" s="17" t="s">
        <v>78</v>
      </c>
      <c r="C74" s="29"/>
      <c r="D74" s="19">
        <v>36.901500000000169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23">
        <v>36.901500000000169</v>
      </c>
    </row>
    <row r="75" spans="1:26" ht="13.5" customHeight="1" x14ac:dyDescent="0.2">
      <c r="A75" s="16">
        <v>71</v>
      </c>
      <c r="B75" s="17" t="s">
        <v>79</v>
      </c>
      <c r="C75" s="24">
        <v>0.25831501604569401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6">
        <v>0.25831501604569401</v>
      </c>
    </row>
    <row r="76" spans="1:26" ht="27" customHeight="1" x14ac:dyDescent="0.2">
      <c r="A76" s="16">
        <v>72</v>
      </c>
      <c r="B76" s="17" t="s">
        <v>364</v>
      </c>
      <c r="C76" s="2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4">
        <v>0.10271864171134558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1">
        <v>4.1384631612796316E-4</v>
      </c>
      <c r="X77" s="20"/>
      <c r="Y77" s="22"/>
      <c r="Z77" s="26">
        <v>0.10313248802747355</v>
      </c>
    </row>
    <row r="78" spans="1:26" ht="13.5" customHeight="1" x14ac:dyDescent="0.2">
      <c r="A78" s="16">
        <v>74</v>
      </c>
      <c r="B78" s="17" t="s">
        <v>365</v>
      </c>
      <c r="C78" s="30">
        <v>1.4575045907884139E-2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32">
        <v>1.4575045907884139E-2</v>
      </c>
    </row>
    <row r="79" spans="1:26" ht="13.5" customHeight="1" x14ac:dyDescent="0.2">
      <c r="A79" s="16">
        <v>75</v>
      </c>
      <c r="B79" s="17" t="s">
        <v>81</v>
      </c>
      <c r="C79" s="30">
        <v>1.5357769534023848E-2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/>
      <c r="W79" s="27">
        <v>4.6204179971542157E-2</v>
      </c>
      <c r="X79" s="20">
        <v>11.125759940324963</v>
      </c>
      <c r="Y79" s="34">
        <v>2.7937246559168676</v>
      </c>
      <c r="Z79" s="23">
        <v>13.981046545747397</v>
      </c>
    </row>
    <row r="80" spans="1:26" ht="13.5" customHeight="1" x14ac:dyDescent="0.2">
      <c r="A80" s="16">
        <v>76</v>
      </c>
      <c r="B80" s="17" t="s">
        <v>82</v>
      </c>
      <c r="C80" s="24">
        <v>0.95066929148581458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5">
        <v>0.5384336039105615</v>
      </c>
      <c r="X80" s="20"/>
      <c r="Y80" s="22"/>
      <c r="Z80" s="28">
        <v>1.4891028953963761</v>
      </c>
    </row>
    <row r="81" spans="1:26" ht="13.5" customHeight="1" x14ac:dyDescent="0.2">
      <c r="A81" s="16">
        <v>77</v>
      </c>
      <c r="B81" s="17" t="s">
        <v>366</v>
      </c>
      <c r="C81" s="2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2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2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29">
        <v>69775.953161606099</v>
      </c>
      <c r="D84" s="19">
        <v>15194.324000096252</v>
      </c>
      <c r="E84" s="19">
        <v>448.74225515054462</v>
      </c>
      <c r="F84" s="19">
        <v>673.49739868650499</v>
      </c>
      <c r="G84" s="19">
        <v>81022.832118450489</v>
      </c>
      <c r="H84" s="19">
        <v>107489.68996703558</v>
      </c>
      <c r="I84" s="19"/>
      <c r="J84" s="19"/>
      <c r="K84" s="19">
        <v>3758.8438980901601</v>
      </c>
      <c r="L84" s="19"/>
      <c r="M84" s="19">
        <v>164138.25385954633</v>
      </c>
      <c r="N84" s="19">
        <v>6355.6380216869939</v>
      </c>
      <c r="O84" s="19">
        <v>1703.8389991040958</v>
      </c>
      <c r="P84" s="19">
        <v>22223.165452068857</v>
      </c>
      <c r="Q84" s="19">
        <v>278.3481792985458</v>
      </c>
      <c r="R84" s="19">
        <v>169.17131225814651</v>
      </c>
      <c r="S84" s="19"/>
      <c r="T84" s="19"/>
      <c r="U84" s="19"/>
      <c r="V84" s="20"/>
      <c r="W84" s="20">
        <v>33.558863527696445</v>
      </c>
      <c r="X84" s="20"/>
      <c r="Y84" s="22">
        <v>47.796218560548873</v>
      </c>
      <c r="Z84" s="23">
        <v>473313.65370516689</v>
      </c>
    </row>
    <row r="85" spans="1:26" ht="13.5" customHeight="1" x14ac:dyDescent="0.2">
      <c r="A85" s="16">
        <v>81</v>
      </c>
      <c r="B85" s="17" t="s">
        <v>85</v>
      </c>
      <c r="C85" s="38">
        <v>7.4718091078567077E-5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39">
        <v>7.4718091078567077E-5</v>
      </c>
    </row>
    <row r="86" spans="1:26" ht="13.5" customHeight="1" x14ac:dyDescent="0.2">
      <c r="A86" s="16">
        <v>82</v>
      </c>
      <c r="B86" s="17" t="s">
        <v>86</v>
      </c>
      <c r="C86" s="29">
        <v>10.605567638556616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16.220001540182526</v>
      </c>
      <c r="X86" s="20"/>
      <c r="Y86" s="40">
        <v>0.5814387432385274</v>
      </c>
      <c r="Z86" s="23">
        <v>27.407007921977673</v>
      </c>
    </row>
    <row r="87" spans="1:26" ht="13.5" customHeight="1" x14ac:dyDescent="0.2">
      <c r="A87" s="16">
        <v>83</v>
      </c>
      <c r="B87" s="17" t="s">
        <v>87</v>
      </c>
      <c r="C87" s="29">
        <v>527.64111796530074</v>
      </c>
      <c r="D87" s="41">
        <v>2</v>
      </c>
      <c r="E87" s="19"/>
      <c r="F87" s="19"/>
      <c r="G87" s="19"/>
      <c r="H87" s="19"/>
      <c r="I87" s="19"/>
      <c r="J87" s="19"/>
      <c r="K87" s="19"/>
      <c r="L87" s="19"/>
      <c r="M87" s="19">
        <v>842.08518848364247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36.790572192178075</v>
      </c>
      <c r="X87" s="20"/>
      <c r="Y87" s="22"/>
      <c r="Z87" s="23">
        <v>1408.5168786411214</v>
      </c>
    </row>
    <row r="88" spans="1:26" ht="13.5" customHeight="1" x14ac:dyDescent="0.2">
      <c r="A88" s="16">
        <v>84</v>
      </c>
      <c r="B88" s="17" t="s">
        <v>88</v>
      </c>
      <c r="C88" s="30">
        <v>2.6715096799105581E-2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2">
        <v>2.6715096799105581E-2</v>
      </c>
    </row>
    <row r="89" spans="1:26" ht="13.5" customHeight="1" x14ac:dyDescent="0.2">
      <c r="A89" s="16">
        <v>85</v>
      </c>
      <c r="B89" s="17" t="s">
        <v>89</v>
      </c>
      <c r="C89" s="29">
        <v>17.091035913867316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0.17557900654480704</v>
      </c>
      <c r="X89" s="20"/>
      <c r="Y89" s="22"/>
      <c r="Z89" s="23">
        <v>17.266614920412124</v>
      </c>
    </row>
    <row r="90" spans="1:26" ht="13.5" customHeight="1" x14ac:dyDescent="0.2">
      <c r="A90" s="16">
        <v>86</v>
      </c>
      <c r="B90" s="17" t="s">
        <v>90</v>
      </c>
      <c r="C90" s="18">
        <v>2.545298573395816</v>
      </c>
      <c r="D90" s="19"/>
      <c r="E90" s="19">
        <v>110.03193042850209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7">
        <v>4.20128126579226E-3</v>
      </c>
      <c r="X90" s="20"/>
      <c r="Y90" s="22"/>
      <c r="Z90" s="23">
        <v>112.5814302831637</v>
      </c>
    </row>
    <row r="91" spans="1:26" ht="13.5" customHeight="1" x14ac:dyDescent="0.2">
      <c r="A91" s="16">
        <v>87</v>
      </c>
      <c r="B91" s="17" t="s">
        <v>91</v>
      </c>
      <c r="C91" s="18">
        <v>2.4013183637288487</v>
      </c>
      <c r="D91" s="19"/>
      <c r="E91" s="42">
        <v>0.10969397742121298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/>
      <c r="W91" s="21">
        <v>1.8371075223871907</v>
      </c>
      <c r="X91" s="20">
        <v>42.563616366004915</v>
      </c>
      <c r="Y91" s="34">
        <v>3.6763047873108077</v>
      </c>
      <c r="Z91" s="23">
        <v>50.588041016852969</v>
      </c>
    </row>
    <row r="92" spans="1:26" ht="13.5" customHeight="1" x14ac:dyDescent="0.2">
      <c r="A92" s="16">
        <v>88</v>
      </c>
      <c r="B92" s="17" t="s">
        <v>92</v>
      </c>
      <c r="C92" s="24">
        <v>0.4851212907163352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26">
        <v>0.4851212907163352</v>
      </c>
    </row>
    <row r="93" spans="1:26" ht="13.5" customHeight="1" x14ac:dyDescent="0.2">
      <c r="A93" s="16">
        <v>89</v>
      </c>
      <c r="B93" s="17" t="s">
        <v>93</v>
      </c>
      <c r="C93" s="2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29"/>
      <c r="D94" s="19">
        <v>1326.4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>
        <v>1326.4</v>
      </c>
    </row>
    <row r="95" spans="1:26" ht="13.5" customHeight="1" x14ac:dyDescent="0.2">
      <c r="A95" s="16">
        <v>91</v>
      </c>
      <c r="B95" s="17" t="s">
        <v>95</v>
      </c>
      <c r="C95" s="29"/>
      <c r="D95" s="19">
        <v>64.000000000800014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23">
        <v>64.000000000800014</v>
      </c>
    </row>
    <row r="96" spans="1:26" ht="13.5" customHeight="1" x14ac:dyDescent="0.2">
      <c r="A96" s="16">
        <v>92</v>
      </c>
      <c r="B96" s="17" t="s">
        <v>96</v>
      </c>
      <c r="C96" s="29"/>
      <c r="D96" s="19">
        <v>330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330</v>
      </c>
    </row>
    <row r="97" spans="1:26" ht="13.5" customHeight="1" x14ac:dyDescent="0.2">
      <c r="A97" s="16">
        <v>93</v>
      </c>
      <c r="B97" s="17" t="s">
        <v>97</v>
      </c>
      <c r="C97" s="29"/>
      <c r="D97" s="19">
        <v>1170.6000000000001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>
        <v>1170.6000000000001</v>
      </c>
    </row>
    <row r="98" spans="1:26" ht="13.5" customHeight="1" x14ac:dyDescent="0.2">
      <c r="A98" s="16">
        <v>94</v>
      </c>
      <c r="B98" s="17" t="s">
        <v>98</v>
      </c>
      <c r="C98" s="2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1">
        <v>2.0966840679525007</v>
      </c>
      <c r="Y98" s="22"/>
      <c r="Z98" s="28">
        <v>2.0966840679525007</v>
      </c>
    </row>
    <row r="99" spans="1:26" ht="13.5" customHeight="1" x14ac:dyDescent="0.2">
      <c r="A99" s="16">
        <v>95</v>
      </c>
      <c r="B99" s="17" t="s">
        <v>99</v>
      </c>
      <c r="C99" s="29"/>
      <c r="D99" s="19">
        <v>1327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1327</v>
      </c>
    </row>
    <row r="100" spans="1:26" ht="13.5" customHeight="1" x14ac:dyDescent="0.2">
      <c r="A100" s="16">
        <v>96</v>
      </c>
      <c r="B100" s="17" t="s">
        <v>100</v>
      </c>
      <c r="C100" s="29"/>
      <c r="D100" s="19">
        <v>61.315000000001604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61.315000000001604</v>
      </c>
    </row>
    <row r="101" spans="1:26" ht="13.5" customHeight="1" x14ac:dyDescent="0.2">
      <c r="A101" s="16">
        <v>97</v>
      </c>
      <c r="B101" s="17" t="s">
        <v>368</v>
      </c>
      <c r="C101" s="2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2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2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29"/>
      <c r="D104" s="19">
        <v>1407.5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1407.5</v>
      </c>
    </row>
    <row r="105" spans="1:26" ht="13.5" customHeight="1" x14ac:dyDescent="0.2">
      <c r="A105" s="16">
        <v>101</v>
      </c>
      <c r="B105" s="17" t="s">
        <v>103</v>
      </c>
      <c r="C105" s="29"/>
      <c r="D105" s="19">
        <v>760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>
        <v>760</v>
      </c>
    </row>
    <row r="106" spans="1:26" ht="13.5" customHeight="1" x14ac:dyDescent="0.2">
      <c r="A106" s="16">
        <v>102</v>
      </c>
      <c r="B106" s="17" t="s">
        <v>370</v>
      </c>
      <c r="C106" s="2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2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3981.9424732233383</v>
      </c>
      <c r="U107" s="19"/>
      <c r="V107" s="20"/>
      <c r="W107" s="20"/>
      <c r="X107" s="20"/>
      <c r="Y107" s="22"/>
      <c r="Z107" s="23">
        <v>3981.9424732233383</v>
      </c>
    </row>
    <row r="108" spans="1:26" ht="13.5" customHeight="1" x14ac:dyDescent="0.2">
      <c r="A108" s="16">
        <v>104</v>
      </c>
      <c r="B108" s="17" t="s">
        <v>105</v>
      </c>
      <c r="C108" s="2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19476.198600591702</v>
      </c>
      <c r="U108" s="19"/>
      <c r="V108" s="20"/>
      <c r="W108" s="20"/>
      <c r="X108" s="20"/>
      <c r="Y108" s="22"/>
      <c r="Z108" s="23">
        <v>19476.198600591702</v>
      </c>
    </row>
    <row r="109" spans="1:26" ht="13.5" customHeight="1" x14ac:dyDescent="0.2">
      <c r="A109" s="16">
        <v>105</v>
      </c>
      <c r="B109" s="17" t="s">
        <v>371</v>
      </c>
      <c r="C109" s="2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2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2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29"/>
      <c r="D112" s="19">
        <v>2050.2499997499999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>
        <v>2050.2499997499999</v>
      </c>
    </row>
    <row r="113" spans="1:26" ht="13.5" customHeight="1" x14ac:dyDescent="0.2">
      <c r="A113" s="16">
        <v>109</v>
      </c>
      <c r="B113" s="17" t="s">
        <v>374</v>
      </c>
      <c r="C113" s="2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2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2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2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29"/>
      <c r="D117" s="19">
        <v>54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3">
        <v>54</v>
      </c>
    </row>
    <row r="118" spans="1:26" ht="13.5" customHeight="1" x14ac:dyDescent="0.2">
      <c r="A118" s="16">
        <v>114</v>
      </c>
      <c r="B118" s="17" t="s">
        <v>108</v>
      </c>
      <c r="C118" s="29"/>
      <c r="D118" s="41">
        <v>2.8000000000000003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8">
        <v>2.8000000000000003</v>
      </c>
    </row>
    <row r="119" spans="1:26" ht="13.5" customHeight="1" x14ac:dyDescent="0.2">
      <c r="A119" s="16">
        <v>115</v>
      </c>
      <c r="B119" s="17" t="s">
        <v>109</v>
      </c>
      <c r="C119" s="29"/>
      <c r="D119" s="19">
        <v>633.5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633.5</v>
      </c>
    </row>
    <row r="120" spans="1:26" ht="13.5" customHeight="1" x14ac:dyDescent="0.2">
      <c r="A120" s="16">
        <v>116</v>
      </c>
      <c r="B120" s="17" t="s">
        <v>110</v>
      </c>
      <c r="C120" s="2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/>
    </row>
    <row r="121" spans="1:26" ht="13.5" customHeight="1" x14ac:dyDescent="0.2">
      <c r="A121" s="16">
        <v>117</v>
      </c>
      <c r="B121" s="17" t="s">
        <v>111</v>
      </c>
      <c r="C121" s="29"/>
      <c r="D121" s="19">
        <v>605.59999999999991</v>
      </c>
      <c r="E121" s="41">
        <v>8.2292509969006371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613.82925099690056</v>
      </c>
    </row>
    <row r="122" spans="1:26" ht="13.5" customHeight="1" x14ac:dyDescent="0.2">
      <c r="A122" s="16">
        <v>118</v>
      </c>
      <c r="B122" s="17" t="s">
        <v>112</v>
      </c>
      <c r="C122" s="29"/>
      <c r="D122" s="19">
        <v>35.033499999701426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23">
        <v>35.033499999701426</v>
      </c>
    </row>
    <row r="123" spans="1:26" ht="13.5" customHeight="1" x14ac:dyDescent="0.2">
      <c r="A123" s="16">
        <v>119</v>
      </c>
      <c r="B123" s="17" t="s">
        <v>113</v>
      </c>
      <c r="C123" s="29"/>
      <c r="D123" s="19">
        <v>198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>
        <v>198</v>
      </c>
    </row>
    <row r="124" spans="1:26" ht="13.5" customHeight="1" x14ac:dyDescent="0.2">
      <c r="A124" s="16">
        <v>120</v>
      </c>
      <c r="B124" s="17" t="s">
        <v>378</v>
      </c>
      <c r="C124" s="2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2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2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2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2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/>
    </row>
    <row r="129" spans="1:26" ht="13.5" customHeight="1" x14ac:dyDescent="0.2">
      <c r="A129" s="16">
        <v>125</v>
      </c>
      <c r="B129" s="17" t="s">
        <v>117</v>
      </c>
      <c r="C129" s="29">
        <v>193.64531167496293</v>
      </c>
      <c r="D129" s="19">
        <v>784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14.563117927133067</v>
      </c>
      <c r="X129" s="20"/>
      <c r="Y129" s="34">
        <v>3.92747652017106</v>
      </c>
      <c r="Z129" s="23">
        <v>996.13590612226699</v>
      </c>
    </row>
    <row r="130" spans="1:26" ht="13.5" customHeight="1" x14ac:dyDescent="0.2">
      <c r="A130" s="16">
        <v>126</v>
      </c>
      <c r="B130" s="17" t="s">
        <v>118</v>
      </c>
      <c r="C130" s="2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11.920595108395089</v>
      </c>
      <c r="U130" s="19"/>
      <c r="V130" s="20"/>
      <c r="W130" s="20"/>
      <c r="X130" s="20"/>
      <c r="Y130" s="22"/>
      <c r="Z130" s="23">
        <v>11.920595108395089</v>
      </c>
    </row>
    <row r="131" spans="1:26" ht="13.5" customHeight="1" x14ac:dyDescent="0.2">
      <c r="A131" s="16">
        <v>127</v>
      </c>
      <c r="B131" s="17" t="s">
        <v>119</v>
      </c>
      <c r="C131" s="29">
        <v>153.96302298530031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410.20520955717342</v>
      </c>
      <c r="T131" s="19"/>
      <c r="U131" s="19"/>
      <c r="V131" s="20"/>
      <c r="W131" s="20">
        <v>134.27488789132457</v>
      </c>
      <c r="X131" s="20"/>
      <c r="Y131" s="34">
        <v>4.0845669310150976</v>
      </c>
      <c r="Z131" s="23">
        <v>702.52768736481346</v>
      </c>
    </row>
    <row r="132" spans="1:26" ht="13.5" customHeight="1" x14ac:dyDescent="0.2">
      <c r="A132" s="16">
        <v>128</v>
      </c>
      <c r="B132" s="17" t="s">
        <v>380</v>
      </c>
      <c r="C132" s="2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2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2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2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18">
        <v>7.6723155920157398</v>
      </c>
      <c r="D136" s="19"/>
      <c r="E136" s="37">
        <v>7.2688780218876065E-2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/>
      <c r="W136" s="20">
        <v>75.424118198982129</v>
      </c>
      <c r="X136" s="20"/>
      <c r="Y136" s="40">
        <v>0.30927049590689648</v>
      </c>
      <c r="Z136" s="23">
        <v>83.478393067123648</v>
      </c>
    </row>
    <row r="137" spans="1:26" ht="27" customHeight="1" x14ac:dyDescent="0.2">
      <c r="A137" s="16">
        <v>133</v>
      </c>
      <c r="B137" s="17" t="s">
        <v>121</v>
      </c>
      <c r="C137" s="29">
        <v>627.69557358275097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7">
        <v>1.3793564294998091E-2</v>
      </c>
      <c r="X137" s="20"/>
      <c r="Y137" s="22"/>
      <c r="Z137" s="23">
        <v>627.70936714704601</v>
      </c>
    </row>
    <row r="138" spans="1:26" ht="13.5" customHeight="1" x14ac:dyDescent="0.2">
      <c r="A138" s="16">
        <v>134</v>
      </c>
      <c r="B138" s="17" t="s">
        <v>122</v>
      </c>
      <c r="C138" s="29">
        <v>181.74992657045831</v>
      </c>
      <c r="D138" s="19"/>
      <c r="E138" s="19"/>
      <c r="F138" s="19">
        <v>231.01260796232384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3.7217243618198577</v>
      </c>
      <c r="X138" s="20"/>
      <c r="Y138" s="22"/>
      <c r="Z138" s="23">
        <v>416.48425889460202</v>
      </c>
    </row>
    <row r="139" spans="1:26" ht="27" customHeight="1" x14ac:dyDescent="0.2">
      <c r="A139" s="16">
        <v>135</v>
      </c>
      <c r="B139" s="17" t="s">
        <v>384</v>
      </c>
      <c r="C139" s="2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2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29"/>
      <c r="D141" s="19">
        <v>106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3">
        <v>106</v>
      </c>
    </row>
    <row r="142" spans="1:26" ht="13.5" customHeight="1" x14ac:dyDescent="0.2">
      <c r="A142" s="16">
        <v>138</v>
      </c>
      <c r="B142" s="17" t="s">
        <v>124</v>
      </c>
      <c r="C142" s="2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29"/>
      <c r="D143" s="19"/>
      <c r="E143" s="41">
        <v>9.7257542900465825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28">
        <v>9.7257542900465825</v>
      </c>
    </row>
    <row r="144" spans="1:26" ht="13.5" customHeight="1" x14ac:dyDescent="0.2">
      <c r="A144" s="16">
        <v>140</v>
      </c>
      <c r="B144" s="17" t="s">
        <v>126</v>
      </c>
      <c r="C144" s="29"/>
      <c r="D144" s="19">
        <v>40.2699999999748</v>
      </c>
      <c r="E144" s="41">
        <v>3.3397431576037016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23">
        <v>43.6097431575785</v>
      </c>
    </row>
    <row r="145" spans="1:26" ht="13.5" customHeight="1" x14ac:dyDescent="0.2">
      <c r="A145" s="16">
        <v>141</v>
      </c>
      <c r="B145" s="17" t="s">
        <v>127</v>
      </c>
      <c r="C145" s="29"/>
      <c r="D145" s="19">
        <v>612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612</v>
      </c>
    </row>
    <row r="146" spans="1:26" ht="13.5" customHeight="1" x14ac:dyDescent="0.2">
      <c r="A146" s="16">
        <v>142</v>
      </c>
      <c r="B146" s="17" t="s">
        <v>386</v>
      </c>
      <c r="C146" s="2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2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29">
        <v>15.482866995997465</v>
      </c>
      <c r="D148" s="19"/>
      <c r="E148" s="19"/>
      <c r="F148" s="19"/>
      <c r="G148" s="19"/>
      <c r="H148" s="19"/>
      <c r="I148" s="19"/>
      <c r="J148" s="19"/>
      <c r="K148" s="19"/>
      <c r="L148" s="19">
        <v>138.3581075688866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153.84097456488405</v>
      </c>
    </row>
    <row r="149" spans="1:26" ht="13.5" customHeight="1" x14ac:dyDescent="0.2">
      <c r="A149" s="16">
        <v>145</v>
      </c>
      <c r="B149" s="17" t="s">
        <v>129</v>
      </c>
      <c r="C149" s="2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2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29"/>
      <c r="D151" s="19">
        <v>15.99999999768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>
        <v>15.99999999768</v>
      </c>
    </row>
    <row r="152" spans="1:26" ht="13.5" customHeight="1" x14ac:dyDescent="0.2">
      <c r="A152" s="16">
        <v>148</v>
      </c>
      <c r="B152" s="17" t="s">
        <v>132</v>
      </c>
      <c r="C152" s="29"/>
      <c r="D152" s="19">
        <v>237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237</v>
      </c>
    </row>
    <row r="153" spans="1:26" ht="13.5" customHeight="1" x14ac:dyDescent="0.2">
      <c r="A153" s="16">
        <v>149</v>
      </c>
      <c r="B153" s="17" t="s">
        <v>388</v>
      </c>
      <c r="C153" s="30">
        <v>9.7109969056785803E-2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32">
        <v>9.7109969056785803E-2</v>
      </c>
    </row>
    <row r="154" spans="1:26" ht="13.5" customHeight="1" x14ac:dyDescent="0.2">
      <c r="A154" s="16">
        <v>150</v>
      </c>
      <c r="B154" s="17" t="s">
        <v>133</v>
      </c>
      <c r="C154" s="29">
        <v>20.446861407043489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4">
        <v>5.5956342196718714</v>
      </c>
      <c r="Z154" s="23">
        <v>26.042495626715361</v>
      </c>
    </row>
    <row r="155" spans="1:26" ht="13.5" customHeight="1" x14ac:dyDescent="0.2">
      <c r="A155" s="16">
        <v>151</v>
      </c>
      <c r="B155" s="17" t="s">
        <v>134</v>
      </c>
      <c r="C155" s="2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29"/>
      <c r="D156" s="19">
        <v>2270.7999998054997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2270.7999998054997</v>
      </c>
    </row>
    <row r="157" spans="1:26" ht="13.5" customHeight="1" x14ac:dyDescent="0.2">
      <c r="A157" s="16">
        <v>153</v>
      </c>
      <c r="B157" s="17" t="s">
        <v>136</v>
      </c>
      <c r="C157" s="29"/>
      <c r="D157" s="19"/>
      <c r="E157" s="19">
        <v>534.87553073847153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534.87553073847153</v>
      </c>
    </row>
    <row r="158" spans="1:26" ht="13.5" customHeight="1" x14ac:dyDescent="0.2">
      <c r="A158" s="16">
        <v>154</v>
      </c>
      <c r="B158" s="17" t="s">
        <v>137</v>
      </c>
      <c r="C158" s="2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24">
        <v>0.12613002129553574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5">
        <v>0.76542038163487847</v>
      </c>
      <c r="X159" s="20"/>
      <c r="Y159" s="22"/>
      <c r="Z159" s="26">
        <v>0.89155040293041421</v>
      </c>
    </row>
    <row r="160" spans="1:26" ht="13.5" customHeight="1" x14ac:dyDescent="0.2">
      <c r="A160" s="16">
        <v>156</v>
      </c>
      <c r="B160" s="17" t="s">
        <v>390</v>
      </c>
      <c r="C160" s="2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29">
        <v>24.738791918776037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5">
        <v>0.65028312209774164</v>
      </c>
      <c r="X161" s="20"/>
      <c r="Y161" s="22"/>
      <c r="Z161" s="23">
        <v>25.389075040873777</v>
      </c>
    </row>
    <row r="162" spans="1:26" ht="13.5" customHeight="1" x14ac:dyDescent="0.2">
      <c r="A162" s="16">
        <v>158</v>
      </c>
      <c r="B162" s="17" t="s">
        <v>391</v>
      </c>
      <c r="C162" s="2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2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2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2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6172.1825534830787</v>
      </c>
      <c r="U165" s="19"/>
      <c r="V165" s="20"/>
      <c r="W165" s="20"/>
      <c r="X165" s="20"/>
      <c r="Y165" s="22"/>
      <c r="Z165" s="23">
        <v>6172.1825534830787</v>
      </c>
    </row>
    <row r="166" spans="1:26" ht="13.5" customHeight="1" x14ac:dyDescent="0.2">
      <c r="A166" s="16">
        <v>162</v>
      </c>
      <c r="B166" s="17" t="s">
        <v>140</v>
      </c>
      <c r="C166" s="29"/>
      <c r="D166" s="19">
        <v>738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>
        <v>738</v>
      </c>
    </row>
    <row r="167" spans="1:26" ht="13.5" customHeight="1" x14ac:dyDescent="0.2">
      <c r="A167" s="16">
        <v>163</v>
      </c>
      <c r="B167" s="17" t="s">
        <v>394</v>
      </c>
      <c r="C167" s="2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2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697.37339813022368</v>
      </c>
      <c r="U168" s="19"/>
      <c r="V168" s="20"/>
      <c r="W168" s="20"/>
      <c r="X168" s="20"/>
      <c r="Y168" s="22"/>
      <c r="Z168" s="23">
        <v>697.37339813022368</v>
      </c>
    </row>
    <row r="169" spans="1:26" ht="13.5" customHeight="1" x14ac:dyDescent="0.2">
      <c r="A169" s="16">
        <v>165</v>
      </c>
      <c r="B169" s="17" t="s">
        <v>395</v>
      </c>
      <c r="C169" s="2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2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2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29"/>
      <c r="D172" s="19">
        <v>1019.9999998335001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1019.9999998335001</v>
      </c>
    </row>
    <row r="173" spans="1:26" ht="13.5" customHeight="1" x14ac:dyDescent="0.2">
      <c r="A173" s="16">
        <v>169</v>
      </c>
      <c r="B173" s="17" t="s">
        <v>143</v>
      </c>
      <c r="C173" s="24">
        <v>0.29131535887143006</v>
      </c>
      <c r="D173" s="19">
        <v>7129.9999995200005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5">
        <v>0.56464602194881719</v>
      </c>
      <c r="X173" s="20"/>
      <c r="Y173" s="22"/>
      <c r="Z173" s="23">
        <v>7130.8559609008207</v>
      </c>
    </row>
    <row r="174" spans="1:26" ht="13.5" customHeight="1" x14ac:dyDescent="0.2">
      <c r="A174" s="16">
        <v>170</v>
      </c>
      <c r="B174" s="17" t="s">
        <v>144</v>
      </c>
      <c r="C174" s="29"/>
      <c r="D174" s="19">
        <v>11.6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23">
        <v>11.6</v>
      </c>
    </row>
    <row r="175" spans="1:26" ht="13.5" customHeight="1" x14ac:dyDescent="0.2">
      <c r="A175" s="16">
        <v>171</v>
      </c>
      <c r="B175" s="17" t="s">
        <v>145</v>
      </c>
      <c r="C175" s="29"/>
      <c r="D175" s="19">
        <v>78.599999999999994</v>
      </c>
      <c r="E175" s="19">
        <v>88.716876526169202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167.31687652616921</v>
      </c>
    </row>
    <row r="176" spans="1:26" ht="13.5" customHeight="1" x14ac:dyDescent="0.2">
      <c r="A176" s="16">
        <v>172</v>
      </c>
      <c r="B176" s="17" t="s">
        <v>146</v>
      </c>
      <c r="C176" s="29"/>
      <c r="D176" s="19">
        <v>743.9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743.9</v>
      </c>
    </row>
    <row r="177" spans="1:26" ht="13.5" customHeight="1" x14ac:dyDescent="0.2">
      <c r="A177" s="16">
        <v>173</v>
      </c>
      <c r="B177" s="17" t="s">
        <v>398</v>
      </c>
      <c r="C177" s="2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29"/>
      <c r="D178" s="19">
        <v>1225.6199999999999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1225.6199999999999</v>
      </c>
    </row>
    <row r="179" spans="1:26" ht="13.5" customHeight="1" x14ac:dyDescent="0.2">
      <c r="A179" s="16">
        <v>175</v>
      </c>
      <c r="B179" s="17" t="s">
        <v>148</v>
      </c>
      <c r="C179" s="29"/>
      <c r="D179" s="19">
        <v>17712.500002475001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17712.500002475001</v>
      </c>
    </row>
    <row r="180" spans="1:26" ht="13.5" customHeight="1" x14ac:dyDescent="0.2">
      <c r="A180" s="16">
        <v>176</v>
      </c>
      <c r="B180" s="17" t="s">
        <v>149</v>
      </c>
      <c r="C180" s="2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12109.56097231234</v>
      </c>
      <c r="U180" s="19"/>
      <c r="V180" s="20"/>
      <c r="W180" s="20"/>
      <c r="X180" s="20"/>
      <c r="Y180" s="22"/>
      <c r="Z180" s="23">
        <v>12109.56097231234</v>
      </c>
    </row>
    <row r="181" spans="1:26" ht="13.5" customHeight="1" x14ac:dyDescent="0.2">
      <c r="A181" s="16">
        <v>177</v>
      </c>
      <c r="B181" s="17" t="s">
        <v>399</v>
      </c>
      <c r="C181" s="2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2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4">
        <v>6.1787300710243107</v>
      </c>
      <c r="Z182" s="28">
        <v>6.1787300710243107</v>
      </c>
    </row>
    <row r="183" spans="1:26" ht="13.5" customHeight="1" x14ac:dyDescent="0.2">
      <c r="A183" s="16">
        <v>179</v>
      </c>
      <c r="B183" s="17" t="s">
        <v>151</v>
      </c>
      <c r="C183" s="29"/>
      <c r="D183" s="19">
        <v>1229739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1229739</v>
      </c>
    </row>
    <row r="184" spans="1:26" ht="13.5" customHeight="1" x14ac:dyDescent="0.2">
      <c r="A184" s="16">
        <v>180</v>
      </c>
      <c r="B184" s="17" t="s">
        <v>400</v>
      </c>
      <c r="C184" s="2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0.33306101935144788</v>
      </c>
      <c r="D185" s="19"/>
      <c r="E185" s="19">
        <v>904.63332908664893</v>
      </c>
      <c r="F185" s="19"/>
      <c r="G185" s="19"/>
      <c r="H185" s="19"/>
      <c r="I185" s="19"/>
      <c r="J185" s="19">
        <v>73330.097439102916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7">
        <v>2.2638043219635008E-2</v>
      </c>
      <c r="X185" s="20"/>
      <c r="Y185" s="22">
        <v>15.252474994479261</v>
      </c>
      <c r="Z185" s="23">
        <v>74250.338942246613</v>
      </c>
    </row>
    <row r="186" spans="1:26" ht="13.5" customHeight="1" x14ac:dyDescent="0.2">
      <c r="A186" s="16">
        <v>182</v>
      </c>
      <c r="B186" s="17" t="s">
        <v>153</v>
      </c>
      <c r="C186" s="2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3"/>
    </row>
    <row r="187" spans="1:26" ht="13.5" customHeight="1" x14ac:dyDescent="0.2">
      <c r="A187" s="16">
        <v>183</v>
      </c>
      <c r="B187" s="17" t="s">
        <v>154</v>
      </c>
      <c r="C187" s="29"/>
      <c r="D187" s="19">
        <v>4824.6000000000004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>
        <v>4824.6000000000004</v>
      </c>
    </row>
    <row r="188" spans="1:26" ht="13.5" customHeight="1" x14ac:dyDescent="0.2">
      <c r="A188" s="16">
        <v>184</v>
      </c>
      <c r="B188" s="17" t="s">
        <v>155</v>
      </c>
      <c r="C188" s="29"/>
      <c r="D188" s="19">
        <v>248.00000002300004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23">
        <v>248.00000002300004</v>
      </c>
    </row>
    <row r="189" spans="1:26" ht="13.5" customHeight="1" x14ac:dyDescent="0.2">
      <c r="A189" s="16">
        <v>185</v>
      </c>
      <c r="B189" s="17" t="s">
        <v>156</v>
      </c>
      <c r="C189" s="2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77.894887176727835</v>
      </c>
      <c r="U189" s="19"/>
      <c r="V189" s="20"/>
      <c r="W189" s="20"/>
      <c r="X189" s="20"/>
      <c r="Y189" s="22"/>
      <c r="Z189" s="23">
        <v>77.894887176727835</v>
      </c>
    </row>
    <row r="190" spans="1:26" ht="13.5" customHeight="1" x14ac:dyDescent="0.2">
      <c r="A190" s="16">
        <v>186</v>
      </c>
      <c r="B190" s="17" t="s">
        <v>157</v>
      </c>
      <c r="C190" s="29">
        <v>13086.205347321056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24.539298613251617</v>
      </c>
      <c r="X190" s="20"/>
      <c r="Y190" s="22"/>
      <c r="Z190" s="23">
        <v>13110.744645934308</v>
      </c>
    </row>
    <row r="191" spans="1:26" ht="13.5" customHeight="1" x14ac:dyDescent="0.2">
      <c r="A191" s="16">
        <v>187</v>
      </c>
      <c r="B191" s="17" t="s">
        <v>158</v>
      </c>
      <c r="C191" s="29"/>
      <c r="D191" s="19">
        <v>1218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1218</v>
      </c>
    </row>
    <row r="192" spans="1:26" ht="13.5" customHeight="1" x14ac:dyDescent="0.2">
      <c r="A192" s="16">
        <v>188</v>
      </c>
      <c r="B192" s="17" t="s">
        <v>159</v>
      </c>
      <c r="C192" s="2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2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3">
        <v>3.9489133303061412E-4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5">
        <v>3.9489133303061412E-4</v>
      </c>
    </row>
    <row r="195" spans="1:26" ht="13.5" customHeight="1" x14ac:dyDescent="0.2">
      <c r="A195" s="16">
        <v>191</v>
      </c>
      <c r="B195" s="17" t="s">
        <v>161</v>
      </c>
      <c r="C195" s="29"/>
      <c r="D195" s="19">
        <v>264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264</v>
      </c>
    </row>
    <row r="196" spans="1:26" ht="13.5" customHeight="1" x14ac:dyDescent="0.2">
      <c r="A196" s="16">
        <v>192</v>
      </c>
      <c r="B196" s="17" t="s">
        <v>402</v>
      </c>
      <c r="C196" s="2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2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2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29"/>
      <c r="D199" s="19">
        <v>1512.00000002865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1512.00000002865</v>
      </c>
    </row>
    <row r="200" spans="1:26" ht="13.5" customHeight="1" x14ac:dyDescent="0.2">
      <c r="A200" s="16">
        <v>196</v>
      </c>
      <c r="B200" s="17" t="s">
        <v>164</v>
      </c>
      <c r="C200" s="29"/>
      <c r="D200" s="19">
        <v>3152.0000000436003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>
        <v>3152.0000000436003</v>
      </c>
    </row>
    <row r="201" spans="1:26" ht="13.5" customHeight="1" x14ac:dyDescent="0.2">
      <c r="A201" s="16">
        <v>197</v>
      </c>
      <c r="B201" s="17" t="s">
        <v>165</v>
      </c>
      <c r="C201" s="29"/>
      <c r="D201" s="19">
        <v>433.00000002190001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433.00000002190001</v>
      </c>
    </row>
    <row r="202" spans="1:26" ht="13.5" customHeight="1" x14ac:dyDescent="0.2">
      <c r="A202" s="16">
        <v>198</v>
      </c>
      <c r="B202" s="17" t="s">
        <v>166</v>
      </c>
      <c r="C202" s="29"/>
      <c r="D202" s="19">
        <v>15</v>
      </c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>
        <v>15</v>
      </c>
    </row>
    <row r="203" spans="1:26" ht="13.5" customHeight="1" x14ac:dyDescent="0.2">
      <c r="A203" s="16">
        <v>199</v>
      </c>
      <c r="B203" s="17" t="s">
        <v>404</v>
      </c>
      <c r="C203" s="2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2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2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2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30">
        <v>9.1149252505095757E-2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32">
        <v>9.1149252505095757E-2</v>
      </c>
    </row>
    <row r="208" spans="1:26" ht="13.5" customHeight="1" x14ac:dyDescent="0.2">
      <c r="A208" s="16">
        <v>204</v>
      </c>
      <c r="B208" s="17" t="s">
        <v>169</v>
      </c>
      <c r="C208" s="2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8">
        <v>4.475481858707078E-5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39">
        <v>4.475481858707078E-5</v>
      </c>
    </row>
    <row r="210" spans="1:26" ht="13.5" customHeight="1" x14ac:dyDescent="0.2">
      <c r="A210" s="16">
        <v>206</v>
      </c>
      <c r="B210" s="17" t="s">
        <v>170</v>
      </c>
      <c r="C210" s="29"/>
      <c r="D210" s="19">
        <v>12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3">
        <v>12</v>
      </c>
    </row>
    <row r="211" spans="1:26" ht="27" customHeight="1" x14ac:dyDescent="0.2">
      <c r="A211" s="16">
        <v>207</v>
      </c>
      <c r="B211" s="17" t="s">
        <v>171</v>
      </c>
      <c r="C211" s="18">
        <v>1.7440718929909129</v>
      </c>
      <c r="D211" s="19">
        <v>175</v>
      </c>
      <c r="E211" s="19">
        <v>25.636862010664128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7">
        <v>3.7705054187278271E-2</v>
      </c>
      <c r="X211" s="20"/>
      <c r="Y211" s="22"/>
      <c r="Z211" s="23">
        <v>202.41863895784232</v>
      </c>
    </row>
    <row r="212" spans="1:26" ht="13.5" customHeight="1" x14ac:dyDescent="0.2">
      <c r="A212" s="16">
        <v>208</v>
      </c>
      <c r="B212" s="17" t="s">
        <v>408</v>
      </c>
      <c r="C212" s="2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2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432.67744925742687</v>
      </c>
      <c r="T213" s="19"/>
      <c r="U213" s="19"/>
      <c r="V213" s="20"/>
      <c r="W213" s="20">
        <v>124.28754144276756</v>
      </c>
      <c r="X213" s="20"/>
      <c r="Y213" s="22"/>
      <c r="Z213" s="23">
        <v>556.96499070019445</v>
      </c>
    </row>
    <row r="214" spans="1:26" ht="13.5" customHeight="1" x14ac:dyDescent="0.2">
      <c r="A214" s="16">
        <v>210</v>
      </c>
      <c r="B214" s="17" t="s">
        <v>173</v>
      </c>
      <c r="C214" s="2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2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29"/>
      <c r="D216" s="19">
        <v>1274.9999998246003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1274.9999998246003</v>
      </c>
    </row>
    <row r="217" spans="1:26" ht="13.5" customHeight="1" x14ac:dyDescent="0.2">
      <c r="A217" s="16">
        <v>213</v>
      </c>
      <c r="B217" s="17" t="s">
        <v>175</v>
      </c>
      <c r="C217" s="29">
        <v>147.24324289902634</v>
      </c>
      <c r="D217" s="19">
        <v>42.000000000000007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5">
        <v>0.42711389216599743</v>
      </c>
      <c r="X217" s="20"/>
      <c r="Y217" s="22"/>
      <c r="Z217" s="23">
        <v>189.67035679119235</v>
      </c>
    </row>
    <row r="218" spans="1:26" ht="13.5" customHeight="1" x14ac:dyDescent="0.2">
      <c r="A218" s="16">
        <v>214</v>
      </c>
      <c r="B218" s="17" t="s">
        <v>410</v>
      </c>
      <c r="C218" s="2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2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30">
        <v>5.6466762285715469E-3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2">
        <v>5.6466762285715469E-3</v>
      </c>
    </row>
    <row r="221" spans="1:26" ht="13.5" customHeight="1" x14ac:dyDescent="0.2">
      <c r="A221" s="16">
        <v>217</v>
      </c>
      <c r="B221" s="17" t="s">
        <v>176</v>
      </c>
      <c r="C221" s="29"/>
      <c r="D221" s="19">
        <v>100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>
        <v>100</v>
      </c>
    </row>
    <row r="222" spans="1:26" ht="13.5" customHeight="1" x14ac:dyDescent="0.2">
      <c r="A222" s="16">
        <v>218</v>
      </c>
      <c r="B222" s="17" t="s">
        <v>177</v>
      </c>
      <c r="C222" s="24">
        <v>0.98267400532890847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7">
        <v>3.1490310989102273E-3</v>
      </c>
      <c r="X222" s="20"/>
      <c r="Y222" s="22"/>
      <c r="Z222" s="26">
        <v>0.98582303642781866</v>
      </c>
    </row>
    <row r="223" spans="1:26" ht="13.5" customHeight="1" x14ac:dyDescent="0.2">
      <c r="A223" s="16">
        <v>219</v>
      </c>
      <c r="B223" s="17" t="s">
        <v>413</v>
      </c>
      <c r="C223" s="2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2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29"/>
      <c r="D225" s="19">
        <v>1955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1955</v>
      </c>
    </row>
    <row r="226" spans="1:26" ht="13.5" customHeight="1" x14ac:dyDescent="0.2">
      <c r="A226" s="16">
        <v>222</v>
      </c>
      <c r="B226" s="17" t="s">
        <v>415</v>
      </c>
      <c r="C226" s="2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2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29">
        <v>44.692380305697824</v>
      </c>
      <c r="D228" s="19"/>
      <c r="E228" s="19"/>
      <c r="F228" s="19"/>
      <c r="G228" s="19"/>
      <c r="H228" s="19"/>
      <c r="I228" s="19">
        <v>15103.088019592671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98.916089213179589</v>
      </c>
      <c r="X228" s="20"/>
      <c r="Y228" s="22"/>
      <c r="Z228" s="23">
        <v>15246.696489111549</v>
      </c>
    </row>
    <row r="229" spans="1:26" ht="13.5" customHeight="1" x14ac:dyDescent="0.2">
      <c r="A229" s="16">
        <v>225</v>
      </c>
      <c r="B229" s="17" t="s">
        <v>181</v>
      </c>
      <c r="C229" s="29"/>
      <c r="D229" s="19"/>
      <c r="E229" s="19">
        <v>12.434049637684927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3">
        <v>12.434049637684927</v>
      </c>
    </row>
    <row r="230" spans="1:26" ht="13.5" customHeight="1" x14ac:dyDescent="0.2">
      <c r="A230" s="16">
        <v>226</v>
      </c>
      <c r="B230" s="17" t="s">
        <v>416</v>
      </c>
      <c r="C230" s="2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29"/>
      <c r="D231" s="19">
        <v>4824.9999997499999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4824.9999997499999</v>
      </c>
    </row>
    <row r="232" spans="1:26" ht="27" customHeight="1" x14ac:dyDescent="0.2">
      <c r="A232" s="16">
        <v>228</v>
      </c>
      <c r="B232" s="17" t="s">
        <v>417</v>
      </c>
      <c r="C232" s="2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29"/>
      <c r="D233" s="19">
        <v>3789.5999999789992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3789.5999999789992</v>
      </c>
    </row>
    <row r="234" spans="1:26" ht="27" customHeight="1" x14ac:dyDescent="0.2">
      <c r="A234" s="16">
        <v>230</v>
      </c>
      <c r="B234" s="17" t="s">
        <v>418</v>
      </c>
      <c r="C234" s="2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2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29">
        <v>9143.6586613008403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9143.6586613008403</v>
      </c>
    </row>
    <row r="237" spans="1:26" ht="13.5" customHeight="1" x14ac:dyDescent="0.2">
      <c r="A237" s="16">
        <v>233</v>
      </c>
      <c r="B237" s="17" t="s">
        <v>186</v>
      </c>
      <c r="C237" s="29"/>
      <c r="D237" s="19">
        <v>655.99999998500004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655.99999998500004</v>
      </c>
    </row>
    <row r="238" spans="1:26" ht="13.5" customHeight="1" x14ac:dyDescent="0.2">
      <c r="A238" s="16">
        <v>234</v>
      </c>
      <c r="B238" s="17" t="s">
        <v>187</v>
      </c>
      <c r="C238" s="30">
        <v>7.7503019178353533E-2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7">
        <v>1.5253971372393661E-2</v>
      </c>
      <c r="X238" s="20"/>
      <c r="Y238" s="22"/>
      <c r="Z238" s="32">
        <v>9.2756990550747195E-2</v>
      </c>
    </row>
    <row r="239" spans="1:26" ht="13.5" customHeight="1" x14ac:dyDescent="0.2">
      <c r="A239" s="16">
        <v>235</v>
      </c>
      <c r="B239" s="17" t="s">
        <v>419</v>
      </c>
      <c r="C239" s="38">
        <v>9.2365264785403944E-5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39">
        <v>9.2365264785403944E-5</v>
      </c>
    </row>
    <row r="240" spans="1:26" ht="13.5" customHeight="1" x14ac:dyDescent="0.2">
      <c r="A240" s="16">
        <v>236</v>
      </c>
      <c r="B240" s="17" t="s">
        <v>188</v>
      </c>
      <c r="C240" s="2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/>
    </row>
    <row r="241" spans="1:26" ht="13.5" customHeight="1" x14ac:dyDescent="0.2">
      <c r="A241" s="16">
        <v>237</v>
      </c>
      <c r="B241" s="17" t="s">
        <v>189</v>
      </c>
      <c r="C241" s="24">
        <v>0.62987108294285887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/>
      <c r="W241" s="20"/>
      <c r="X241" s="20">
        <v>22.853668773533329</v>
      </c>
      <c r="Y241" s="22"/>
      <c r="Z241" s="23">
        <v>23.483539856476188</v>
      </c>
    </row>
    <row r="242" spans="1:26" ht="13.5" customHeight="1" x14ac:dyDescent="0.2">
      <c r="A242" s="16">
        <v>238</v>
      </c>
      <c r="B242" s="17" t="s">
        <v>420</v>
      </c>
      <c r="C242" s="2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18">
        <v>1.4454800743459648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28">
        <v>1.4454800743459648</v>
      </c>
    </row>
    <row r="244" spans="1:26" ht="13.5" customHeight="1" x14ac:dyDescent="0.2">
      <c r="A244" s="16">
        <v>240</v>
      </c>
      <c r="B244" s="17" t="s">
        <v>191</v>
      </c>
      <c r="C244" s="29">
        <v>1650.6408080686608</v>
      </c>
      <c r="D244" s="19"/>
      <c r="E244" s="19"/>
      <c r="F244" s="37">
        <v>9.4980552973746385E-2</v>
      </c>
      <c r="G244" s="19">
        <v>67.040147283606515</v>
      </c>
      <c r="H244" s="19"/>
      <c r="I244" s="19"/>
      <c r="J244" s="19"/>
      <c r="K244" s="19">
        <v>494.57383909592613</v>
      </c>
      <c r="L244" s="19"/>
      <c r="M244" s="19">
        <v>8094.6994215062941</v>
      </c>
      <c r="N244" s="19">
        <v>1214.666311653034</v>
      </c>
      <c r="O244" s="19">
        <v>457.901612509931</v>
      </c>
      <c r="P244" s="19">
        <v>3897.2167930622977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15876.833913732726</v>
      </c>
    </row>
    <row r="245" spans="1:26" ht="27" customHeight="1" x14ac:dyDescent="0.2">
      <c r="A245" s="16">
        <v>241</v>
      </c>
      <c r="B245" s="17" t="s">
        <v>421</v>
      </c>
      <c r="C245" s="2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30">
        <v>3.5253633104674002E-3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/>
      <c r="W246" s="27">
        <v>3.3088736800238822E-3</v>
      </c>
      <c r="X246" s="20"/>
      <c r="Y246" s="22"/>
      <c r="Z246" s="32">
        <v>6.8342369904912824E-3</v>
      </c>
    </row>
    <row r="247" spans="1:26" ht="13.5" customHeight="1" x14ac:dyDescent="0.2">
      <c r="A247" s="16">
        <v>243</v>
      </c>
      <c r="B247" s="17" t="s">
        <v>22</v>
      </c>
      <c r="C247" s="2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348.99745016322436</v>
      </c>
      <c r="V247" s="20"/>
      <c r="W247" s="20"/>
      <c r="X247" s="20"/>
      <c r="Y247" s="22"/>
      <c r="Z247" s="23">
        <v>348.99745016322436</v>
      </c>
    </row>
    <row r="248" spans="1:26" ht="13.5" customHeight="1" x14ac:dyDescent="0.2">
      <c r="A248" s="16">
        <v>244</v>
      </c>
      <c r="B248" s="17" t="s">
        <v>193</v>
      </c>
      <c r="C248" s="29"/>
      <c r="D248" s="19">
        <v>174375.5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174375.5</v>
      </c>
    </row>
    <row r="249" spans="1:26" ht="13.5" customHeight="1" x14ac:dyDescent="0.2">
      <c r="A249" s="16">
        <v>245</v>
      </c>
      <c r="B249" s="17" t="s">
        <v>194</v>
      </c>
      <c r="C249" s="38">
        <v>7.191459272831065E-5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7">
        <v>1.1659612080151811E-3</v>
      </c>
      <c r="X249" s="20"/>
      <c r="Y249" s="22"/>
      <c r="Z249" s="32">
        <v>1.2378758007434917E-3</v>
      </c>
    </row>
    <row r="250" spans="1:26" ht="13.5" customHeight="1" x14ac:dyDescent="0.2">
      <c r="A250" s="16">
        <v>246</v>
      </c>
      <c r="B250" s="17" t="s">
        <v>422</v>
      </c>
      <c r="C250" s="2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2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29"/>
      <c r="D252" s="19">
        <v>10397.999999977299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10397.999999977299</v>
      </c>
    </row>
    <row r="253" spans="1:26" ht="13.5" customHeight="1" x14ac:dyDescent="0.2">
      <c r="A253" s="16">
        <v>249</v>
      </c>
      <c r="B253" s="17" t="s">
        <v>196</v>
      </c>
      <c r="C253" s="29"/>
      <c r="D253" s="19">
        <v>1896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3">
        <v>1896</v>
      </c>
    </row>
    <row r="254" spans="1:26" ht="13.5" customHeight="1" x14ac:dyDescent="0.2">
      <c r="A254" s="16">
        <v>250</v>
      </c>
      <c r="B254" s="17" t="s">
        <v>197</v>
      </c>
      <c r="C254" s="29"/>
      <c r="D254" s="19">
        <v>53.999999999499998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53.999999999499998</v>
      </c>
    </row>
    <row r="255" spans="1:26" ht="13.5" customHeight="1" x14ac:dyDescent="0.2">
      <c r="A255" s="16">
        <v>251</v>
      </c>
      <c r="B255" s="17" t="s">
        <v>198</v>
      </c>
      <c r="C255" s="29"/>
      <c r="D255" s="19">
        <v>8718.000000299</v>
      </c>
      <c r="E255" s="19">
        <v>247.3801722701684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8965.3801725691683</v>
      </c>
    </row>
    <row r="256" spans="1:26" ht="13.5" customHeight="1" x14ac:dyDescent="0.2">
      <c r="A256" s="16">
        <v>252</v>
      </c>
      <c r="B256" s="17" t="s">
        <v>199</v>
      </c>
      <c r="C256" s="29"/>
      <c r="D256" s="19"/>
      <c r="E256" s="19">
        <v>109.91671686848257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109.91671686848257</v>
      </c>
    </row>
    <row r="257" spans="1:26" ht="13.5" customHeight="1" x14ac:dyDescent="0.2">
      <c r="A257" s="16">
        <v>253</v>
      </c>
      <c r="B257" s="17" t="s">
        <v>200</v>
      </c>
      <c r="C257" s="2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/>
    </row>
    <row r="258" spans="1:26" ht="13.5" customHeight="1" x14ac:dyDescent="0.2">
      <c r="A258" s="16">
        <v>254</v>
      </c>
      <c r="B258" s="17" t="s">
        <v>201</v>
      </c>
      <c r="C258" s="29"/>
      <c r="D258" s="19">
        <v>136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>
        <v>136</v>
      </c>
    </row>
    <row r="259" spans="1:26" ht="13.5" customHeight="1" x14ac:dyDescent="0.2">
      <c r="A259" s="16">
        <v>255</v>
      </c>
      <c r="B259" s="17" t="s">
        <v>202</v>
      </c>
      <c r="C259" s="24">
        <v>0.29648513481342509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26">
        <v>0.29648513481342509</v>
      </c>
    </row>
    <row r="260" spans="1:26" ht="13.5" customHeight="1" x14ac:dyDescent="0.2">
      <c r="A260" s="16">
        <v>256</v>
      </c>
      <c r="B260" s="17" t="s">
        <v>203</v>
      </c>
      <c r="C260" s="29"/>
      <c r="D260" s="19"/>
      <c r="E260" s="41">
        <v>6.5023417941249138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28">
        <v>6.5023417941249138</v>
      </c>
    </row>
    <row r="261" spans="1:26" ht="13.5" customHeight="1" x14ac:dyDescent="0.2">
      <c r="A261" s="16">
        <v>257</v>
      </c>
      <c r="B261" s="17" t="s">
        <v>204</v>
      </c>
      <c r="C261" s="29"/>
      <c r="D261" s="19">
        <v>19817.420000000002</v>
      </c>
      <c r="E261" s="43">
        <v>6.5520489628793997E-4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23">
        <v>19817.4206552049</v>
      </c>
    </row>
    <row r="262" spans="1:26" ht="13.5" customHeight="1" x14ac:dyDescent="0.2">
      <c r="A262" s="16">
        <v>258</v>
      </c>
      <c r="B262" s="17" t="s">
        <v>205</v>
      </c>
      <c r="C262" s="24">
        <v>0.37219173455899185</v>
      </c>
      <c r="D262" s="19">
        <v>735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5">
        <v>0.20547628229707496</v>
      </c>
      <c r="X262" s="20"/>
      <c r="Y262" s="22"/>
      <c r="Z262" s="23">
        <v>735.57766801685614</v>
      </c>
    </row>
    <row r="263" spans="1:26" ht="13.5" customHeight="1" x14ac:dyDescent="0.2">
      <c r="A263" s="16">
        <v>259</v>
      </c>
      <c r="B263" s="17" t="s">
        <v>206</v>
      </c>
      <c r="C263" s="24">
        <v>0.55115399523768527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26">
        <v>0.55115399523768527</v>
      </c>
    </row>
    <row r="264" spans="1:26" ht="13.5" customHeight="1" x14ac:dyDescent="0.2">
      <c r="A264" s="16">
        <v>260</v>
      </c>
      <c r="B264" s="17" t="s">
        <v>207</v>
      </c>
      <c r="C264" s="29"/>
      <c r="D264" s="19">
        <v>8277.9999987880001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8277.9999987880001</v>
      </c>
    </row>
    <row r="265" spans="1:26" ht="13.5" customHeight="1" x14ac:dyDescent="0.2">
      <c r="A265" s="16">
        <v>261</v>
      </c>
      <c r="B265" s="17" t="s">
        <v>208</v>
      </c>
      <c r="C265" s="29"/>
      <c r="D265" s="19">
        <v>1872.5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>
        <v>1872.5</v>
      </c>
    </row>
    <row r="266" spans="1:26" ht="13.5" customHeight="1" x14ac:dyDescent="0.2">
      <c r="A266" s="16">
        <v>262</v>
      </c>
      <c r="B266" s="17" t="s">
        <v>209</v>
      </c>
      <c r="C266" s="29">
        <v>1899.3228376386999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5.6164359676992568</v>
      </c>
      <c r="X266" s="20"/>
      <c r="Y266" s="34">
        <v>6.9263133237041474</v>
      </c>
      <c r="Z266" s="23">
        <v>1911.8655869301033</v>
      </c>
    </row>
    <row r="267" spans="1:26" ht="13.5" customHeight="1" x14ac:dyDescent="0.2">
      <c r="A267" s="16">
        <v>263</v>
      </c>
      <c r="B267" s="17" t="s">
        <v>424</v>
      </c>
      <c r="C267" s="2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2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2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29"/>
      <c r="D270" s="19">
        <v>554.5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3">
        <v>554.5</v>
      </c>
    </row>
    <row r="271" spans="1:26" ht="13.5" customHeight="1" x14ac:dyDescent="0.2">
      <c r="A271" s="16">
        <v>267</v>
      </c>
      <c r="B271" s="17" t="s">
        <v>211</v>
      </c>
      <c r="C271" s="29"/>
      <c r="D271" s="19">
        <v>79.000000000000014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>
        <v>79.000000000000014</v>
      </c>
    </row>
    <row r="272" spans="1:26" ht="13.5" customHeight="1" x14ac:dyDescent="0.2">
      <c r="A272" s="16">
        <v>268</v>
      </c>
      <c r="B272" s="17" t="s">
        <v>212</v>
      </c>
      <c r="C272" s="24">
        <v>0.27211377587543084</v>
      </c>
      <c r="D272" s="19">
        <v>415.99999994000007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416.27211371587549</v>
      </c>
    </row>
    <row r="273" spans="1:26" ht="13.5" customHeight="1" x14ac:dyDescent="0.2">
      <c r="A273" s="16">
        <v>269</v>
      </c>
      <c r="B273" s="17" t="s">
        <v>427</v>
      </c>
      <c r="C273" s="2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3">
        <v>1.6538626916705085E-4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4">
        <v>1.0253770133774376E-5</v>
      </c>
      <c r="X274" s="20"/>
      <c r="Y274" s="22"/>
      <c r="Z274" s="35">
        <v>1.7564003930082523E-4</v>
      </c>
    </row>
    <row r="275" spans="1:26" ht="13.5" customHeight="1" x14ac:dyDescent="0.2">
      <c r="A275" s="16">
        <v>271</v>
      </c>
      <c r="B275" s="17" t="s">
        <v>428</v>
      </c>
      <c r="C275" s="2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18">
        <v>1.3094180675634002</v>
      </c>
      <c r="D276" s="19">
        <v>624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1.792234924697099</v>
      </c>
      <c r="X276" s="20">
        <v>14.276393124501023</v>
      </c>
      <c r="Y276" s="22">
        <v>12.487871360110683</v>
      </c>
      <c r="Z276" s="23">
        <v>653.86591747687237</v>
      </c>
    </row>
    <row r="277" spans="1:26" ht="13.5" customHeight="1" x14ac:dyDescent="0.2">
      <c r="A277" s="16">
        <v>273</v>
      </c>
      <c r="B277" s="17" t="s">
        <v>215</v>
      </c>
      <c r="C277" s="24">
        <v>0.49085560596746436</v>
      </c>
      <c r="D277" s="19">
        <v>14.799999999999997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1">
        <v>5.6153415837528406E-4</v>
      </c>
      <c r="X277" s="20"/>
      <c r="Y277" s="22"/>
      <c r="Z277" s="23">
        <v>15.291417140125837</v>
      </c>
    </row>
    <row r="278" spans="1:26" ht="13.5" customHeight="1" x14ac:dyDescent="0.2">
      <c r="A278" s="16">
        <v>274</v>
      </c>
      <c r="B278" s="17" t="s">
        <v>429</v>
      </c>
      <c r="C278" s="2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29">
        <v>39.214532542797393</v>
      </c>
      <c r="D279" s="19">
        <v>359.20000000016796</v>
      </c>
      <c r="E279" s="42">
        <v>0.47404074246432454</v>
      </c>
      <c r="F279" s="19"/>
      <c r="G279" s="19"/>
      <c r="H279" s="19"/>
      <c r="I279" s="19">
        <v>31590.21638958792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3630.5343483862366</v>
      </c>
      <c r="X279" s="20"/>
      <c r="Y279" s="22"/>
      <c r="Z279" s="23">
        <v>35619.639311259583</v>
      </c>
    </row>
    <row r="280" spans="1:26" ht="13.5" customHeight="1" x14ac:dyDescent="0.2">
      <c r="A280" s="16">
        <v>276</v>
      </c>
      <c r="B280" s="17" t="s">
        <v>217</v>
      </c>
      <c r="C280" s="24">
        <v>0.41032639321448688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1">
        <v>4.5671078326681114</v>
      </c>
      <c r="X280" s="20"/>
      <c r="Y280" s="22"/>
      <c r="Z280" s="28">
        <v>4.9774342258825985</v>
      </c>
    </row>
    <row r="281" spans="1:26" ht="13.5" customHeight="1" x14ac:dyDescent="0.2">
      <c r="A281" s="16">
        <v>277</v>
      </c>
      <c r="B281" s="17" t="s">
        <v>218</v>
      </c>
      <c r="C281" s="29">
        <v>47.312871278506591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52.796231699166917</v>
      </c>
      <c r="X281" s="20"/>
      <c r="Y281" s="22"/>
      <c r="Z281" s="23">
        <v>100.1091029776735</v>
      </c>
    </row>
    <row r="282" spans="1:26" ht="13.5" customHeight="1" x14ac:dyDescent="0.2">
      <c r="A282" s="16">
        <v>278</v>
      </c>
      <c r="B282" s="17" t="s">
        <v>219</v>
      </c>
      <c r="C282" s="18">
        <v>1.3798425822824405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9.3379927511792573</v>
      </c>
      <c r="X282" s="20"/>
      <c r="Y282" s="22"/>
      <c r="Z282" s="23">
        <v>10.717835333461698</v>
      </c>
    </row>
    <row r="283" spans="1:26" ht="13.5" customHeight="1" x14ac:dyDescent="0.2">
      <c r="A283" s="16">
        <v>279</v>
      </c>
      <c r="B283" s="17" t="s">
        <v>430</v>
      </c>
      <c r="C283" s="2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2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29">
        <v>2818.2993071102865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1.3300648061681604</v>
      </c>
      <c r="X285" s="20"/>
      <c r="Y285" s="34">
        <v>9.7108455671122922</v>
      </c>
      <c r="Z285" s="23">
        <v>2829.3402174835669</v>
      </c>
    </row>
    <row r="286" spans="1:26" ht="13.5" customHeight="1" x14ac:dyDescent="0.2">
      <c r="A286" s="16">
        <v>282</v>
      </c>
      <c r="B286" s="17" t="s">
        <v>221</v>
      </c>
      <c r="C286" s="24">
        <v>0.45631109103466866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4.5009777515173548</v>
      </c>
      <c r="X286" s="20"/>
      <c r="Y286" s="22"/>
      <c r="Z286" s="28">
        <v>4.9572888425520238</v>
      </c>
    </row>
    <row r="287" spans="1:26" ht="13.5" customHeight="1" x14ac:dyDescent="0.2">
      <c r="A287" s="16">
        <v>283</v>
      </c>
      <c r="B287" s="17" t="s">
        <v>222</v>
      </c>
      <c r="C287" s="2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2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29"/>
      <c r="D289" s="19">
        <v>427788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427788</v>
      </c>
    </row>
    <row r="290" spans="1:26" ht="13.5" customHeight="1" x14ac:dyDescent="0.2">
      <c r="A290" s="16">
        <v>286</v>
      </c>
      <c r="B290" s="17" t="s">
        <v>224</v>
      </c>
      <c r="C290" s="29"/>
      <c r="D290" s="19">
        <v>401.99999999908999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23">
        <v>401.99999999908999</v>
      </c>
    </row>
    <row r="291" spans="1:26" ht="13.5" customHeight="1" x14ac:dyDescent="0.2">
      <c r="A291" s="16">
        <v>287</v>
      </c>
      <c r="B291" s="17" t="s">
        <v>433</v>
      </c>
      <c r="C291" s="2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2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9884.2072112963797</v>
      </c>
      <c r="U292" s="19"/>
      <c r="V292" s="20"/>
      <c r="W292" s="20"/>
      <c r="X292" s="20"/>
      <c r="Y292" s="22"/>
      <c r="Z292" s="23">
        <v>9884.2072112963797</v>
      </c>
    </row>
    <row r="293" spans="1:26" ht="13.5" customHeight="1" x14ac:dyDescent="0.2">
      <c r="A293" s="16">
        <v>289</v>
      </c>
      <c r="B293" s="17" t="s">
        <v>434</v>
      </c>
      <c r="C293" s="2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2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2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2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29"/>
      <c r="D297" s="19">
        <v>1482.5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1482.5</v>
      </c>
    </row>
    <row r="298" spans="1:26" ht="13.5" customHeight="1" x14ac:dyDescent="0.2">
      <c r="A298" s="16">
        <v>294</v>
      </c>
      <c r="B298" s="17" t="s">
        <v>228</v>
      </c>
      <c r="C298" s="2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2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29">
        <v>15231.894951872771</v>
      </c>
      <c r="D300" s="19">
        <v>470.3</v>
      </c>
      <c r="E300" s="19">
        <v>988.00792763806021</v>
      </c>
      <c r="F300" s="19"/>
      <c r="G300" s="19"/>
      <c r="H300" s="19"/>
      <c r="I300" s="19"/>
      <c r="J300" s="19"/>
      <c r="K300" s="19">
        <v>560.09563128131663</v>
      </c>
      <c r="L300" s="19"/>
      <c r="M300" s="19">
        <v>24765.269276773441</v>
      </c>
      <c r="N300" s="19"/>
      <c r="O300" s="19">
        <v>74.938246581740245</v>
      </c>
      <c r="P300" s="19"/>
      <c r="Q300" s="19"/>
      <c r="R300" s="19"/>
      <c r="S300" s="19"/>
      <c r="T300" s="19"/>
      <c r="U300" s="19"/>
      <c r="V300" s="20"/>
      <c r="W300" s="20">
        <v>38.694874796069918</v>
      </c>
      <c r="X300" s="20"/>
      <c r="Y300" s="22">
        <v>172.37401622626336</v>
      </c>
      <c r="Z300" s="23">
        <v>42301.574925169662</v>
      </c>
    </row>
    <row r="301" spans="1:26" ht="13.5" customHeight="1" x14ac:dyDescent="0.2">
      <c r="A301" s="16">
        <v>297</v>
      </c>
      <c r="B301" s="17" t="s">
        <v>230</v>
      </c>
      <c r="C301" s="29">
        <v>6533.3871109806423</v>
      </c>
      <c r="D301" s="19">
        <v>235.99999999976001</v>
      </c>
      <c r="E301" s="19">
        <v>268.37666840545302</v>
      </c>
      <c r="F301" s="19"/>
      <c r="G301" s="19">
        <v>13731.718942697991</v>
      </c>
      <c r="H301" s="19"/>
      <c r="I301" s="19"/>
      <c r="J301" s="19"/>
      <c r="K301" s="19">
        <v>769.48942378347192</v>
      </c>
      <c r="L301" s="19"/>
      <c r="M301" s="19">
        <v>13825.937403106473</v>
      </c>
      <c r="N301" s="19">
        <v>822.99804433949191</v>
      </c>
      <c r="O301" s="19">
        <v>447.51745085988023</v>
      </c>
      <c r="P301" s="19">
        <v>2401.1417019406836</v>
      </c>
      <c r="Q301" s="19"/>
      <c r="R301" s="19"/>
      <c r="S301" s="19"/>
      <c r="T301" s="19"/>
      <c r="U301" s="19"/>
      <c r="V301" s="20"/>
      <c r="W301" s="20">
        <v>20.848318141211088</v>
      </c>
      <c r="X301" s="20"/>
      <c r="Y301" s="22">
        <v>16.740788855141268</v>
      </c>
      <c r="Z301" s="23">
        <v>39074.155853110184</v>
      </c>
    </row>
    <row r="302" spans="1:26" ht="13.5" customHeight="1" x14ac:dyDescent="0.2">
      <c r="A302" s="16">
        <v>298</v>
      </c>
      <c r="B302" s="17" t="s">
        <v>231</v>
      </c>
      <c r="C302" s="18">
        <v>1.9626769201537653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28">
        <v>1.9626769201537653</v>
      </c>
    </row>
    <row r="303" spans="1:26" ht="13.5" customHeight="1" x14ac:dyDescent="0.2">
      <c r="A303" s="16">
        <v>299</v>
      </c>
      <c r="B303" s="17" t="s">
        <v>232</v>
      </c>
      <c r="C303" s="30">
        <v>1.6404461066961206E-2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7">
        <v>2.8094305679005546E-2</v>
      </c>
      <c r="X303" s="20"/>
      <c r="Y303" s="22"/>
      <c r="Z303" s="32">
        <v>4.4498766745966756E-2</v>
      </c>
    </row>
    <row r="304" spans="1:26" ht="13.5" customHeight="1" x14ac:dyDescent="0.2">
      <c r="A304" s="16">
        <v>300</v>
      </c>
      <c r="B304" s="17" t="s">
        <v>233</v>
      </c>
      <c r="C304" s="29">
        <v>117210.87695335038</v>
      </c>
      <c r="D304" s="19">
        <v>16.499999999669999</v>
      </c>
      <c r="E304" s="41">
        <v>4.0864310624866329</v>
      </c>
      <c r="F304" s="19">
        <v>6790.8486930360777</v>
      </c>
      <c r="G304" s="19">
        <v>68449.293409886421</v>
      </c>
      <c r="H304" s="19"/>
      <c r="I304" s="19"/>
      <c r="J304" s="19"/>
      <c r="K304" s="19">
        <v>7004.7421345840357</v>
      </c>
      <c r="L304" s="19">
        <v>667.69445489583541</v>
      </c>
      <c r="M304" s="19">
        <v>292393.85245918139</v>
      </c>
      <c r="N304" s="19">
        <v>9474.2160675840514</v>
      </c>
      <c r="O304" s="19">
        <v>2269.3036623363541</v>
      </c>
      <c r="P304" s="19">
        <v>28516.076448446544</v>
      </c>
      <c r="Q304" s="19">
        <v>208.76113447390932</v>
      </c>
      <c r="R304" s="19">
        <v>146.96172391923099</v>
      </c>
      <c r="S304" s="19"/>
      <c r="T304" s="19"/>
      <c r="U304" s="19"/>
      <c r="V304" s="20"/>
      <c r="W304" s="20">
        <v>303.52977439927935</v>
      </c>
      <c r="X304" s="20"/>
      <c r="Y304" s="34">
        <v>2.146944955058566</v>
      </c>
      <c r="Z304" s="23">
        <v>533458.89029211074</v>
      </c>
    </row>
    <row r="305" spans="1:26" ht="13.5" customHeight="1" x14ac:dyDescent="0.2">
      <c r="A305" s="16">
        <v>301</v>
      </c>
      <c r="B305" s="17" t="s">
        <v>234</v>
      </c>
      <c r="C305" s="2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29">
        <v>1001.5075921829331</v>
      </c>
      <c r="D306" s="19">
        <v>817.4</v>
      </c>
      <c r="E306" s="41">
        <v>2.2084173044680346</v>
      </c>
      <c r="F306" s="19"/>
      <c r="G306" s="19"/>
      <c r="H306" s="19"/>
      <c r="I306" s="19"/>
      <c r="J306" s="19">
        <v>805.47690112178952</v>
      </c>
      <c r="K306" s="19"/>
      <c r="L306" s="19"/>
      <c r="M306" s="19">
        <v>352.16877988754072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27.918453193273535</v>
      </c>
      <c r="X306" s="20"/>
      <c r="Y306" s="22"/>
      <c r="Z306" s="23">
        <v>3006.680143690005</v>
      </c>
    </row>
    <row r="307" spans="1:26" ht="13.5" customHeight="1" x14ac:dyDescent="0.2">
      <c r="A307" s="16">
        <v>303</v>
      </c>
      <c r="B307" s="17" t="s">
        <v>438</v>
      </c>
      <c r="C307" s="2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30">
        <v>2.4752580953157403E-2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2">
        <v>2.4752580953157403E-2</v>
      </c>
    </row>
    <row r="309" spans="1:26" ht="13.5" customHeight="1" x14ac:dyDescent="0.2">
      <c r="A309" s="16">
        <v>305</v>
      </c>
      <c r="B309" s="17" t="s">
        <v>237</v>
      </c>
      <c r="C309" s="18">
        <v>3.2406633656232948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/>
      <c r="W309" s="21">
        <v>3.6083918179449088</v>
      </c>
      <c r="X309" s="20">
        <v>37.413620944318772</v>
      </c>
      <c r="Y309" s="22">
        <v>11.516865950013974</v>
      </c>
      <c r="Z309" s="23">
        <v>55.779542077900949</v>
      </c>
    </row>
    <row r="310" spans="1:26" ht="13.5" customHeight="1" x14ac:dyDescent="0.2">
      <c r="A310" s="16">
        <v>306</v>
      </c>
      <c r="B310" s="17" t="s">
        <v>238</v>
      </c>
      <c r="C310" s="30">
        <v>4.4597239360919319E-2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2">
        <v>4.4597239360919319E-2</v>
      </c>
    </row>
    <row r="311" spans="1:26" ht="13.5" customHeight="1" x14ac:dyDescent="0.2">
      <c r="A311" s="16">
        <v>307</v>
      </c>
      <c r="B311" s="17" t="s">
        <v>439</v>
      </c>
      <c r="C311" s="2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30">
        <v>5.8058885270518883E-2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1">
        <v>1.3483623404536502</v>
      </c>
      <c r="X312" s="20"/>
      <c r="Y312" s="22"/>
      <c r="Z312" s="28">
        <v>1.4064212257241691</v>
      </c>
    </row>
    <row r="313" spans="1:26" ht="13.5" customHeight="1" x14ac:dyDescent="0.2">
      <c r="A313" s="16">
        <v>309</v>
      </c>
      <c r="B313" s="17" t="s">
        <v>240</v>
      </c>
      <c r="C313" s="18">
        <v>1.297313004712022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/>
      <c r="W313" s="20">
        <v>345.24848009666471</v>
      </c>
      <c r="X313" s="20">
        <v>38.187074497004893</v>
      </c>
      <c r="Y313" s="34">
        <v>4.5929147743420282</v>
      </c>
      <c r="Z313" s="23">
        <v>389.32578237272367</v>
      </c>
    </row>
    <row r="314" spans="1:26" ht="13.5" customHeight="1" x14ac:dyDescent="0.2">
      <c r="A314" s="16">
        <v>310</v>
      </c>
      <c r="B314" s="17" t="s">
        <v>440</v>
      </c>
      <c r="C314" s="2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2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2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2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2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2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0.18478725251081543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26">
        <v>0.18478725251081543</v>
      </c>
    </row>
    <row r="321" spans="1:26" ht="13.5" customHeight="1" x14ac:dyDescent="0.2">
      <c r="A321" s="16">
        <v>317</v>
      </c>
      <c r="B321" s="17" t="s">
        <v>446</v>
      </c>
      <c r="C321" s="30">
        <v>4.8247227402717703E-2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32">
        <v>4.8247227402717703E-2</v>
      </c>
    </row>
    <row r="322" spans="1:26" ht="13.5" customHeight="1" x14ac:dyDescent="0.2">
      <c r="A322" s="16">
        <v>318</v>
      </c>
      <c r="B322" s="17" t="s">
        <v>242</v>
      </c>
      <c r="C322" s="24">
        <v>0.48273491058172113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7">
        <v>8.9977341992349177E-2</v>
      </c>
      <c r="X322" s="20"/>
      <c r="Y322" s="22"/>
      <c r="Z322" s="26">
        <v>0.57271225257407032</v>
      </c>
    </row>
    <row r="323" spans="1:26" ht="13.5" customHeight="1" x14ac:dyDescent="0.2">
      <c r="A323" s="16">
        <v>319</v>
      </c>
      <c r="B323" s="17" t="s">
        <v>447</v>
      </c>
      <c r="C323" s="2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30">
        <v>5.3907318370051962E-3</v>
      </c>
      <c r="D324" s="19"/>
      <c r="E324" s="42">
        <v>0.2427364721248528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26">
        <v>0.248127203961858</v>
      </c>
    </row>
    <row r="325" spans="1:26" ht="13.5" customHeight="1" x14ac:dyDescent="0.2">
      <c r="A325" s="16">
        <v>321</v>
      </c>
      <c r="B325" s="17" t="s">
        <v>244</v>
      </c>
      <c r="C325" s="30">
        <v>3.1637956795024916E-2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/>
      <c r="W325" s="20">
        <v>24.178233941162208</v>
      </c>
      <c r="X325" s="20"/>
      <c r="Y325" s="40">
        <v>0.19910692435108418</v>
      </c>
      <c r="Z325" s="23">
        <v>24.408978822308317</v>
      </c>
    </row>
    <row r="326" spans="1:26" ht="54" customHeight="1" x14ac:dyDescent="0.2">
      <c r="A326" s="16">
        <v>322</v>
      </c>
      <c r="B326" s="17" t="s">
        <v>245</v>
      </c>
      <c r="C326" s="18">
        <v>5.1340269818068576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12.809080274498669</v>
      </c>
      <c r="X326" s="20"/>
      <c r="Y326" s="22"/>
      <c r="Z326" s="23">
        <v>17.943107256305527</v>
      </c>
    </row>
    <row r="327" spans="1:26" ht="13.5" customHeight="1" x14ac:dyDescent="0.2">
      <c r="A327" s="16">
        <v>323</v>
      </c>
      <c r="B327" s="17" t="s">
        <v>246</v>
      </c>
      <c r="C327" s="2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/>
    </row>
    <row r="328" spans="1:26" ht="27" customHeight="1" x14ac:dyDescent="0.2">
      <c r="A328" s="16">
        <v>324</v>
      </c>
      <c r="B328" s="17" t="s">
        <v>448</v>
      </c>
      <c r="C328" s="2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29"/>
      <c r="D329" s="19">
        <v>717.99999998060002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717.99999998060002</v>
      </c>
    </row>
    <row r="330" spans="1:26" ht="13.5" customHeight="1" x14ac:dyDescent="0.2">
      <c r="A330" s="16">
        <v>326</v>
      </c>
      <c r="B330" s="17" t="s">
        <v>449</v>
      </c>
      <c r="C330" s="2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2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30">
        <v>6.796803676291574E-2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5">
        <v>0.28507699731848946</v>
      </c>
      <c r="X332" s="20"/>
      <c r="Y332" s="22"/>
      <c r="Z332" s="26">
        <v>0.3530450340814052</v>
      </c>
    </row>
    <row r="333" spans="1:26" ht="13.5" customHeight="1" x14ac:dyDescent="0.2">
      <c r="A333" s="16">
        <v>329</v>
      </c>
      <c r="B333" s="17" t="s">
        <v>249</v>
      </c>
      <c r="C333" s="29"/>
      <c r="D333" s="19"/>
      <c r="E333" s="19"/>
      <c r="F333" s="19"/>
      <c r="G333" s="19"/>
      <c r="H333" s="19">
        <v>1689.4569598836317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>
        <v>1689.4569598836317</v>
      </c>
    </row>
    <row r="334" spans="1:26" ht="27" customHeight="1" x14ac:dyDescent="0.2">
      <c r="A334" s="16">
        <v>330</v>
      </c>
      <c r="B334" s="17" t="s">
        <v>451</v>
      </c>
      <c r="C334" s="24">
        <v>0.34665305317636802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7">
        <v>7.7726172410589378E-2</v>
      </c>
      <c r="X334" s="20"/>
      <c r="Y334" s="22"/>
      <c r="Z334" s="26">
        <v>0.4243792255869574</v>
      </c>
    </row>
    <row r="335" spans="1:26" ht="13.5" customHeight="1" x14ac:dyDescent="0.2">
      <c r="A335" s="16">
        <v>331</v>
      </c>
      <c r="B335" s="17" t="s">
        <v>250</v>
      </c>
      <c r="C335" s="29"/>
      <c r="D335" s="19">
        <v>597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23">
        <v>597</v>
      </c>
    </row>
    <row r="336" spans="1:26" ht="13.5" customHeight="1" x14ac:dyDescent="0.2">
      <c r="A336" s="16">
        <v>332</v>
      </c>
      <c r="B336" s="17" t="s">
        <v>251</v>
      </c>
      <c r="C336" s="38">
        <v>1.6295122630098932E-5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/>
      <c r="W336" s="45">
        <v>8.3875435742054796E-6</v>
      </c>
      <c r="X336" s="21">
        <v>4.2674250837394281</v>
      </c>
      <c r="Y336" s="40">
        <v>0.43016123533581374</v>
      </c>
      <c r="Z336" s="28">
        <v>4.6976110017414463</v>
      </c>
    </row>
    <row r="337" spans="1:26" ht="13.5" customHeight="1" x14ac:dyDescent="0.2">
      <c r="A337" s="16">
        <v>333</v>
      </c>
      <c r="B337" s="17" t="s">
        <v>252</v>
      </c>
      <c r="C337" s="24">
        <v>0.51780469591389233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26">
        <v>0.51780469591389233</v>
      </c>
    </row>
    <row r="338" spans="1:26" ht="13.5" customHeight="1" x14ac:dyDescent="0.2">
      <c r="A338" s="16">
        <v>334</v>
      </c>
      <c r="B338" s="17" t="s">
        <v>253</v>
      </c>
      <c r="C338" s="2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2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24">
        <v>0.44931245765312744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1.3867537432302079</v>
      </c>
      <c r="X340" s="20"/>
      <c r="Y340" s="22"/>
      <c r="Z340" s="28">
        <v>1.8360662008833355</v>
      </c>
    </row>
    <row r="341" spans="1:26" ht="13.5" customHeight="1" x14ac:dyDescent="0.2">
      <c r="A341" s="16">
        <v>337</v>
      </c>
      <c r="B341" s="17" t="s">
        <v>452</v>
      </c>
      <c r="C341" s="2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2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2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2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2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0.57901938033254707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0.29789430114970816</v>
      </c>
      <c r="X346" s="20"/>
      <c r="Y346" s="22"/>
      <c r="Z346" s="26">
        <v>0.87691368148225524</v>
      </c>
    </row>
    <row r="347" spans="1:26" ht="13.5" customHeight="1" x14ac:dyDescent="0.2">
      <c r="A347" s="16">
        <v>343</v>
      </c>
      <c r="B347" s="17" t="s">
        <v>258</v>
      </c>
      <c r="C347" s="2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2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2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29"/>
      <c r="D350" s="19"/>
      <c r="E350" s="19">
        <v>440.53806193258225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440.53806193258225</v>
      </c>
    </row>
    <row r="351" spans="1:26" ht="13.5" customHeight="1" x14ac:dyDescent="0.2">
      <c r="A351" s="16">
        <v>347</v>
      </c>
      <c r="B351" s="17" t="s">
        <v>458</v>
      </c>
      <c r="C351" s="2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2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29">
        <v>21.434470409824986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7">
        <v>6.307503371864151E-2</v>
      </c>
      <c r="X353" s="20">
        <v>40.276742514379912</v>
      </c>
      <c r="Y353" s="22"/>
      <c r="Z353" s="23">
        <v>61.774287957923534</v>
      </c>
    </row>
    <row r="354" spans="1:26" ht="13.5" customHeight="1" x14ac:dyDescent="0.2">
      <c r="A354" s="16">
        <v>350</v>
      </c>
      <c r="B354" s="17" t="s">
        <v>262</v>
      </c>
      <c r="C354" s="29"/>
      <c r="D354" s="19">
        <v>174.62999999994238</v>
      </c>
      <c r="E354" s="19">
        <v>316.11933356705845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490.7493335670008</v>
      </c>
    </row>
    <row r="355" spans="1:26" ht="13.5" customHeight="1" x14ac:dyDescent="0.2">
      <c r="A355" s="16">
        <v>351</v>
      </c>
      <c r="B355" s="17" t="s">
        <v>263</v>
      </c>
      <c r="C355" s="29"/>
      <c r="D355" s="19"/>
      <c r="E355" s="19"/>
      <c r="F355" s="19"/>
      <c r="G355" s="19"/>
      <c r="H355" s="19"/>
      <c r="I355" s="19"/>
      <c r="J355" s="19"/>
      <c r="K355" s="19">
        <v>267.3425182821407</v>
      </c>
      <c r="L355" s="19">
        <v>407.83361181483031</v>
      </c>
      <c r="M355" s="19">
        <v>8711.7306672327213</v>
      </c>
      <c r="N355" s="19">
        <v>281.29872842754884</v>
      </c>
      <c r="O355" s="19">
        <v>677.63122020115145</v>
      </c>
      <c r="P355" s="19">
        <v>6902.1277872680039</v>
      </c>
      <c r="Q355" s="19">
        <v>278.3481792985458</v>
      </c>
      <c r="R355" s="19">
        <v>389.71211096537814</v>
      </c>
      <c r="S355" s="19"/>
      <c r="T355" s="19"/>
      <c r="U355" s="19"/>
      <c r="V355" s="20"/>
      <c r="W355" s="20"/>
      <c r="X355" s="20"/>
      <c r="Y355" s="22"/>
      <c r="Z355" s="23">
        <v>17916.024823490323</v>
      </c>
    </row>
    <row r="356" spans="1:26" ht="13.5" customHeight="1" x14ac:dyDescent="0.2">
      <c r="A356" s="16">
        <v>352</v>
      </c>
      <c r="B356" s="17" t="s">
        <v>459</v>
      </c>
      <c r="C356" s="2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2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18">
        <v>6.1198496707698462</v>
      </c>
      <c r="D358" s="19">
        <v>30.4</v>
      </c>
      <c r="E358" s="19"/>
      <c r="F358" s="19"/>
      <c r="G358" s="19">
        <v>592.08072511326327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628.60057478403314</v>
      </c>
    </row>
    <row r="359" spans="1:26" ht="13.5" customHeight="1" x14ac:dyDescent="0.2">
      <c r="A359" s="16">
        <v>355</v>
      </c>
      <c r="B359" s="17" t="s">
        <v>265</v>
      </c>
      <c r="C359" s="29">
        <v>92.258737773446484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7.8567618710730152</v>
      </c>
      <c r="X359" s="20"/>
      <c r="Y359" s="22"/>
      <c r="Z359" s="23">
        <v>100.1154996445195</v>
      </c>
    </row>
    <row r="360" spans="1:26" ht="13.5" customHeight="1" x14ac:dyDescent="0.2">
      <c r="A360" s="16">
        <v>356</v>
      </c>
      <c r="B360" s="17" t="s">
        <v>266</v>
      </c>
      <c r="C360" s="18">
        <v>3.2468529626596743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28">
        <v>3.2468529626596743</v>
      </c>
    </row>
    <row r="361" spans="1:26" ht="13.5" customHeight="1" x14ac:dyDescent="0.2">
      <c r="A361" s="16">
        <v>357</v>
      </c>
      <c r="B361" s="17" t="s">
        <v>267</v>
      </c>
      <c r="C361" s="29"/>
      <c r="D361" s="19">
        <v>2041.9999999973004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2041.9999999973004</v>
      </c>
    </row>
    <row r="362" spans="1:26" ht="13.5" customHeight="1" x14ac:dyDescent="0.2">
      <c r="A362" s="16">
        <v>358</v>
      </c>
      <c r="B362" s="17" t="s">
        <v>268</v>
      </c>
      <c r="C362" s="29"/>
      <c r="D362" s="19">
        <v>174.99999999799999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>
        <v>174.99999999799999</v>
      </c>
    </row>
    <row r="363" spans="1:26" ht="27" customHeight="1" x14ac:dyDescent="0.2">
      <c r="A363" s="16">
        <v>359</v>
      </c>
      <c r="B363" s="17" t="s">
        <v>461</v>
      </c>
      <c r="C363" s="2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29"/>
      <c r="D364" s="19">
        <v>3229.9999999399997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3229.9999999399997</v>
      </c>
    </row>
    <row r="365" spans="1:26" ht="13.5" customHeight="1" x14ac:dyDescent="0.2">
      <c r="A365" s="16">
        <v>361</v>
      </c>
      <c r="B365" s="17" t="s">
        <v>270</v>
      </c>
      <c r="C365" s="29"/>
      <c r="D365" s="19">
        <v>828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23">
        <v>828</v>
      </c>
    </row>
    <row r="366" spans="1:26" ht="13.5" customHeight="1" x14ac:dyDescent="0.2">
      <c r="A366" s="16">
        <v>362</v>
      </c>
      <c r="B366" s="17" t="s">
        <v>271</v>
      </c>
      <c r="C366" s="29"/>
      <c r="D366" s="19">
        <v>1150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>
        <v>1150</v>
      </c>
    </row>
    <row r="367" spans="1:26" ht="13.5" customHeight="1" x14ac:dyDescent="0.2">
      <c r="A367" s="16">
        <v>363</v>
      </c>
      <c r="B367" s="17" t="s">
        <v>272</v>
      </c>
      <c r="C367" s="29"/>
      <c r="D367" s="19">
        <v>264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23">
        <v>264</v>
      </c>
    </row>
    <row r="368" spans="1:26" ht="13.5" customHeight="1" x14ac:dyDescent="0.2">
      <c r="A368" s="16">
        <v>364</v>
      </c>
      <c r="B368" s="17" t="s">
        <v>273</v>
      </c>
      <c r="C368" s="29"/>
      <c r="D368" s="19">
        <v>311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23">
        <v>311</v>
      </c>
    </row>
    <row r="369" spans="1:26" ht="13.5" customHeight="1" x14ac:dyDescent="0.2">
      <c r="A369" s="16">
        <v>365</v>
      </c>
      <c r="B369" s="17" t="s">
        <v>462</v>
      </c>
      <c r="C369" s="2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2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2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30">
        <v>8.2362731300575892E-2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7">
        <v>9.0038782848762267E-2</v>
      </c>
      <c r="X372" s="20"/>
      <c r="Y372" s="22"/>
      <c r="Z372" s="26">
        <v>0.17240151414933816</v>
      </c>
    </row>
    <row r="373" spans="1:26" ht="13.5" customHeight="1" x14ac:dyDescent="0.2">
      <c r="A373" s="16">
        <v>369</v>
      </c>
      <c r="B373" s="17" t="s">
        <v>276</v>
      </c>
      <c r="C373" s="2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/>
    </row>
    <row r="374" spans="1:26" ht="13.5" customHeight="1" x14ac:dyDescent="0.2">
      <c r="A374" s="16">
        <v>370</v>
      </c>
      <c r="B374" s="17" t="s">
        <v>277</v>
      </c>
      <c r="C374" s="29"/>
      <c r="D374" s="19">
        <v>230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230</v>
      </c>
    </row>
    <row r="375" spans="1:26" ht="13.5" customHeight="1" x14ac:dyDescent="0.2">
      <c r="A375" s="16">
        <v>371</v>
      </c>
      <c r="B375" s="17" t="s">
        <v>278</v>
      </c>
      <c r="C375" s="2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/>
    </row>
    <row r="376" spans="1:26" ht="27" customHeight="1" x14ac:dyDescent="0.2">
      <c r="A376" s="16">
        <v>372</v>
      </c>
      <c r="B376" s="17" t="s">
        <v>464</v>
      </c>
      <c r="C376" s="24">
        <v>0.47395919849422002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26">
        <v>0.47395919849422002</v>
      </c>
    </row>
    <row r="377" spans="1:26" ht="27" customHeight="1" x14ac:dyDescent="0.2">
      <c r="A377" s="16">
        <v>373</v>
      </c>
      <c r="B377" s="17" t="s">
        <v>465</v>
      </c>
      <c r="C377" s="2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29">
        <v>255.81474239817547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/>
      <c r="W378" s="20"/>
      <c r="X378" s="20">
        <v>1708.4741533553708</v>
      </c>
      <c r="Y378" s="22"/>
      <c r="Z378" s="23">
        <v>1964.2888957535463</v>
      </c>
    </row>
    <row r="379" spans="1:26" ht="13.5" customHeight="1" x14ac:dyDescent="0.2">
      <c r="A379" s="16">
        <v>375</v>
      </c>
      <c r="B379" s="17" t="s">
        <v>466</v>
      </c>
      <c r="C379" s="2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29"/>
      <c r="D380" s="19">
        <v>450.5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450.5</v>
      </c>
    </row>
    <row r="381" spans="1:26" ht="13.5" customHeight="1" x14ac:dyDescent="0.2">
      <c r="A381" s="16">
        <v>377</v>
      </c>
      <c r="B381" s="17" t="s">
        <v>281</v>
      </c>
      <c r="C381" s="2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29"/>
      <c r="D382" s="19">
        <v>489.99999999999994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489.99999999999994</v>
      </c>
    </row>
    <row r="383" spans="1:26" ht="13.5" customHeight="1" x14ac:dyDescent="0.2">
      <c r="A383" s="16">
        <v>379</v>
      </c>
      <c r="B383" s="17" t="s">
        <v>283</v>
      </c>
      <c r="C383" s="2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2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2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384.76727120937352</v>
      </c>
      <c r="T385" s="19"/>
      <c r="U385" s="19"/>
      <c r="V385" s="20"/>
      <c r="W385" s="20">
        <v>80.685771428045683</v>
      </c>
      <c r="X385" s="20"/>
      <c r="Y385" s="22"/>
      <c r="Z385" s="23">
        <v>465.45304263741923</v>
      </c>
    </row>
    <row r="386" spans="1:26" ht="13.5" customHeight="1" x14ac:dyDescent="0.2">
      <c r="A386" s="16">
        <v>382</v>
      </c>
      <c r="B386" s="17" t="s">
        <v>285</v>
      </c>
      <c r="C386" s="2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225</v>
      </c>
      <c r="U386" s="19"/>
      <c r="V386" s="20"/>
      <c r="W386" s="20"/>
      <c r="X386" s="20"/>
      <c r="Y386" s="22"/>
      <c r="Z386" s="23">
        <v>225</v>
      </c>
    </row>
    <row r="387" spans="1:26" ht="13.5" customHeight="1" x14ac:dyDescent="0.2">
      <c r="A387" s="16">
        <v>383</v>
      </c>
      <c r="B387" s="17" t="s">
        <v>286</v>
      </c>
      <c r="C387" s="29"/>
      <c r="D387" s="19">
        <v>379.9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379.9</v>
      </c>
    </row>
    <row r="388" spans="1:26" ht="13.5" customHeight="1" x14ac:dyDescent="0.2">
      <c r="A388" s="16">
        <v>384</v>
      </c>
      <c r="B388" s="17" t="s">
        <v>287</v>
      </c>
      <c r="C388" s="29">
        <v>2533.7428558687757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2533.7428558687757</v>
      </c>
    </row>
    <row r="389" spans="1:26" ht="13.5" customHeight="1" x14ac:dyDescent="0.2">
      <c r="A389" s="16">
        <v>385</v>
      </c>
      <c r="B389" s="17" t="s">
        <v>288</v>
      </c>
      <c r="C389" s="2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29"/>
      <c r="D390" s="19">
        <v>34577.5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>
        <v>34577.5</v>
      </c>
    </row>
    <row r="391" spans="1:26" ht="13.5" customHeight="1" x14ac:dyDescent="0.2">
      <c r="A391" s="16">
        <v>387</v>
      </c>
      <c r="B391" s="17" t="s">
        <v>468</v>
      </c>
      <c r="C391" s="2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2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18">
        <v>7.6783770387601127</v>
      </c>
      <c r="D393" s="19"/>
      <c r="E393" s="19"/>
      <c r="F393" s="19"/>
      <c r="G393" s="19"/>
      <c r="H393" s="19"/>
      <c r="I393" s="19">
        <v>556.33000150619375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54.613845530632467</v>
      </c>
      <c r="X393" s="20"/>
      <c r="Y393" s="22"/>
      <c r="Z393" s="23">
        <v>618.62222407558636</v>
      </c>
    </row>
    <row r="394" spans="1:26" ht="13.5" customHeight="1" x14ac:dyDescent="0.2">
      <c r="A394" s="16">
        <v>390</v>
      </c>
      <c r="B394" s="17" t="s">
        <v>291</v>
      </c>
      <c r="C394" s="2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4">
        <v>0.32347923146513285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6">
        <v>0.32347923146513285</v>
      </c>
    </row>
    <row r="396" spans="1:26" ht="13.5" customHeight="1" x14ac:dyDescent="0.2">
      <c r="A396" s="16">
        <v>392</v>
      </c>
      <c r="B396" s="17" t="s">
        <v>293</v>
      </c>
      <c r="C396" s="29">
        <v>29152.581732491813</v>
      </c>
      <c r="D396" s="19"/>
      <c r="E396" s="19"/>
      <c r="F396" s="19">
        <v>1084.0894904750403</v>
      </c>
      <c r="G396" s="19"/>
      <c r="H396" s="19"/>
      <c r="I396" s="19"/>
      <c r="J396" s="19"/>
      <c r="K396" s="19">
        <v>3231.3209496999043</v>
      </c>
      <c r="L396" s="19"/>
      <c r="M396" s="19">
        <v>59147.968364466091</v>
      </c>
      <c r="N396" s="19"/>
      <c r="O396" s="19">
        <v>432.33603797157792</v>
      </c>
      <c r="P396" s="19"/>
      <c r="Q396" s="19"/>
      <c r="R396" s="19"/>
      <c r="S396" s="19"/>
      <c r="T396" s="19"/>
      <c r="U396" s="19"/>
      <c r="V396" s="20"/>
      <c r="W396" s="25">
        <v>0.46235488911631811</v>
      </c>
      <c r="X396" s="20"/>
      <c r="Y396" s="22">
        <v>18.986586567021611</v>
      </c>
      <c r="Z396" s="23">
        <v>93067.74551656055</v>
      </c>
    </row>
    <row r="397" spans="1:26" ht="13.5" customHeight="1" x14ac:dyDescent="0.2">
      <c r="A397" s="16">
        <v>393</v>
      </c>
      <c r="B397" s="17" t="s">
        <v>294</v>
      </c>
      <c r="C397" s="2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2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/>
      <c r="W398" s="20"/>
      <c r="X398" s="20"/>
      <c r="Y398" s="22"/>
      <c r="Z398" s="23"/>
    </row>
    <row r="399" spans="1:26" ht="13.5" customHeight="1" x14ac:dyDescent="0.2">
      <c r="A399" s="16">
        <v>395</v>
      </c>
      <c r="B399" s="17" t="s">
        <v>296</v>
      </c>
      <c r="C399" s="18">
        <v>1.0660367334460523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28">
        <v>1.0660367334460523</v>
      </c>
    </row>
    <row r="400" spans="1:26" ht="13.5" customHeight="1" x14ac:dyDescent="0.2">
      <c r="A400" s="16">
        <v>396</v>
      </c>
      <c r="B400" s="17" t="s">
        <v>470</v>
      </c>
      <c r="C400" s="2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2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30">
        <v>6.1986028573514946E-3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1">
        <v>1.0420421212530519E-4</v>
      </c>
      <c r="X402" s="20"/>
      <c r="Y402" s="22"/>
      <c r="Z402" s="32">
        <v>6.3028070694767999E-3</v>
      </c>
    </row>
    <row r="403" spans="1:26" ht="13.5" customHeight="1" x14ac:dyDescent="0.2">
      <c r="A403" s="16">
        <v>399</v>
      </c>
      <c r="B403" s="17" t="s">
        <v>298</v>
      </c>
      <c r="C403" s="30">
        <v>1.3616866106894638E-3</v>
      </c>
      <c r="D403" s="19"/>
      <c r="E403" s="19"/>
      <c r="F403" s="19"/>
      <c r="G403" s="19"/>
      <c r="H403" s="19"/>
      <c r="I403" s="19"/>
      <c r="J403" s="19"/>
      <c r="K403" s="19">
        <v>156.07489318687254</v>
      </c>
      <c r="L403" s="19"/>
      <c r="M403" s="19">
        <v>3780.1739529294464</v>
      </c>
      <c r="N403" s="19">
        <v>177.28462496352461</v>
      </c>
      <c r="O403" s="19">
        <v>339.38326388601848</v>
      </c>
      <c r="P403" s="19">
        <v>501.47590392785781</v>
      </c>
      <c r="Q403" s="19">
        <v>69.58704482463645</v>
      </c>
      <c r="R403" s="19"/>
      <c r="S403" s="19"/>
      <c r="T403" s="19"/>
      <c r="U403" s="19"/>
      <c r="V403" s="20"/>
      <c r="W403" s="31">
        <v>2.1977730467709594E-4</v>
      </c>
      <c r="X403" s="20"/>
      <c r="Y403" s="22"/>
      <c r="Z403" s="23">
        <v>5023.9812651822722</v>
      </c>
    </row>
    <row r="404" spans="1:26" ht="13.5" customHeight="1" x14ac:dyDescent="0.2">
      <c r="A404" s="16">
        <v>400</v>
      </c>
      <c r="B404" s="17" t="s">
        <v>299</v>
      </c>
      <c r="C404" s="29">
        <v>2010.737116081375</v>
      </c>
      <c r="D404" s="41">
        <v>3.3799999999220001</v>
      </c>
      <c r="E404" s="19"/>
      <c r="F404" s="19"/>
      <c r="G404" s="19"/>
      <c r="H404" s="19"/>
      <c r="I404" s="19"/>
      <c r="J404" s="19"/>
      <c r="K404" s="19">
        <v>5843.3244467941531</v>
      </c>
      <c r="L404" s="19">
        <v>333.25389292864628</v>
      </c>
      <c r="M404" s="19">
        <v>61389.796722560204</v>
      </c>
      <c r="N404" s="19">
        <v>2860.9242734812747</v>
      </c>
      <c r="O404" s="19">
        <v>2494.9341244933566</v>
      </c>
      <c r="P404" s="19">
        <v>13541.358595216378</v>
      </c>
      <c r="Q404" s="19">
        <v>278.3481792985458</v>
      </c>
      <c r="R404" s="19">
        <v>411.34497907605441</v>
      </c>
      <c r="S404" s="19"/>
      <c r="T404" s="19"/>
      <c r="U404" s="19"/>
      <c r="V404" s="20"/>
      <c r="W404" s="21">
        <v>3.771652812822134</v>
      </c>
      <c r="X404" s="20"/>
      <c r="Y404" s="22">
        <v>52.521123605735106</v>
      </c>
      <c r="Z404" s="23">
        <v>89223.695106348474</v>
      </c>
    </row>
    <row r="405" spans="1:26" ht="27" customHeight="1" x14ac:dyDescent="0.2">
      <c r="A405" s="16">
        <v>401</v>
      </c>
      <c r="B405" s="17" t="s">
        <v>472</v>
      </c>
      <c r="C405" s="38">
        <v>1.4703472266727357E-5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39">
        <v>1.4703472266727357E-5</v>
      </c>
    </row>
    <row r="406" spans="1:26" ht="13.5" customHeight="1" x14ac:dyDescent="0.2">
      <c r="A406" s="16">
        <v>402</v>
      </c>
      <c r="B406" s="17" t="s">
        <v>300</v>
      </c>
      <c r="C406" s="29"/>
      <c r="D406" s="19">
        <v>3233.0000000000005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3233.0000000000005</v>
      </c>
    </row>
    <row r="407" spans="1:26" ht="13.5" customHeight="1" x14ac:dyDescent="0.2">
      <c r="A407" s="16">
        <v>403</v>
      </c>
      <c r="B407" s="17" t="s">
        <v>301</v>
      </c>
      <c r="C407" s="30">
        <v>1.8651827660454011E-3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7">
        <v>3.4888041388341632E-3</v>
      </c>
      <c r="X407" s="20"/>
      <c r="Y407" s="22"/>
      <c r="Z407" s="32">
        <v>5.3539869048795643E-3</v>
      </c>
    </row>
    <row r="408" spans="1:26" ht="13.5" customHeight="1" x14ac:dyDescent="0.2">
      <c r="A408" s="16">
        <v>404</v>
      </c>
      <c r="B408" s="17" t="s">
        <v>473</v>
      </c>
      <c r="C408" s="2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29">
        <v>69.086830008470528</v>
      </c>
      <c r="D409" s="19">
        <v>10</v>
      </c>
      <c r="E409" s="19">
        <v>69.522864134777265</v>
      </c>
      <c r="F409" s="19"/>
      <c r="G409" s="19"/>
      <c r="H409" s="19">
        <v>84.131650933037307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/>
      <c r="W409" s="20"/>
      <c r="X409" s="20"/>
      <c r="Y409" s="22"/>
      <c r="Z409" s="23">
        <v>232.74134507628509</v>
      </c>
    </row>
    <row r="410" spans="1:26" ht="13.5" customHeight="1" x14ac:dyDescent="0.2">
      <c r="A410" s="16">
        <v>406</v>
      </c>
      <c r="B410" s="17" t="s">
        <v>474</v>
      </c>
      <c r="C410" s="2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29">
        <v>281.09804023332828</v>
      </c>
      <c r="D411" s="19">
        <v>9631.8717393034931</v>
      </c>
      <c r="E411" s="19">
        <v>31.924364528515007</v>
      </c>
      <c r="F411" s="19"/>
      <c r="G411" s="19"/>
      <c r="H411" s="19"/>
      <c r="I411" s="19">
        <v>285565.3613793886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5761.481711390813</v>
      </c>
      <c r="X411" s="20"/>
      <c r="Y411" s="22"/>
      <c r="Z411" s="23">
        <v>301271.73723484477</v>
      </c>
    </row>
    <row r="412" spans="1:26" ht="27" customHeight="1" x14ac:dyDescent="0.2">
      <c r="A412" s="16">
        <v>408</v>
      </c>
      <c r="B412" s="17" t="s">
        <v>304</v>
      </c>
      <c r="C412" s="29">
        <v>26.049090418972941</v>
      </c>
      <c r="D412" s="19">
        <v>2937.9130435591828</v>
      </c>
      <c r="E412" s="37">
        <v>1.6749105471494243E-2</v>
      </c>
      <c r="F412" s="19"/>
      <c r="G412" s="19"/>
      <c r="H412" s="19"/>
      <c r="I412" s="19">
        <v>5936.9144360367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1">
        <v>9.9460929170533081</v>
      </c>
      <c r="X412" s="20"/>
      <c r="Y412" s="22"/>
      <c r="Z412" s="23">
        <v>8910.8394120373796</v>
      </c>
    </row>
    <row r="413" spans="1:26" ht="27" customHeight="1" x14ac:dyDescent="0.2">
      <c r="A413" s="16">
        <v>409</v>
      </c>
      <c r="B413" s="17" t="s">
        <v>305</v>
      </c>
      <c r="C413" s="29">
        <v>23.107100510923988</v>
      </c>
      <c r="D413" s="19">
        <v>18679.713042691084</v>
      </c>
      <c r="E413" s="41">
        <v>7.1054027759877663</v>
      </c>
      <c r="F413" s="19"/>
      <c r="G413" s="19"/>
      <c r="H413" s="19"/>
      <c r="I413" s="19">
        <v>62749.379606633716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7477.870481872752</v>
      </c>
      <c r="X413" s="20"/>
      <c r="Y413" s="22"/>
      <c r="Z413" s="23">
        <v>88937.175634484476</v>
      </c>
    </row>
    <row r="414" spans="1:26" ht="27" customHeight="1" x14ac:dyDescent="0.2">
      <c r="A414" s="16">
        <v>410</v>
      </c>
      <c r="B414" s="17" t="s">
        <v>306</v>
      </c>
      <c r="C414" s="29">
        <v>240.48824620180966</v>
      </c>
      <c r="D414" s="19">
        <v>11492.734087097851</v>
      </c>
      <c r="E414" s="19">
        <v>44.590363942857998</v>
      </c>
      <c r="F414" s="19"/>
      <c r="G414" s="19"/>
      <c r="H414" s="19"/>
      <c r="I414" s="19">
        <v>1001.5213476996119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33.53095019055295</v>
      </c>
      <c r="X414" s="20"/>
      <c r="Y414" s="22"/>
      <c r="Z414" s="23">
        <v>12812.864995132684</v>
      </c>
    </row>
    <row r="415" spans="1:26" ht="13.5" customHeight="1" x14ac:dyDescent="0.2">
      <c r="A415" s="16">
        <v>411</v>
      </c>
      <c r="B415" s="17" t="s">
        <v>307</v>
      </c>
      <c r="C415" s="29">
        <v>6503.626923711392</v>
      </c>
      <c r="D415" s="19"/>
      <c r="E415" s="19"/>
      <c r="F415" s="19">
        <v>225.9650113534403</v>
      </c>
      <c r="G415" s="19"/>
      <c r="H415" s="19"/>
      <c r="I415" s="19"/>
      <c r="J415" s="19"/>
      <c r="K415" s="19">
        <v>1284.9402940995146</v>
      </c>
      <c r="L415" s="19">
        <v>501.252210972466</v>
      </c>
      <c r="M415" s="19">
        <v>29815.714504788582</v>
      </c>
      <c r="N415" s="19">
        <v>600.82380581080599</v>
      </c>
      <c r="O415" s="19">
        <v>12423.084437745667</v>
      </c>
      <c r="P415" s="19">
        <v>20327.238475094484</v>
      </c>
      <c r="Q415" s="19">
        <v>835.04453789563729</v>
      </c>
      <c r="R415" s="19">
        <v>196.11166602240763</v>
      </c>
      <c r="S415" s="19"/>
      <c r="T415" s="19"/>
      <c r="U415" s="19"/>
      <c r="V415" s="20"/>
      <c r="W415" s="20">
        <v>12273.022959506899</v>
      </c>
      <c r="X415" s="20">
        <v>410.65127817970142</v>
      </c>
      <c r="Y415" s="22">
        <v>18.943498315168824</v>
      </c>
      <c r="Z415" s="23">
        <v>85416.419603496164</v>
      </c>
    </row>
    <row r="416" spans="1:26" ht="13.5" customHeight="1" x14ac:dyDescent="0.2">
      <c r="A416" s="16">
        <v>412</v>
      </c>
      <c r="B416" s="17" t="s">
        <v>308</v>
      </c>
      <c r="C416" s="18">
        <v>2.0979028626825662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/>
      <c r="W416" s="25">
        <v>0.14165174168672331</v>
      </c>
      <c r="X416" s="21">
        <v>3.1790882759513193</v>
      </c>
      <c r="Y416" s="34">
        <v>3.0200600011122991</v>
      </c>
      <c r="Z416" s="28">
        <v>8.4387028814329081</v>
      </c>
    </row>
    <row r="417" spans="1:26" ht="13.5" customHeight="1" x14ac:dyDescent="0.2">
      <c r="A417" s="16">
        <v>413</v>
      </c>
      <c r="B417" s="17" t="s">
        <v>309</v>
      </c>
      <c r="C417" s="24">
        <v>0.97256889648572231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26">
        <v>0.97256889648572231</v>
      </c>
    </row>
    <row r="418" spans="1:26" ht="13.5" customHeight="1" x14ac:dyDescent="0.2">
      <c r="A418" s="16">
        <v>414</v>
      </c>
      <c r="B418" s="17" t="s">
        <v>310</v>
      </c>
      <c r="C418" s="30">
        <v>7.7312740421904419E-3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5">
        <v>3.6953810306458332E-6</v>
      </c>
      <c r="X418" s="20"/>
      <c r="Y418" s="22"/>
      <c r="Z418" s="32">
        <v>7.7349694232210879E-3</v>
      </c>
    </row>
    <row r="419" spans="1:26" ht="13.5" customHeight="1" x14ac:dyDescent="0.2">
      <c r="A419" s="16">
        <v>415</v>
      </c>
      <c r="B419" s="17" t="s">
        <v>311</v>
      </c>
      <c r="C419" s="29">
        <v>14.687335142693311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1.1249860253595241</v>
      </c>
      <c r="X419" s="20"/>
      <c r="Y419" s="22"/>
      <c r="Z419" s="23">
        <v>15.812321168052835</v>
      </c>
    </row>
    <row r="420" spans="1:26" ht="13.5" customHeight="1" x14ac:dyDescent="0.2">
      <c r="A420" s="16">
        <v>416</v>
      </c>
      <c r="B420" s="17" t="s">
        <v>312</v>
      </c>
      <c r="C420" s="24">
        <v>0.8510423500894414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26">
        <v>0.8510423500894414</v>
      </c>
    </row>
    <row r="421" spans="1:26" ht="13.5" customHeight="1" x14ac:dyDescent="0.2">
      <c r="A421" s="16">
        <v>417</v>
      </c>
      <c r="B421" s="17" t="s">
        <v>475</v>
      </c>
      <c r="C421" s="2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30">
        <v>6.3833241408258017E-3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7">
        <v>1.4999123033080628E-2</v>
      </c>
      <c r="X422" s="20"/>
      <c r="Y422" s="22"/>
      <c r="Z422" s="32">
        <v>2.138244717390643E-2</v>
      </c>
    </row>
    <row r="423" spans="1:26" ht="13.5" customHeight="1" x14ac:dyDescent="0.2">
      <c r="A423" s="16">
        <v>419</v>
      </c>
      <c r="B423" s="17" t="s">
        <v>314</v>
      </c>
      <c r="C423" s="2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29">
        <v>274.55608782583045</v>
      </c>
      <c r="D424" s="19"/>
      <c r="E424" s="19"/>
      <c r="F424" s="19">
        <v>141.15680063498982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5.3792943801584672</v>
      </c>
      <c r="X424" s="20"/>
      <c r="Y424" s="22"/>
      <c r="Z424" s="23">
        <v>421.09218284097875</v>
      </c>
    </row>
    <row r="425" spans="1:26" ht="13.5" customHeight="1" x14ac:dyDescent="0.2">
      <c r="A425" s="16">
        <v>421</v>
      </c>
      <c r="B425" s="17" t="s">
        <v>476</v>
      </c>
      <c r="C425" s="2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29"/>
      <c r="D426" s="19">
        <v>2209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>
        <v>2209</v>
      </c>
    </row>
    <row r="427" spans="1:26" ht="13.5" customHeight="1" x14ac:dyDescent="0.2">
      <c r="A427" s="16">
        <v>423</v>
      </c>
      <c r="B427" s="17" t="s">
        <v>477</v>
      </c>
      <c r="C427" s="33">
        <v>1.9823052312746233E-4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7">
        <v>1.1500622113250162E-3</v>
      </c>
      <c r="X427" s="20"/>
      <c r="Y427" s="22"/>
      <c r="Z427" s="32">
        <v>1.3482927344524785E-3</v>
      </c>
    </row>
    <row r="428" spans="1:26" ht="13.5" customHeight="1" x14ac:dyDescent="0.2">
      <c r="A428" s="16">
        <v>424</v>
      </c>
      <c r="B428" s="17" t="s">
        <v>317</v>
      </c>
      <c r="C428" s="29"/>
      <c r="D428" s="19">
        <v>3360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>
        <v>3360</v>
      </c>
    </row>
    <row r="429" spans="1:26" ht="13.5" customHeight="1" x14ac:dyDescent="0.2">
      <c r="A429" s="16">
        <v>425</v>
      </c>
      <c r="B429" s="17" t="s">
        <v>478</v>
      </c>
      <c r="C429" s="2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2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29"/>
      <c r="D431" s="19">
        <v>1540</v>
      </c>
      <c r="E431" s="19">
        <v>210.68457422709258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1750.6845742270925</v>
      </c>
    </row>
    <row r="432" spans="1:26" ht="13.5" customHeight="1" x14ac:dyDescent="0.2">
      <c r="A432" s="16">
        <v>428</v>
      </c>
      <c r="B432" s="17" t="s">
        <v>319</v>
      </c>
      <c r="C432" s="29"/>
      <c r="D432" s="19">
        <v>680</v>
      </c>
      <c r="E432" s="19">
        <v>411.72380152538551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1091.7238015253856</v>
      </c>
    </row>
    <row r="433" spans="1:26" ht="13.5" customHeight="1" x14ac:dyDescent="0.2">
      <c r="A433" s="16">
        <v>429</v>
      </c>
      <c r="B433" s="17" t="s">
        <v>320</v>
      </c>
      <c r="C433" s="29"/>
      <c r="D433" s="19">
        <v>133.39999999999998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23">
        <v>133.39999999999998</v>
      </c>
    </row>
    <row r="434" spans="1:26" ht="13.5" customHeight="1" x14ac:dyDescent="0.2">
      <c r="A434" s="16">
        <v>430</v>
      </c>
      <c r="B434" s="17" t="s">
        <v>321</v>
      </c>
      <c r="C434" s="29"/>
      <c r="D434" s="19">
        <v>15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3">
        <v>15</v>
      </c>
    </row>
    <row r="435" spans="1:26" ht="13.5" customHeight="1" x14ac:dyDescent="0.2">
      <c r="A435" s="16">
        <v>431</v>
      </c>
      <c r="B435" s="17" t="s">
        <v>322</v>
      </c>
      <c r="C435" s="29"/>
      <c r="D435" s="19">
        <v>5249.4000000000005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5249.4000000000005</v>
      </c>
    </row>
    <row r="436" spans="1:26" ht="13.5" customHeight="1" x14ac:dyDescent="0.2">
      <c r="A436" s="16">
        <v>432</v>
      </c>
      <c r="B436" s="17" t="s">
        <v>323</v>
      </c>
      <c r="C436" s="29"/>
      <c r="D436" s="19">
        <v>100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>
        <v>100</v>
      </c>
    </row>
    <row r="437" spans="1:26" ht="13.5" customHeight="1" x14ac:dyDescent="0.2">
      <c r="A437" s="16">
        <v>433</v>
      </c>
      <c r="B437" s="17" t="s">
        <v>324</v>
      </c>
      <c r="C437" s="2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/>
    </row>
    <row r="438" spans="1:26" ht="13.5" customHeight="1" x14ac:dyDescent="0.2">
      <c r="A438" s="16">
        <v>434</v>
      </c>
      <c r="B438" s="17" t="s">
        <v>325</v>
      </c>
      <c r="C438" s="29"/>
      <c r="D438" s="19">
        <v>76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3">
        <v>76</v>
      </c>
    </row>
    <row r="439" spans="1:26" ht="13.5" customHeight="1" x14ac:dyDescent="0.2">
      <c r="A439" s="16">
        <v>435</v>
      </c>
      <c r="B439" s="17" t="s">
        <v>326</v>
      </c>
      <c r="C439" s="29"/>
      <c r="D439" s="19">
        <v>29.2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23">
        <v>29.2</v>
      </c>
    </row>
    <row r="440" spans="1:26" ht="13.5" customHeight="1" x14ac:dyDescent="0.2">
      <c r="A440" s="16">
        <v>436</v>
      </c>
      <c r="B440" s="17" t="s">
        <v>327</v>
      </c>
      <c r="C440" s="2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2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3.7741097920310676</v>
      </c>
      <c r="D442" s="19">
        <v>1004.2000000171</v>
      </c>
      <c r="E442" s="41">
        <v>1.9762537458295639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7">
        <v>2.4980961431911176E-2</v>
      </c>
      <c r="X442" s="20"/>
      <c r="Y442" s="22"/>
      <c r="Z442" s="23">
        <v>1009.9753445163925</v>
      </c>
    </row>
    <row r="443" spans="1:26" ht="13.5" customHeight="1" x14ac:dyDescent="0.2">
      <c r="A443" s="16">
        <v>439</v>
      </c>
      <c r="B443" s="17" t="s">
        <v>329</v>
      </c>
      <c r="C443" s="2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30">
        <v>5.6244708765750585E-2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5">
        <v>0.25367992791001232</v>
      </c>
      <c r="X444" s="20"/>
      <c r="Y444" s="22"/>
      <c r="Z444" s="26">
        <v>0.30992463667576292</v>
      </c>
    </row>
    <row r="445" spans="1:26" ht="27" customHeight="1" x14ac:dyDescent="0.2">
      <c r="A445" s="16">
        <v>441</v>
      </c>
      <c r="B445" s="17" t="s">
        <v>481</v>
      </c>
      <c r="C445" s="2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29"/>
      <c r="D446" s="19">
        <v>74.999999996249997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3">
        <v>74.999999996249997</v>
      </c>
    </row>
    <row r="447" spans="1:26" ht="13.5" customHeight="1" x14ac:dyDescent="0.2">
      <c r="A447" s="16">
        <v>443</v>
      </c>
      <c r="B447" s="17" t="s">
        <v>332</v>
      </c>
      <c r="C447" s="29"/>
      <c r="D447" s="19">
        <v>914.49999999509998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914.49999999509998</v>
      </c>
    </row>
    <row r="448" spans="1:26" ht="13.5" customHeight="1" x14ac:dyDescent="0.2">
      <c r="A448" s="16">
        <v>444</v>
      </c>
      <c r="B448" s="17" t="s">
        <v>333</v>
      </c>
      <c r="C448" s="29"/>
      <c r="D448" s="19">
        <v>70.399999999999991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23">
        <v>70.399999999999991</v>
      </c>
    </row>
    <row r="449" spans="1:26" ht="13.5" customHeight="1" x14ac:dyDescent="0.2">
      <c r="A449" s="16">
        <v>445</v>
      </c>
      <c r="B449" s="17" t="s">
        <v>334</v>
      </c>
      <c r="C449" s="29"/>
      <c r="D449" s="19">
        <v>444.2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444.2</v>
      </c>
    </row>
    <row r="450" spans="1:26" ht="13.5" customHeight="1" x14ac:dyDescent="0.2">
      <c r="A450" s="16">
        <v>446</v>
      </c>
      <c r="B450" s="17" t="s">
        <v>482</v>
      </c>
      <c r="C450" s="2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0.60987152503601638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6">
        <v>0.60987152503601638</v>
      </c>
    </row>
    <row r="452" spans="1:26" ht="27" customHeight="1" x14ac:dyDescent="0.2">
      <c r="A452" s="16">
        <v>448</v>
      </c>
      <c r="B452" s="17" t="s">
        <v>335</v>
      </c>
      <c r="C452" s="29">
        <v>54.622154762671137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0.28015667952067641</v>
      </c>
      <c r="X452" s="20"/>
      <c r="Y452" s="22"/>
      <c r="Z452" s="23">
        <v>54.902311442191817</v>
      </c>
    </row>
    <row r="453" spans="1:26" ht="13.5" customHeight="1" x14ac:dyDescent="0.2">
      <c r="A453" s="16">
        <v>449</v>
      </c>
      <c r="B453" s="17" t="s">
        <v>336</v>
      </c>
      <c r="C453" s="2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29"/>
      <c r="D454" s="19">
        <v>192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>
        <v>192</v>
      </c>
    </row>
    <row r="455" spans="1:26" ht="13.5" customHeight="1" x14ac:dyDescent="0.2">
      <c r="A455" s="16">
        <v>451</v>
      </c>
      <c r="B455" s="17" t="s">
        <v>484</v>
      </c>
      <c r="C455" s="2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24">
        <v>0.63745799200800835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26">
        <v>0.63745799200800835</v>
      </c>
    </row>
    <row r="457" spans="1:26" ht="13.5" customHeight="1" x14ac:dyDescent="0.2">
      <c r="A457" s="16">
        <v>453</v>
      </c>
      <c r="B457" s="17" t="s">
        <v>339</v>
      </c>
      <c r="C457" s="24">
        <v>0.74388603646973706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92.533252482702551</v>
      </c>
      <c r="X457" s="20"/>
      <c r="Y457" s="40">
        <v>0.36695670433662581</v>
      </c>
      <c r="Z457" s="23">
        <v>93.644095223508913</v>
      </c>
    </row>
    <row r="458" spans="1:26" ht="13.5" customHeight="1" x14ac:dyDescent="0.2">
      <c r="A458" s="16">
        <v>454</v>
      </c>
      <c r="B458" s="17" t="s">
        <v>485</v>
      </c>
      <c r="C458" s="30">
        <v>5.351567028122238E-2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32">
        <v>5.351567028122238E-2</v>
      </c>
    </row>
    <row r="459" spans="1:26" ht="13.5" customHeight="1" x14ac:dyDescent="0.2">
      <c r="A459" s="16">
        <v>455</v>
      </c>
      <c r="B459" s="17" t="s">
        <v>340</v>
      </c>
      <c r="C459" s="29">
        <v>20.264835679517738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38.273043081152437</v>
      </c>
      <c r="X459" s="20"/>
      <c r="Y459" s="22"/>
      <c r="Z459" s="23">
        <v>58.537878760670175</v>
      </c>
    </row>
    <row r="460" spans="1:26" ht="13.5" customHeight="1" x14ac:dyDescent="0.2">
      <c r="A460" s="16">
        <v>456</v>
      </c>
      <c r="B460" s="17" t="s">
        <v>341</v>
      </c>
      <c r="C460" s="29"/>
      <c r="D460" s="19">
        <v>55.000000000000007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>
        <v>55.000000000000007</v>
      </c>
    </row>
    <row r="461" spans="1:26" ht="13.5" customHeight="1" x14ac:dyDescent="0.2">
      <c r="A461" s="16">
        <v>457</v>
      </c>
      <c r="B461" s="17" t="s">
        <v>342</v>
      </c>
      <c r="C461" s="29"/>
      <c r="D461" s="19"/>
      <c r="E461" s="19">
        <v>1204.7889470893219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1204.7889470893219</v>
      </c>
    </row>
    <row r="462" spans="1:26" ht="13.5" customHeight="1" x14ac:dyDescent="0.2">
      <c r="A462" s="16">
        <v>458</v>
      </c>
      <c r="B462" s="17" t="s">
        <v>486</v>
      </c>
      <c r="C462" s="2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2">
      <c r="A463" s="16">
        <v>459</v>
      </c>
      <c r="B463" s="17" t="s">
        <v>487</v>
      </c>
      <c r="C463" s="2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2"/>
      <c r="Z463" s="23"/>
    </row>
    <row r="464" spans="1:26" x14ac:dyDescent="0.2">
      <c r="A464" s="16">
        <v>460</v>
      </c>
      <c r="B464" s="17" t="s">
        <v>488</v>
      </c>
      <c r="C464" s="24">
        <v>0.57265544479280495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0.57265544479280495</v>
      </c>
    </row>
    <row r="465" spans="1:26" x14ac:dyDescent="0.2">
      <c r="A465" s="16">
        <v>461</v>
      </c>
      <c r="B465" s="17" t="s">
        <v>489</v>
      </c>
      <c r="C465" s="18">
        <v>3.3647121657408823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15.354689878913765</v>
      </c>
      <c r="X465" s="20"/>
      <c r="Y465" s="22"/>
      <c r="Z465" s="23">
        <v>18.719402044654647</v>
      </c>
    </row>
    <row r="466" spans="1:26" x14ac:dyDescent="0.2">
      <c r="A466" s="16">
        <v>462</v>
      </c>
      <c r="B466" s="17" t="s">
        <v>490</v>
      </c>
      <c r="C466" s="38">
        <v>5.4654022459725075E-5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1">
        <v>6.7676757814040783E-4</v>
      </c>
      <c r="X466" s="20"/>
      <c r="Y466" s="22"/>
      <c r="Z466" s="35">
        <v>7.3142160060013289E-4</v>
      </c>
    </row>
    <row r="467" spans="1:26" x14ac:dyDescent="0.2">
      <c r="A467" s="46" t="s">
        <v>25</v>
      </c>
      <c r="B467" s="47"/>
      <c r="C467" s="1">
        <f t="shared" ref="C467:T467" si="0">SUM(C5:C246)+C247/10^6+SUM(C248:C466)</f>
        <v>337918.26767510572</v>
      </c>
      <c r="D467" s="2">
        <f t="shared" si="0"/>
        <v>2140911.5839126627</v>
      </c>
      <c r="E467" s="2">
        <f t="shared" si="0"/>
        <v>6930.3147483267194</v>
      </c>
      <c r="F467" s="2">
        <f t="shared" si="0"/>
        <v>9930.4497426383041</v>
      </c>
      <c r="G467" s="2">
        <f t="shared" si="0"/>
        <v>205074.70093218298</v>
      </c>
      <c r="H467" s="2">
        <f t="shared" si="0"/>
        <v>109263.27857785225</v>
      </c>
      <c r="I467" s="2">
        <f t="shared" si="0"/>
        <v>592056.35241948767</v>
      </c>
      <c r="J467" s="2">
        <f t="shared" si="0"/>
        <v>74135.574340224703</v>
      </c>
      <c r="K467" s="2">
        <f t="shared" si="0"/>
        <v>24542.676816287465</v>
      </c>
      <c r="L467" s="2">
        <f t="shared" si="0"/>
        <v>7453.017634393439</v>
      </c>
      <c r="M467" s="2">
        <f t="shared" si="0"/>
        <v>724155.66228036617</v>
      </c>
      <c r="N467" s="2">
        <f t="shared" si="0"/>
        <v>24279.530495059476</v>
      </c>
      <c r="O467" s="2">
        <f t="shared" si="0"/>
        <v>25110.800877279802</v>
      </c>
      <c r="P467" s="2">
        <f t="shared" si="0"/>
        <v>113440.65367192081</v>
      </c>
      <c r="Q467" s="2">
        <f t="shared" si="0"/>
        <v>2505.1336136869122</v>
      </c>
      <c r="R467" s="2">
        <f t="shared" si="0"/>
        <v>1599.5074155971565</v>
      </c>
      <c r="S467" s="2">
        <f t="shared" si="0"/>
        <v>1227.6499300239739</v>
      </c>
      <c r="T467" s="2">
        <f t="shared" si="0"/>
        <v>52636.280691322187</v>
      </c>
      <c r="U467" s="3">
        <f>SUM(U5:U466)</f>
        <v>348.99745016322436</v>
      </c>
      <c r="V467" s="4">
        <f>SUM(V5:V246)+V247/10^6+SUM(V248:V466)</f>
        <v>0</v>
      </c>
      <c r="W467" s="4">
        <f>SUM(W5:W246)+W247/10^6+SUM(W248:W466)</f>
        <v>60478.239777407856</v>
      </c>
      <c r="X467" s="4">
        <f>SUM(X5:X246)+X247/10^6+SUM(X248:X466)</f>
        <v>2351.160665975056</v>
      </c>
      <c r="Y467" s="5">
        <f>SUM(Y5:Y246)+Y247/10^6+SUM(Y248:Y466)</f>
        <v>637.84292173952144</v>
      </c>
      <c r="Z467" s="6">
        <f>SUM(Z5:Z246)+Z247/10^6+SUM(Z248:Z466)</f>
        <v>4516638.679488536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総括表46</vt:lpstr>
      <vt:lpstr>総括表46!Print_Titles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2023-03-01T01:25:38Z</dcterms:modified>
</cp:coreProperties>
</file>