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9F03EACC-9C97-4749-8439-5B1127B3661F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43" sheetId="21" r:id="rId1"/>
  </sheets>
  <definedNames>
    <definedName name="_xlnm._FilterDatabase" localSheetId="0" hidden="1">総括表43!$A$4:$FZ$325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<sst xmlns="http://schemas.openxmlformats.org/spreadsheetml/2006/main" count="492" uniqueCount="491">
  <si>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</si>
  <si>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</si>
  <si>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</si>
  <si>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</si>
  <si>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</si>
  <si>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</si>
  <si>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</si>
  <si>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</si>
  <si>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</si>
  <si>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</si>
  <si>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</si>
  <si>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</si>
  <si>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</si>
  <si>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</si>
  <si>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</si>
  <si>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</si>
  <si>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</si>
  <si>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</si>
  <si>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</si>
  <si>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</si>
  <si>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</si>
  <si>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</si>
  <si>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</si>
  <si>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</si>
  <si>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</si>
  <si>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</si>
  <si>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</si>
  <si>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</si>
  <si>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</si>
  <si>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</si>
  <si>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</si>
  <si>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</si>
  <si>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</si>
  <si>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</si>
  <si>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</si>
  <si>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</si>
  <si>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</si>
  <si>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</si>
  <si>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</si>
  <si>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</si>
  <si>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</si>
  <si>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</si>
  <si>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</si>
  <si>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</si>
  <si>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</si>
  <si>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</si>
  <si>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</si>
  <si>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</si>
  <si>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</si>
  <si>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</si>
  <si>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</si>
  <si>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</si>
  <si>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</si>
  <si>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</si>
  <si>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</si>
  <si>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</si>
  <si>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</si>
  <si>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</si>
  <si>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</si>
  <si>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</si>
  <si>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</si>
  <si>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</si>
  <si>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</si>
  <si>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</si>
  <si>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</si>
  <si>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</si>
  <si>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</si>
  <si>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</si>
  <si>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</si>
  <si>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</si>
  <si>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</si>
  <si>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</si>
  <si>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</si>
  <si>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</si>
  <si>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</si>
  <si>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</si>
  <si>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</si>
  <si>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</si>
  <si>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</si>
  <si>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</si>
  <si>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</si>
  <si>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</si>
  <si>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</si>
  <si>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</si>
  <si>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</si>
  <si>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</si>
  <si>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</si>
  <si>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</si>
  <si>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</si>
  <si>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</si>
  <si>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</si>
  <si>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</si>
  <si>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</si>
  <si>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</si>
  <si>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</si>
  <si>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</si>
  <si>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</si>
  <si>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</si>
  <si>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</si>
  <si>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</si>
  <si>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</si>
  <si>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</si>
  <si>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</si>
  <si>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</si>
  <si>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</si>
  <si>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</si>
  <si>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</si>
  <si>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</si>
  <si>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</si>
  <si>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</si>
  <si>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</si>
  <si>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</si>
  <si>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</si>
  <si>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</si>
  <si>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</si>
  <si>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</si>
  <si>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</si>
  <si>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</si>
  <si>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</si>
  <si>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</si>
  <si>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</si>
  <si>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</si>
  <si>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</si>
  <si>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</si>
  <si>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</si>
  <si>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</si>
  <si>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</si>
  <si>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</si>
  <si>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</si>
  <si>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</si>
  <si>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</si>
  <si>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</si>
  <si>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</si>
  <si>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</si>
  <si>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</si>
  <si>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</si>
  <si>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</si>
  <si>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</si>
  <si>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</si>
  <si>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</si>
  <si>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</si>
  <si>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</si>
  <si>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</si>
  <si>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</si>
  <si>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</si>
  <si>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</si>
  <si>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</si>
  <si>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</si>
  <si>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</si>
  <si>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</si>
  <si>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</si>
  <si>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</si>
  <si>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</si>
  <si>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</si>
  <si>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</si>
  <si>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</si>
  <si>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</si>
  <si>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</si>
  <si>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</si>
  <si>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</si>
  <si>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</si>
  <si>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</si>
  <si>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</si>
  <si>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</si>
  <si>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</si>
  <si>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</si>
  <si>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</si>
  <si>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</si>
  <si>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</si>
  <si>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</si>
  <si>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</si>
  <si>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</si>
  <si>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</si>
  <si>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</si>
  <si>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</si>
  <si>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</si>
  <si>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</si>
  <si>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</si>
  <si>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</si>
  <si>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</si>
  <si>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</si>
  <si>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</si>
  <si>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</si>
  <si>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</si>
  <si>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</si>
  <si>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</si>
  <si>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</si>
  <si>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</si>
  <si>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</si>
  <si>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</si>
  <si>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</si>
  <si>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</si>
  <si>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</si>
  <si>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</si>
  <si>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</si>
  <si>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</si>
  <si>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</si>
  <si>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</si>
  <si>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</si>
  <si>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</si>
  <si>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</si>
  <si>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</si>
  <si>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</si>
  <si>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</si>
  <si>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</si>
  <si>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</si>
  <si>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</si>
  <si>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</si>
  <si>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</si>
  <si>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</si>
  <si>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</si>
  <si>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</si>
  <si>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</si>
  <si>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</si>
  <si>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</si>
  <si>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</si>
  <si>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</si>
  <si>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</si>
  <si>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</si>
  <si>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</si>
  <si>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</si>
  <si>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</si>
  <si>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</si>
  <si>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</si>
  <si>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</si>
  <si>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</si>
  <si>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</si>
  <si>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</si>
  <si>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</si>
  <si>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</si>
  <si>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</si>
  <si>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</si>
  <si>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</si>
  <si>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</si>
  <si>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</si>
  <si>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</si>
  <si>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</si>
  <si>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</si>
  <si>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</si>
  <si>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</si>
  <si>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</si>
  <si>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</si>
  <si>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</si>
  <si>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</si>
  <si>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</si>
  <si>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</si>
  <si>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</si>
  <si>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</si>
  <si>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</si>
  <si>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</si>
  <si>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</si>
  <si>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</si>
  <si>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</si>
  <si>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</si>
  <si>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</si>
  <si>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</si>
  <si>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</si>
  <si>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</si>
  <si>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</si>
  <si>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</si>
  <si>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</si>
  <si>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</si>
  <si>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</si>
  <si>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</si>
  <si>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</si>
  <si>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</si>
  <si>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</si>
  <si>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</si>
  <si>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</si>
  <si>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</si>
  <si>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</si>
  <si>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</si>
  <si>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</si>
  <si>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</si>
  <si>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</si>
  <si>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</si>
  <si>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</si>
  <si>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</si>
  <si>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</si>
  <si>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</si>
  <si>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</si>
  <si>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</si>
  <si>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</si>
  <si>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</si>
  <si>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</si>
  <si>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</si>
  <si>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</si>
  <si>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</si>
  <si>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</si>
  <si>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</si>
  <si>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</si>
  <si>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</si>
  <si>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</si>
  <si>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</si>
  <si>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</si>
  <si>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</si>
  <si>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</si>
  <si>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</si>
  <si>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</si>
  <si>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</si>
  <si>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</si>
  <si>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</si>
  <si>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</si>
  <si>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</si>
  <si>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</si>
  <si>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</si>
  <si>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</si>
  <si>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</si>
  <si>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</si>
  <si>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</si>
  <si>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</si>
  <si>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</si>
  <si>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</si>
  <si>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</si>
  <si>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</si>
  <si>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</si>
  <si>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</si>
  <si>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</si>
  <si>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</si>
  <si>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</si>
  <si>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</si>
  <si>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</si>
  <si>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</si>
  <si>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</si>
  <si>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</si>
  <si>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</si>
  <si>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</si>
  <si>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</si>
  <si>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</si>
  <si>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</si>
  <si>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</si>
  <si>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</si>
  <si>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</si>
  <si>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</si>
  <si>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</si>
  <si>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</si>
  <si>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</si>
  <si>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</si>
  <si>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</si>
  <si>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</si>
  <si>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</si>
  <si>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</si>
  <si>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</si>
  <si>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総括表43　排出源別・対象化学物質別の排出量推計結果（令和３年度：熊本県）［１．対象業種を営む事業者からのすそ切り以下～23.産業廃棄物焼却施設］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</si>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</sst>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AA4" sqref="AA4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39" x14ac:dyDescent="0.2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2">
      <c r="A5" s="16">
        <v>1</v>
      </c>
      <c r="B5" s="17" t="s">
        <v>27</v>
      </c>
      <c r="C5" s="18">
        <v>4.450520716015232</v>
      </c>
      <c r="D5" s="19">
        <v>243.99999995999997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17.769807020204389</v>
      </c>
      <c r="X5" s="20">
        <v>15.871879975987742</v>
      </c>
      <c r="Y5" s="21">
        <v>96.087180740340912</v>
      </c>
      <c r="Z5" s="22">
        <v>378.17938841254824</v>
      </c>
    </row>
    <row r="6" spans="1:26" ht="13.5" customHeight="1" x14ac:dyDescent="0.2">
      <c r="A6" s="16">
        <v>2</v>
      </c>
      <c r="B6" s="17" t="s">
        <v>28</v>
      </c>
      <c r="C6" s="23">
        <v>0.63786627627110193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8.647883207984948E-2</v>
      </c>
      <c r="X6" s="20"/>
      <c r="Y6" s="21"/>
      <c r="Z6" s="25">
        <v>0.72434510835095145</v>
      </c>
    </row>
    <row r="7" spans="1:26" ht="13.5" customHeight="1" x14ac:dyDescent="0.2">
      <c r="A7" s="16">
        <v>3</v>
      </c>
      <c r="B7" s="17" t="s">
        <v>29</v>
      </c>
      <c r="C7" s="18">
        <v>7.029391504697684</v>
      </c>
      <c r="D7" s="19"/>
      <c r="E7" s="19"/>
      <c r="F7" s="19">
        <v>316.61869788817432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4">
        <v>1.9498906861882756E-2</v>
      </c>
      <c r="X7" s="20"/>
      <c r="Y7" s="21"/>
      <c r="Z7" s="22">
        <v>323.66758829973389</v>
      </c>
    </row>
    <row r="8" spans="1:26" ht="13.5" customHeight="1" x14ac:dyDescent="0.2">
      <c r="A8" s="16">
        <v>4</v>
      </c>
      <c r="B8" s="17" t="s">
        <v>30</v>
      </c>
      <c r="C8" s="26">
        <v>12.940709837570601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4">
        <v>3.5184428065841267E-2</v>
      </c>
      <c r="X8" s="20"/>
      <c r="Y8" s="21"/>
      <c r="Z8" s="22">
        <v>12.975894265636443</v>
      </c>
    </row>
    <row r="9" spans="1:26" ht="13.5" customHeight="1" x14ac:dyDescent="0.2">
      <c r="A9" s="16">
        <v>5</v>
      </c>
      <c r="B9" s="17" t="s">
        <v>31</v>
      </c>
      <c r="C9" s="26"/>
      <c r="D9" s="19"/>
      <c r="E9" s="19"/>
      <c r="F9" s="19">
        <v>316.61869788817432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316.61869788817432</v>
      </c>
    </row>
    <row r="10" spans="1:26" ht="13.5" customHeight="1" x14ac:dyDescent="0.2">
      <c r="A10" s="16">
        <v>6</v>
      </c>
      <c r="B10" s="17" t="s">
        <v>32</v>
      </c>
      <c r="C10" s="27">
        <v>6.0123922939115462E-2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8">
        <v>7.096619590936631E-4</v>
      </c>
      <c r="X10" s="20"/>
      <c r="Y10" s="21"/>
      <c r="Z10" s="29">
        <v>6.0833584898209128E-2</v>
      </c>
    </row>
    <row r="11" spans="1:26" ht="13.5" customHeight="1" x14ac:dyDescent="0.2">
      <c r="A11" s="16">
        <v>7</v>
      </c>
      <c r="B11" s="17" t="s">
        <v>33</v>
      </c>
      <c r="C11" s="26">
        <v>21.82706034736508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4">
        <v>4.7923773789962501E-2</v>
      </c>
      <c r="X11" s="20"/>
      <c r="Y11" s="21"/>
      <c r="Z11" s="22">
        <v>21.874984121155041</v>
      </c>
    </row>
    <row r="12" spans="1:26" ht="13.5" customHeight="1" x14ac:dyDescent="0.2">
      <c r="A12" s="16">
        <v>8</v>
      </c>
      <c r="B12" s="17" t="s">
        <v>34</v>
      </c>
      <c r="C12" s="27">
        <v>2.0683437285767853E-2</v>
      </c>
      <c r="D12" s="19"/>
      <c r="E12" s="19"/>
      <c r="F12" s="19">
        <v>316.61869788817432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4">
        <v>1.4876120496558612E-3</v>
      </c>
      <c r="X12" s="20"/>
      <c r="Y12" s="21"/>
      <c r="Z12" s="22">
        <v>316.64086893750971</v>
      </c>
    </row>
    <row r="13" spans="1:26" ht="13.5" customHeight="1" x14ac:dyDescent="0.2">
      <c r="A13" s="16">
        <v>9</v>
      </c>
      <c r="B13" s="17" t="s">
        <v>35</v>
      </c>
      <c r="C13" s="27">
        <v>3.8859228022574806E-2</v>
      </c>
      <c r="D13" s="19"/>
      <c r="E13" s="19"/>
      <c r="F13" s="19"/>
      <c r="G13" s="19"/>
      <c r="H13" s="19"/>
      <c r="I13" s="19"/>
      <c r="J13" s="19"/>
      <c r="K13" s="19"/>
      <c r="L13" s="19">
        <v>117.47448385342034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4">
        <v>1.0382782914814342E-2</v>
      </c>
      <c r="X13" s="20"/>
      <c r="Y13" s="21"/>
      <c r="Z13" s="22">
        <v>117.52372586435773</v>
      </c>
    </row>
    <row r="14" spans="1:26" ht="13.5" customHeight="1" x14ac:dyDescent="0.2">
      <c r="A14" s="16">
        <v>10</v>
      </c>
      <c r="B14" s="17" t="s">
        <v>36</v>
      </c>
      <c r="C14" s="26"/>
      <c r="D14" s="19"/>
      <c r="E14" s="19"/>
      <c r="F14" s="19"/>
      <c r="G14" s="19"/>
      <c r="H14" s="19"/>
      <c r="I14" s="19"/>
      <c r="J14" s="19"/>
      <c r="K14" s="19">
        <v>63.235236096559191</v>
      </c>
      <c r="L14" s="19">
        <v>379.38602903288688</v>
      </c>
      <c r="M14" s="19">
        <v>3283.6237986964329</v>
      </c>
      <c r="N14" s="19">
        <v>32.166129795762522</v>
      </c>
      <c r="O14" s="19">
        <v>627.41365772081042</v>
      </c>
      <c r="P14" s="19">
        <v>107.83544463517848</v>
      </c>
      <c r="Q14" s="19">
        <v>185.93860852609066</v>
      </c>
      <c r="R14" s="19"/>
      <c r="S14" s="19"/>
      <c r="T14" s="19"/>
      <c r="U14" s="19"/>
      <c r="V14" s="20"/>
      <c r="W14" s="20"/>
      <c r="X14" s="20"/>
      <c r="Y14" s="21"/>
      <c r="Z14" s="22">
        <v>4679.5989045037204</v>
      </c>
    </row>
    <row r="15" spans="1:26" ht="13.5" customHeight="1" x14ac:dyDescent="0.2">
      <c r="A15" s="16">
        <v>11</v>
      </c>
      <c r="B15" s="17" t="s">
        <v>37</v>
      </c>
      <c r="C15" s="27">
        <v>7.8586430975286226E-2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9">
        <v>7.8586430975286226E-2</v>
      </c>
    </row>
    <row r="16" spans="1:26" ht="13.5" customHeight="1" x14ac:dyDescent="0.2">
      <c r="A16" s="16">
        <v>12</v>
      </c>
      <c r="B16" s="17" t="s">
        <v>38</v>
      </c>
      <c r="C16" s="27">
        <v>4.0927467806756799E-3</v>
      </c>
      <c r="D16" s="19"/>
      <c r="E16" s="19"/>
      <c r="F16" s="19"/>
      <c r="G16" s="19"/>
      <c r="H16" s="19"/>
      <c r="I16" s="19"/>
      <c r="J16" s="19"/>
      <c r="K16" s="19">
        <v>310.73086042397779</v>
      </c>
      <c r="L16" s="19">
        <v>2084.7028571844653</v>
      </c>
      <c r="M16" s="19">
        <v>17548.914568173102</v>
      </c>
      <c r="N16" s="19">
        <v>177.82266683516764</v>
      </c>
      <c r="O16" s="19">
        <v>2639.0740668951175</v>
      </c>
      <c r="P16" s="19">
        <v>2460.0050248803295</v>
      </c>
      <c r="Q16" s="19">
        <v>247.91814470145425</v>
      </c>
      <c r="R16" s="19">
        <v>369.91232129130128</v>
      </c>
      <c r="S16" s="19"/>
      <c r="T16" s="19"/>
      <c r="U16" s="19"/>
      <c r="V16" s="20"/>
      <c r="W16" s="24">
        <v>2.1622539757358492E-3</v>
      </c>
      <c r="X16" s="20"/>
      <c r="Y16" s="21">
        <v>42.121892570876767</v>
      </c>
      <c r="Z16" s="22">
        <v>25881.208657956548</v>
      </c>
    </row>
    <row r="17" spans="1:26" ht="13.5" customHeight="1" x14ac:dyDescent="0.2">
      <c r="A17" s="16">
        <v>13</v>
      </c>
      <c r="B17" s="17" t="s">
        <v>39</v>
      </c>
      <c r="C17" s="26">
        <v>99.262442965742821</v>
      </c>
      <c r="D17" s="19">
        <v>474.000000102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26.046240353525185</v>
      </c>
      <c r="X17" s="20"/>
      <c r="Y17" s="21"/>
      <c r="Z17" s="22">
        <v>599.30868342126803</v>
      </c>
    </row>
    <row r="18" spans="1:26" ht="13.5" customHeight="1" x14ac:dyDescent="0.2">
      <c r="A18" s="16">
        <v>14</v>
      </c>
      <c r="B18" s="17" t="s">
        <v>346</v>
      </c>
      <c r="C18" s="2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2">
      <c r="A19" s="16">
        <v>15</v>
      </c>
      <c r="B19" s="17" t="s">
        <v>347</v>
      </c>
      <c r="C19" s="2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2">
      <c r="A20" s="16">
        <v>16</v>
      </c>
      <c r="B20" s="17" t="s">
        <v>40</v>
      </c>
      <c r="C20" s="30">
        <v>3.1088590131464109E-4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4">
        <v>1.2370355415015873E-3</v>
      </c>
      <c r="X20" s="20"/>
      <c r="Y20" s="21"/>
      <c r="Z20" s="29">
        <v>1.5479214428162284E-3</v>
      </c>
    </row>
    <row r="21" spans="1:26" ht="13.5" customHeight="1" x14ac:dyDescent="0.2">
      <c r="A21" s="16">
        <v>17</v>
      </c>
      <c r="B21" s="17" t="s">
        <v>41</v>
      </c>
      <c r="C21" s="2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2">
      <c r="A22" s="16">
        <v>18</v>
      </c>
      <c r="B22" s="17" t="s">
        <v>42</v>
      </c>
      <c r="C22" s="27">
        <v>7.3334937922461749E-2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4">
        <v>1.9654735187730338E-2</v>
      </c>
      <c r="X22" s="20"/>
      <c r="Y22" s="21"/>
      <c r="Z22" s="29">
        <v>9.2989673110192086E-2</v>
      </c>
    </row>
    <row r="23" spans="1:26" ht="13.5" customHeight="1" x14ac:dyDescent="0.2">
      <c r="A23" s="16">
        <v>19</v>
      </c>
      <c r="B23" s="17" t="s">
        <v>348</v>
      </c>
      <c r="C23" s="2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2">
      <c r="A24" s="16">
        <v>20</v>
      </c>
      <c r="B24" s="17" t="s">
        <v>43</v>
      </c>
      <c r="C24" s="26">
        <v>161.01106873309195</v>
      </c>
      <c r="D24" s="19"/>
      <c r="E24" s="19"/>
      <c r="F24" s="19"/>
      <c r="G24" s="19"/>
      <c r="H24" s="19"/>
      <c r="I24" s="19">
        <v>54789.619149535421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26713.998083556136</v>
      </c>
      <c r="X24" s="20"/>
      <c r="Y24" s="21"/>
      <c r="Z24" s="22">
        <v>81664.628301824647</v>
      </c>
    </row>
    <row r="25" spans="1:26" ht="13.5" customHeight="1" x14ac:dyDescent="0.2">
      <c r="A25" s="16">
        <v>21</v>
      </c>
      <c r="B25" s="17" t="s">
        <v>44</v>
      </c>
      <c r="C25" s="2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2">
      <c r="A26" s="16">
        <v>22</v>
      </c>
      <c r="B26" s="17" t="s">
        <v>45</v>
      </c>
      <c r="C26" s="26"/>
      <c r="D26" s="19">
        <v>262.5</v>
      </c>
      <c r="E26" s="19">
        <v>20.803598957718584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283.30359895771858</v>
      </c>
    </row>
    <row r="27" spans="1:26" ht="13.5" customHeight="1" x14ac:dyDescent="0.2">
      <c r="A27" s="16">
        <v>23</v>
      </c>
      <c r="B27" s="17" t="s">
        <v>46</v>
      </c>
      <c r="C27" s="2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2">
      <c r="A28" s="16">
        <v>24</v>
      </c>
      <c r="B28" s="17" t="s">
        <v>47</v>
      </c>
      <c r="C28" s="2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2">
      <c r="A29" s="16">
        <v>25</v>
      </c>
      <c r="B29" s="17" t="s">
        <v>48</v>
      </c>
      <c r="C29" s="2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2">
      <c r="A30" s="16">
        <v>26</v>
      </c>
      <c r="B30" s="17" t="s">
        <v>349</v>
      </c>
      <c r="C30" s="2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2">
      <c r="A31" s="16">
        <v>27</v>
      </c>
      <c r="B31" s="17" t="s">
        <v>49</v>
      </c>
      <c r="C31" s="2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2">
      <c r="A32" s="16">
        <v>28</v>
      </c>
      <c r="B32" s="17" t="s">
        <v>50</v>
      </c>
      <c r="C32" s="2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2">
      <c r="A33" s="16">
        <v>29</v>
      </c>
      <c r="B33" s="17" t="s">
        <v>51</v>
      </c>
      <c r="C33" s="26"/>
      <c r="D33" s="31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32">
        <v>4</v>
      </c>
    </row>
    <row r="34" spans="1:26" ht="40.5" customHeight="1" x14ac:dyDescent="0.2">
      <c r="A34" s="16">
        <v>30</v>
      </c>
      <c r="B34" s="17" t="s">
        <v>52</v>
      </c>
      <c r="C34" s="26">
        <v>634.31974153926205</v>
      </c>
      <c r="D34" s="19">
        <v>4146.0760001600593</v>
      </c>
      <c r="E34" s="19">
        <v>126.20938188383479</v>
      </c>
      <c r="F34" s="19"/>
      <c r="G34" s="19"/>
      <c r="H34" s="19"/>
      <c r="I34" s="19">
        <v>77216.033271992201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19881.200079556791</v>
      </c>
      <c r="X34" s="20"/>
      <c r="Y34" s="21"/>
      <c r="Z34" s="22">
        <v>102003.83847513214</v>
      </c>
    </row>
    <row r="35" spans="1:26" ht="13.5" customHeight="1" x14ac:dyDescent="0.2">
      <c r="A35" s="16">
        <v>31</v>
      </c>
      <c r="B35" s="17" t="s">
        <v>53</v>
      </c>
      <c r="C35" s="26">
        <v>10.527449453485222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3">
        <v>1.2570988666028662</v>
      </c>
      <c r="W35" s="20">
        <v>70.620618153342306</v>
      </c>
      <c r="X35" s="20"/>
      <c r="Y35" s="34">
        <v>1.9203912739520987</v>
      </c>
      <c r="Z35" s="22">
        <v>84.325557747382504</v>
      </c>
    </row>
    <row r="36" spans="1:26" ht="13.5" customHeight="1" x14ac:dyDescent="0.2">
      <c r="A36" s="16">
        <v>32</v>
      </c>
      <c r="B36" s="17" t="s">
        <v>350</v>
      </c>
      <c r="C36" s="30">
        <v>2.7890972775295971E-4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5">
        <v>2.7890972775295971E-4</v>
      </c>
    </row>
    <row r="37" spans="1:26" ht="13.5" customHeight="1" x14ac:dyDescent="0.2">
      <c r="A37" s="16">
        <v>33</v>
      </c>
      <c r="B37" s="17" t="s">
        <v>54</v>
      </c>
      <c r="C37" s="26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1"/>
      <c r="Z37" s="22"/>
    </row>
    <row r="38" spans="1:26" ht="27" customHeight="1" x14ac:dyDescent="0.2">
      <c r="A38" s="16">
        <v>34</v>
      </c>
      <c r="B38" s="17" t="s">
        <v>351</v>
      </c>
      <c r="C38" s="23">
        <v>0.59331371371363562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0.59331371371363562</v>
      </c>
    </row>
    <row r="39" spans="1:26" ht="13.5" customHeight="1" x14ac:dyDescent="0.2">
      <c r="A39" s="16">
        <v>35</v>
      </c>
      <c r="B39" s="17" t="s">
        <v>352</v>
      </c>
      <c r="C39" s="26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2">
      <c r="A40" s="16">
        <v>36</v>
      </c>
      <c r="B40" s="17" t="s">
        <v>55</v>
      </c>
      <c r="C40" s="26"/>
      <c r="D40" s="19"/>
      <c r="E40" s="19"/>
      <c r="F40" s="19"/>
      <c r="G40" s="19"/>
      <c r="H40" s="19"/>
      <c r="I40" s="19"/>
      <c r="J40" s="19"/>
      <c r="K40" s="19"/>
      <c r="L40" s="19">
        <v>3302.9081078523068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3302.9081078523068</v>
      </c>
    </row>
    <row r="41" spans="1:26" ht="13.5" customHeight="1" x14ac:dyDescent="0.2">
      <c r="A41" s="16">
        <v>37</v>
      </c>
      <c r="B41" s="17" t="s">
        <v>56</v>
      </c>
      <c r="C41" s="27">
        <v>1.4903162133739829E-2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3">
        <v>1.4798918150437499</v>
      </c>
      <c r="X41" s="20"/>
      <c r="Y41" s="21"/>
      <c r="Z41" s="32">
        <v>1.4947949771774898</v>
      </c>
    </row>
    <row r="42" spans="1:26" ht="40.5" customHeight="1" x14ac:dyDescent="0.2">
      <c r="A42" s="16">
        <v>38</v>
      </c>
      <c r="B42" s="17" t="s">
        <v>353</v>
      </c>
      <c r="C42" s="26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2">
      <c r="A43" s="16">
        <v>39</v>
      </c>
      <c r="B43" s="17" t="s">
        <v>354</v>
      </c>
      <c r="C43" s="26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2">
      <c r="A44" s="16">
        <v>40</v>
      </c>
      <c r="B44" s="17" t="s">
        <v>57</v>
      </c>
      <c r="C44" s="26"/>
      <c r="D44" s="19">
        <v>260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260</v>
      </c>
    </row>
    <row r="45" spans="1:26" ht="13.5" customHeight="1" x14ac:dyDescent="0.2">
      <c r="A45" s="16">
        <v>41</v>
      </c>
      <c r="B45" s="17" t="s">
        <v>58</v>
      </c>
      <c r="C45" s="26"/>
      <c r="D45" s="19">
        <v>3012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3012</v>
      </c>
    </row>
    <row r="46" spans="1:26" ht="13.5" customHeight="1" x14ac:dyDescent="0.2">
      <c r="A46" s="16">
        <v>42</v>
      </c>
      <c r="B46" s="17" t="s">
        <v>355</v>
      </c>
      <c r="C46" s="23">
        <v>0.72797340454720494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5">
        <v>0.72797340454720494</v>
      </c>
    </row>
    <row r="47" spans="1:26" ht="13.5" customHeight="1" x14ac:dyDescent="0.2">
      <c r="A47" s="16">
        <v>43</v>
      </c>
      <c r="B47" s="17" t="s">
        <v>356</v>
      </c>
      <c r="C47" s="26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2">
      <c r="A48" s="16">
        <v>44</v>
      </c>
      <c r="B48" s="17" t="s">
        <v>357</v>
      </c>
      <c r="C48" s="30">
        <v>2.0499197233286235E-4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6">
        <v>7.331765880394016E-3</v>
      </c>
      <c r="Z48" s="29">
        <v>7.5367578527268785E-3</v>
      </c>
    </row>
    <row r="49" spans="1:26" ht="13.5" customHeight="1" x14ac:dyDescent="0.2">
      <c r="A49" s="16">
        <v>45</v>
      </c>
      <c r="B49" s="17" t="s">
        <v>358</v>
      </c>
      <c r="C49" s="2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2">
      <c r="A50" s="16">
        <v>46</v>
      </c>
      <c r="B50" s="17" t="s">
        <v>59</v>
      </c>
      <c r="C50" s="26"/>
      <c r="D50" s="19">
        <v>98.000000000000014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98.000000000000014</v>
      </c>
    </row>
    <row r="51" spans="1:26" ht="13.5" customHeight="1" x14ac:dyDescent="0.2">
      <c r="A51" s="16">
        <v>47</v>
      </c>
      <c r="B51" s="17" t="s">
        <v>60</v>
      </c>
      <c r="C51" s="26"/>
      <c r="D51" s="19">
        <v>871.99999990499998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871.99999990499998</v>
      </c>
    </row>
    <row r="52" spans="1:26" ht="13.5" customHeight="1" x14ac:dyDescent="0.2">
      <c r="A52" s="16">
        <v>48</v>
      </c>
      <c r="B52" s="17" t="s">
        <v>61</v>
      </c>
      <c r="C52" s="26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2">
      <c r="A53" s="16">
        <v>49</v>
      </c>
      <c r="B53" s="17" t="s">
        <v>62</v>
      </c>
      <c r="C53" s="26"/>
      <c r="D53" s="19">
        <v>2662.8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2662.8</v>
      </c>
    </row>
    <row r="54" spans="1:26" ht="13.5" customHeight="1" x14ac:dyDescent="0.2">
      <c r="A54" s="16">
        <v>50</v>
      </c>
      <c r="B54" s="17" t="s">
        <v>63</v>
      </c>
      <c r="C54" s="26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/>
    </row>
    <row r="55" spans="1:26" ht="13.5" customHeight="1" x14ac:dyDescent="0.2">
      <c r="A55" s="16">
        <v>51</v>
      </c>
      <c r="B55" s="17" t="s">
        <v>64</v>
      </c>
      <c r="C55" s="26">
        <v>32.028044744385937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7">
        <v>0.47878081890148871</v>
      </c>
      <c r="X55" s="20"/>
      <c r="Y55" s="21"/>
      <c r="Z55" s="22">
        <v>32.506825563287428</v>
      </c>
    </row>
    <row r="56" spans="1:26" ht="13.5" customHeight="1" x14ac:dyDescent="0.2">
      <c r="A56" s="16">
        <v>52</v>
      </c>
      <c r="B56" s="17" t="s">
        <v>65</v>
      </c>
      <c r="C56" s="26"/>
      <c r="D56" s="19">
        <v>2920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2920</v>
      </c>
    </row>
    <row r="57" spans="1:26" ht="13.5" customHeight="1" x14ac:dyDescent="0.2">
      <c r="A57" s="16">
        <v>53</v>
      </c>
      <c r="B57" s="17" t="s">
        <v>66</v>
      </c>
      <c r="C57" s="26">
        <v>52657.351370382748</v>
      </c>
      <c r="D57" s="19">
        <v>17650.020000479817</v>
      </c>
      <c r="E57" s="19">
        <v>29.083987590056328</v>
      </c>
      <c r="F57" s="19"/>
      <c r="G57" s="19">
        <v>33073.358533873507</v>
      </c>
      <c r="H57" s="19"/>
      <c r="I57" s="19"/>
      <c r="J57" s="19"/>
      <c r="K57" s="19">
        <v>677.96912050149115</v>
      </c>
      <c r="L57" s="19"/>
      <c r="M57" s="19">
        <v>51625.662480371764</v>
      </c>
      <c r="N57" s="19">
        <v>2035.5644090124433</v>
      </c>
      <c r="O57" s="19">
        <v>482.82355783405785</v>
      </c>
      <c r="P57" s="19">
        <v>7811.4599572176257</v>
      </c>
      <c r="Q57" s="19">
        <v>61.979536175363563</v>
      </c>
      <c r="R57" s="19"/>
      <c r="S57" s="19"/>
      <c r="T57" s="19"/>
      <c r="U57" s="19"/>
      <c r="V57" s="20"/>
      <c r="W57" s="20">
        <v>26.157599090284272</v>
      </c>
      <c r="X57" s="20"/>
      <c r="Y57" s="34">
        <v>5.9523400402445255</v>
      </c>
      <c r="Z57" s="22">
        <v>166137.38289256935</v>
      </c>
    </row>
    <row r="58" spans="1:26" ht="13.5" customHeight="1" x14ac:dyDescent="0.2">
      <c r="A58" s="16">
        <v>54</v>
      </c>
      <c r="B58" s="17" t="s">
        <v>67</v>
      </c>
      <c r="C58" s="26"/>
      <c r="D58" s="19">
        <v>1918.5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1918.5</v>
      </c>
    </row>
    <row r="59" spans="1:26" ht="13.5" customHeight="1" x14ac:dyDescent="0.2">
      <c r="A59" s="16">
        <v>55</v>
      </c>
      <c r="B59" s="17" t="s">
        <v>359</v>
      </c>
      <c r="C59" s="26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2">
      <c r="A60" s="16">
        <v>56</v>
      </c>
      <c r="B60" s="17" t="s">
        <v>68</v>
      </c>
      <c r="C60" s="26">
        <v>613.39478049187619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100.92940379388429</v>
      </c>
      <c r="X60" s="20"/>
      <c r="Y60" s="21"/>
      <c r="Z60" s="22">
        <v>714.32418428576045</v>
      </c>
    </row>
    <row r="61" spans="1:26" ht="13.5" customHeight="1" x14ac:dyDescent="0.2">
      <c r="A61" s="16">
        <v>57</v>
      </c>
      <c r="B61" s="17" t="s">
        <v>69</v>
      </c>
      <c r="C61" s="26">
        <v>690.39481412997384</v>
      </c>
      <c r="D61" s="19"/>
      <c r="E61" s="38">
        <v>2.454426345052958E-3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37">
        <v>0.14682273109294286</v>
      </c>
      <c r="X61" s="20"/>
      <c r="Y61" s="21"/>
      <c r="Z61" s="22">
        <v>690.54409128741179</v>
      </c>
    </row>
    <row r="62" spans="1:26" ht="13.5" customHeight="1" x14ac:dyDescent="0.2">
      <c r="A62" s="16">
        <v>58</v>
      </c>
      <c r="B62" s="17" t="s">
        <v>70</v>
      </c>
      <c r="C62" s="26">
        <v>36.408712527393888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37">
        <v>0.10640729971374616</v>
      </c>
      <c r="X62" s="20"/>
      <c r="Y62" s="21"/>
      <c r="Z62" s="22">
        <v>36.515119827107632</v>
      </c>
    </row>
    <row r="63" spans="1:26" ht="13.5" customHeight="1" x14ac:dyDescent="0.2">
      <c r="A63" s="16">
        <v>59</v>
      </c>
      <c r="B63" s="17" t="s">
        <v>71</v>
      </c>
      <c r="C63" s="27">
        <v>1.8984064148738121E-2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4">
        <v>1.1001309876838207E-3</v>
      </c>
      <c r="X63" s="20"/>
      <c r="Y63" s="21"/>
      <c r="Z63" s="29">
        <v>2.0084195136421942E-2</v>
      </c>
    </row>
    <row r="64" spans="1:26" ht="13.5" customHeight="1" x14ac:dyDescent="0.2">
      <c r="A64" s="16">
        <v>60</v>
      </c>
      <c r="B64" s="17" t="s">
        <v>72</v>
      </c>
      <c r="C64" s="18">
        <v>1.9545546810248702</v>
      </c>
      <c r="D64" s="19"/>
      <c r="E64" s="19"/>
      <c r="F64" s="19"/>
      <c r="G64" s="19"/>
      <c r="H64" s="19"/>
      <c r="I64" s="19">
        <v>23.444506353901762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60.949317843516901</v>
      </c>
      <c r="X64" s="20"/>
      <c r="Y64" s="21"/>
      <c r="Z64" s="22">
        <v>86.348378878443526</v>
      </c>
    </row>
    <row r="65" spans="1:26" ht="13.5" customHeight="1" x14ac:dyDescent="0.2">
      <c r="A65" s="16">
        <v>61</v>
      </c>
      <c r="B65" s="17" t="s">
        <v>73</v>
      </c>
      <c r="C65" s="26"/>
      <c r="D65" s="19">
        <v>18349.999996999002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18349.999996999002</v>
      </c>
    </row>
    <row r="66" spans="1:26" ht="13.5" customHeight="1" x14ac:dyDescent="0.2">
      <c r="A66" s="16">
        <v>62</v>
      </c>
      <c r="B66" s="17" t="s">
        <v>74</v>
      </c>
      <c r="C66" s="26"/>
      <c r="D66" s="19">
        <v>68825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68825</v>
      </c>
    </row>
    <row r="67" spans="1:26" ht="13.5" customHeight="1" x14ac:dyDescent="0.2">
      <c r="A67" s="16">
        <v>63</v>
      </c>
      <c r="B67" s="17" t="s">
        <v>75</v>
      </c>
      <c r="C67" s="26"/>
      <c r="D67" s="19">
        <v>4546.8000000054099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4546.8000000054099</v>
      </c>
    </row>
    <row r="68" spans="1:26" ht="13.5" customHeight="1" x14ac:dyDescent="0.2">
      <c r="A68" s="16">
        <v>64</v>
      </c>
      <c r="B68" s="17" t="s">
        <v>76</v>
      </c>
      <c r="C68" s="26"/>
      <c r="D68" s="19">
        <v>2388.0999999925002</v>
      </c>
      <c r="E68" s="19">
        <v>81.817128623816117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2469.9171286163164</v>
      </c>
    </row>
    <row r="69" spans="1:26" ht="13.5" customHeight="1" x14ac:dyDescent="0.2">
      <c r="A69" s="16">
        <v>65</v>
      </c>
      <c r="B69" s="17" t="s">
        <v>360</v>
      </c>
      <c r="C69" s="27">
        <v>5.4491858649603785E-2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9">
        <v>5.4491858649603785E-2</v>
      </c>
    </row>
    <row r="70" spans="1:26" ht="13.5" customHeight="1" x14ac:dyDescent="0.2">
      <c r="A70" s="16">
        <v>66</v>
      </c>
      <c r="B70" s="17" t="s">
        <v>361</v>
      </c>
      <c r="C70" s="2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2">
      <c r="A71" s="16">
        <v>67</v>
      </c>
      <c r="B71" s="17" t="s">
        <v>362</v>
      </c>
      <c r="C71" s="26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2">
      <c r="A72" s="16">
        <v>68</v>
      </c>
      <c r="B72" s="17" t="s">
        <v>363</v>
      </c>
      <c r="C72" s="27">
        <v>2.9340391551997247E-2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29">
        <v>2.9340391551997247E-2</v>
      </c>
    </row>
    <row r="73" spans="1:26" ht="27" customHeight="1" x14ac:dyDescent="0.2">
      <c r="A73" s="16">
        <v>69</v>
      </c>
      <c r="B73" s="17" t="s">
        <v>77</v>
      </c>
      <c r="C73" s="26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2">
      <c r="A74" s="16">
        <v>70</v>
      </c>
      <c r="B74" s="17" t="s">
        <v>78</v>
      </c>
      <c r="C74" s="26"/>
      <c r="D74" s="19">
        <v>265.70200000799986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2">
        <v>265.70200000799986</v>
      </c>
    </row>
    <row r="75" spans="1:26" ht="13.5" customHeight="1" x14ac:dyDescent="0.2">
      <c r="A75" s="16">
        <v>71</v>
      </c>
      <c r="B75" s="17" t="s">
        <v>79</v>
      </c>
      <c r="C75" s="23">
        <v>0.30066317417293892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5">
        <v>0.30066317417293892</v>
      </c>
    </row>
    <row r="76" spans="1:26" ht="27" customHeight="1" x14ac:dyDescent="0.2">
      <c r="A76" s="16">
        <v>72</v>
      </c>
      <c r="B76" s="17" t="s">
        <v>364</v>
      </c>
      <c r="C76" s="2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2">
      <c r="A77" s="16">
        <v>73</v>
      </c>
      <c r="B77" s="17" t="s">
        <v>80</v>
      </c>
      <c r="C77" s="23">
        <v>0.10214763782174358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8">
        <v>2.2919600396898132E-4</v>
      </c>
      <c r="X77" s="20"/>
      <c r="Y77" s="21"/>
      <c r="Z77" s="25">
        <v>0.10237683382571255</v>
      </c>
    </row>
    <row r="78" spans="1:26" ht="13.5" customHeight="1" x14ac:dyDescent="0.2">
      <c r="A78" s="16">
        <v>74</v>
      </c>
      <c r="B78" s="17" t="s">
        <v>365</v>
      </c>
      <c r="C78" s="27">
        <v>4.1642988308240397E-2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29">
        <v>4.1642988308240397E-2</v>
      </c>
    </row>
    <row r="79" spans="1:26" ht="13.5" customHeight="1" x14ac:dyDescent="0.2">
      <c r="A79" s="16">
        <v>75</v>
      </c>
      <c r="B79" s="17" t="s">
        <v>81</v>
      </c>
      <c r="C79" s="27">
        <v>1.403632977563953E-2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3">
        <v>2.7060707181082746</v>
      </c>
      <c r="W79" s="24">
        <v>2.5099976316427026E-2</v>
      </c>
      <c r="X79" s="20">
        <v>11.179799184449836</v>
      </c>
      <c r="Y79" s="34">
        <v>1.9364373308966807</v>
      </c>
      <c r="Z79" s="22">
        <v>15.861443539546858</v>
      </c>
    </row>
    <row r="80" spans="1:26" ht="13.5" customHeight="1" x14ac:dyDescent="0.2">
      <c r="A80" s="16">
        <v>76</v>
      </c>
      <c r="B80" s="17" t="s">
        <v>82</v>
      </c>
      <c r="C80" s="23">
        <v>0.28525248428466454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37">
        <v>0.1102693598454892</v>
      </c>
      <c r="X80" s="20"/>
      <c r="Y80" s="21"/>
      <c r="Z80" s="25">
        <v>0.39552184413015373</v>
      </c>
    </row>
    <row r="81" spans="1:26" ht="13.5" customHeight="1" x14ac:dyDescent="0.2">
      <c r="A81" s="16">
        <v>77</v>
      </c>
      <c r="B81" s="17" t="s">
        <v>366</v>
      </c>
      <c r="C81" s="26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2">
      <c r="A82" s="16">
        <v>78</v>
      </c>
      <c r="B82" s="17" t="s">
        <v>367</v>
      </c>
      <c r="C82" s="26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2">
      <c r="A83" s="16">
        <v>79</v>
      </c>
      <c r="B83" s="17" t="s">
        <v>83</v>
      </c>
      <c r="C83" s="26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2">
      <c r="A84" s="16">
        <v>80</v>
      </c>
      <c r="B84" s="17" t="s">
        <v>84</v>
      </c>
      <c r="C84" s="26">
        <v>67332.385255287387</v>
      </c>
      <c r="D84" s="19">
        <v>21819.340000416927</v>
      </c>
      <c r="E84" s="19">
        <v>297.13838716700423</v>
      </c>
      <c r="F84" s="19">
        <v>815.58569369259601</v>
      </c>
      <c r="G84" s="19">
        <v>65269.619128205733</v>
      </c>
      <c r="H84" s="19">
        <v>92344.944847192237</v>
      </c>
      <c r="I84" s="19"/>
      <c r="J84" s="19"/>
      <c r="K84" s="19">
        <v>3507.4897722777068</v>
      </c>
      <c r="L84" s="19"/>
      <c r="M84" s="19">
        <v>204982.63048091432</v>
      </c>
      <c r="N84" s="19">
        <v>5812.9529471902797</v>
      </c>
      <c r="O84" s="19">
        <v>2279.303979180208</v>
      </c>
      <c r="P84" s="19">
        <v>19347.417802434338</v>
      </c>
      <c r="Q84" s="19">
        <v>247.91814470145425</v>
      </c>
      <c r="R84" s="19">
        <v>217.245436447293</v>
      </c>
      <c r="S84" s="19"/>
      <c r="T84" s="19"/>
      <c r="U84" s="19"/>
      <c r="V84" s="20"/>
      <c r="W84" s="20">
        <v>20.423574405108443</v>
      </c>
      <c r="X84" s="20"/>
      <c r="Y84" s="21">
        <v>30.778044613179198</v>
      </c>
      <c r="Z84" s="22">
        <v>484325.17349412577</v>
      </c>
    </row>
    <row r="85" spans="1:26" ht="13.5" customHeight="1" x14ac:dyDescent="0.2">
      <c r="A85" s="16">
        <v>81</v>
      </c>
      <c r="B85" s="17" t="s">
        <v>85</v>
      </c>
      <c r="C85" s="39">
        <v>7.5516529527020526E-5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40">
        <v>7.5516529527020526E-5</v>
      </c>
    </row>
    <row r="86" spans="1:26" ht="13.5" customHeight="1" x14ac:dyDescent="0.2">
      <c r="A86" s="16">
        <v>82</v>
      </c>
      <c r="B86" s="17" t="s">
        <v>86</v>
      </c>
      <c r="C86" s="26">
        <v>11.550440239731699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18.77657253735768</v>
      </c>
      <c r="X86" s="20"/>
      <c r="Y86" s="41">
        <v>0.32886789459022236</v>
      </c>
      <c r="Z86" s="22">
        <v>30.655880671679601</v>
      </c>
    </row>
    <row r="87" spans="1:26" ht="13.5" customHeight="1" x14ac:dyDescent="0.2">
      <c r="A87" s="16">
        <v>83</v>
      </c>
      <c r="B87" s="17" t="s">
        <v>87</v>
      </c>
      <c r="C87" s="26">
        <v>634.99597117857422</v>
      </c>
      <c r="D87" s="31">
        <v>8</v>
      </c>
      <c r="E87" s="19"/>
      <c r="F87" s="19"/>
      <c r="G87" s="19"/>
      <c r="H87" s="19"/>
      <c r="I87" s="19"/>
      <c r="J87" s="19"/>
      <c r="K87" s="19"/>
      <c r="L87" s="19"/>
      <c r="M87" s="19">
        <v>1082.4535323953701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33.281731480191802</v>
      </c>
      <c r="X87" s="20"/>
      <c r="Y87" s="21"/>
      <c r="Z87" s="22">
        <v>1758.7312350541361</v>
      </c>
    </row>
    <row r="88" spans="1:26" ht="13.5" customHeight="1" x14ac:dyDescent="0.2">
      <c r="A88" s="16">
        <v>84</v>
      </c>
      <c r="B88" s="17" t="s">
        <v>88</v>
      </c>
      <c r="C88" s="27">
        <v>3.2510180877687603E-2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29">
        <v>3.2510180877687603E-2</v>
      </c>
    </row>
    <row r="89" spans="1:26" ht="13.5" customHeight="1" x14ac:dyDescent="0.2">
      <c r="A89" s="16">
        <v>85</v>
      </c>
      <c r="B89" s="17" t="s">
        <v>89</v>
      </c>
      <c r="C89" s="26">
        <v>17.229769602135107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37">
        <v>0.11221914015072719</v>
      </c>
      <c r="X89" s="20"/>
      <c r="Y89" s="21"/>
      <c r="Z89" s="22">
        <v>17.341988742285835</v>
      </c>
    </row>
    <row r="90" spans="1:26" ht="13.5" customHeight="1" x14ac:dyDescent="0.2">
      <c r="A90" s="16">
        <v>86</v>
      </c>
      <c r="B90" s="17" t="s">
        <v>90</v>
      </c>
      <c r="C90" s="18">
        <v>2.7243390088822901</v>
      </c>
      <c r="D90" s="19"/>
      <c r="E90" s="19">
        <v>99.850668809973214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4">
        <v>2.263296700810167E-3</v>
      </c>
      <c r="X90" s="20"/>
      <c r="Y90" s="21"/>
      <c r="Z90" s="22">
        <v>102.57727111555631</v>
      </c>
    </row>
    <row r="91" spans="1:26" ht="13.5" customHeight="1" x14ac:dyDescent="0.2">
      <c r="A91" s="16">
        <v>87</v>
      </c>
      <c r="B91" s="17" t="s">
        <v>91</v>
      </c>
      <c r="C91" s="18">
        <v>1.9115026656093141</v>
      </c>
      <c r="D91" s="19"/>
      <c r="E91" s="38">
        <v>3.3952897773232585E-2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28.450132244170128</v>
      </c>
      <c r="W91" s="33">
        <v>3.6457427612663218</v>
      </c>
      <c r="X91" s="20">
        <v>42.770353314130439</v>
      </c>
      <c r="Y91" s="34">
        <v>3.1871480400598591</v>
      </c>
      <c r="Z91" s="22">
        <v>79.998831923009291</v>
      </c>
    </row>
    <row r="92" spans="1:26" ht="13.5" customHeight="1" x14ac:dyDescent="0.2">
      <c r="A92" s="16">
        <v>88</v>
      </c>
      <c r="B92" s="17" t="s">
        <v>92</v>
      </c>
      <c r="C92" s="23">
        <v>0.9248036975172742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0.9248036975172742</v>
      </c>
    </row>
    <row r="93" spans="1:26" ht="13.5" customHeight="1" x14ac:dyDescent="0.2">
      <c r="A93" s="16">
        <v>89</v>
      </c>
      <c r="B93" s="17" t="s">
        <v>93</v>
      </c>
      <c r="C93" s="26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2">
      <c r="A94" s="16">
        <v>90</v>
      </c>
      <c r="B94" s="17" t="s">
        <v>94</v>
      </c>
      <c r="C94" s="26"/>
      <c r="D94" s="19">
        <v>2043.8000000000002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2043.8000000000002</v>
      </c>
    </row>
    <row r="95" spans="1:26" ht="13.5" customHeight="1" x14ac:dyDescent="0.2">
      <c r="A95" s="16">
        <v>91</v>
      </c>
      <c r="B95" s="17" t="s">
        <v>95</v>
      </c>
      <c r="C95" s="26"/>
      <c r="D95" s="19">
        <v>62.000000000200004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62.000000000200004</v>
      </c>
    </row>
    <row r="96" spans="1:26" ht="13.5" customHeight="1" x14ac:dyDescent="0.2">
      <c r="A96" s="16">
        <v>92</v>
      </c>
      <c r="B96" s="17" t="s">
        <v>96</v>
      </c>
      <c r="C96" s="26"/>
      <c r="D96" s="19">
        <v>669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669</v>
      </c>
    </row>
    <row r="97" spans="1:26" ht="13.5" customHeight="1" x14ac:dyDescent="0.2">
      <c r="A97" s="16">
        <v>93</v>
      </c>
      <c r="B97" s="17" t="s">
        <v>97</v>
      </c>
      <c r="C97" s="26"/>
      <c r="D97" s="19">
        <v>1264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1264</v>
      </c>
    </row>
    <row r="98" spans="1:26" ht="13.5" customHeight="1" x14ac:dyDescent="0.2">
      <c r="A98" s="16">
        <v>94</v>
      </c>
      <c r="B98" s="17" t="s">
        <v>98</v>
      </c>
      <c r="C98" s="26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7">
        <v>0.95840654495485733</v>
      </c>
      <c r="Y98" s="21"/>
      <c r="Z98" s="25">
        <v>0.95840654495485733</v>
      </c>
    </row>
    <row r="99" spans="1:26" ht="13.5" customHeight="1" x14ac:dyDescent="0.2">
      <c r="A99" s="16">
        <v>95</v>
      </c>
      <c r="B99" s="17" t="s">
        <v>99</v>
      </c>
      <c r="C99" s="26"/>
      <c r="D99" s="19">
        <v>3490.4999999064999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3490.4999999064999</v>
      </c>
    </row>
    <row r="100" spans="1:26" ht="13.5" customHeight="1" x14ac:dyDescent="0.2">
      <c r="A100" s="16">
        <v>96</v>
      </c>
      <c r="B100" s="17" t="s">
        <v>100</v>
      </c>
      <c r="C100" s="26"/>
      <c r="D100" s="19">
        <v>130.02000003999845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130.02000003999845</v>
      </c>
    </row>
    <row r="101" spans="1:26" ht="13.5" customHeight="1" x14ac:dyDescent="0.2">
      <c r="A101" s="16">
        <v>97</v>
      </c>
      <c r="B101" s="17" t="s">
        <v>368</v>
      </c>
      <c r="C101" s="26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2">
      <c r="A102" s="16">
        <v>98</v>
      </c>
      <c r="B102" s="17" t="s">
        <v>369</v>
      </c>
      <c r="C102" s="26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2">
      <c r="A103" s="16">
        <v>99</v>
      </c>
      <c r="B103" s="17" t="s">
        <v>101</v>
      </c>
      <c r="C103" s="26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2">
      <c r="A104" s="16">
        <v>100</v>
      </c>
      <c r="B104" s="17" t="s">
        <v>102</v>
      </c>
      <c r="C104" s="26"/>
      <c r="D104" s="19">
        <v>2587.5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2587.5</v>
      </c>
    </row>
    <row r="105" spans="1:26" ht="13.5" customHeight="1" x14ac:dyDescent="0.2">
      <c r="A105" s="16">
        <v>101</v>
      </c>
      <c r="B105" s="17" t="s">
        <v>103</v>
      </c>
      <c r="C105" s="26"/>
      <c r="D105" s="19">
        <v>3252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3252</v>
      </c>
    </row>
    <row r="106" spans="1:26" ht="13.5" customHeight="1" x14ac:dyDescent="0.2">
      <c r="A106" s="16">
        <v>102</v>
      </c>
      <c r="B106" s="17" t="s">
        <v>370</v>
      </c>
      <c r="C106" s="26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2">
      <c r="A107" s="16">
        <v>103</v>
      </c>
      <c r="B107" s="17" t="s">
        <v>104</v>
      </c>
      <c r="C107" s="26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4119.1430649246677</v>
      </c>
      <c r="U107" s="19"/>
      <c r="V107" s="20"/>
      <c r="W107" s="20"/>
      <c r="X107" s="20"/>
      <c r="Y107" s="21"/>
      <c r="Z107" s="22">
        <v>4119.1430649246677</v>
      </c>
    </row>
    <row r="108" spans="1:26" ht="13.5" customHeight="1" x14ac:dyDescent="0.2">
      <c r="A108" s="16">
        <v>104</v>
      </c>
      <c r="B108" s="17" t="s">
        <v>105</v>
      </c>
      <c r="C108" s="26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17379.952010554272</v>
      </c>
      <c r="U108" s="19"/>
      <c r="V108" s="20"/>
      <c r="W108" s="20"/>
      <c r="X108" s="20"/>
      <c r="Y108" s="21"/>
      <c r="Z108" s="22">
        <v>17379.952010554272</v>
      </c>
    </row>
    <row r="109" spans="1:26" ht="13.5" customHeight="1" x14ac:dyDescent="0.2">
      <c r="A109" s="16">
        <v>105</v>
      </c>
      <c r="B109" s="17" t="s">
        <v>371</v>
      </c>
      <c r="C109" s="26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2">
      <c r="A110" s="16">
        <v>106</v>
      </c>
      <c r="B110" s="17" t="s">
        <v>372</v>
      </c>
      <c r="C110" s="26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2">
      <c r="A111" s="16">
        <v>107</v>
      </c>
      <c r="B111" s="17" t="s">
        <v>373</v>
      </c>
      <c r="C111" s="26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2">
      <c r="A112" s="16">
        <v>108</v>
      </c>
      <c r="B112" s="17" t="s">
        <v>106</v>
      </c>
      <c r="C112" s="26"/>
      <c r="D112" s="19">
        <v>806.49999991505001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806.49999991505001</v>
      </c>
    </row>
    <row r="113" spans="1:26" ht="13.5" customHeight="1" x14ac:dyDescent="0.2">
      <c r="A113" s="16">
        <v>109</v>
      </c>
      <c r="B113" s="17" t="s">
        <v>374</v>
      </c>
      <c r="C113" s="26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2">
      <c r="A114" s="16">
        <v>110</v>
      </c>
      <c r="B114" s="17" t="s">
        <v>375</v>
      </c>
      <c r="C114" s="26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2">
      <c r="A115" s="16">
        <v>111</v>
      </c>
      <c r="B115" s="17" t="s">
        <v>376</v>
      </c>
      <c r="C115" s="26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2">
      <c r="A116" s="16">
        <v>112</v>
      </c>
      <c r="B116" s="17" t="s">
        <v>377</v>
      </c>
      <c r="C116" s="26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2">
      <c r="A117" s="16">
        <v>113</v>
      </c>
      <c r="B117" s="17" t="s">
        <v>107</v>
      </c>
      <c r="C117" s="26"/>
      <c r="D117" s="19">
        <v>152.99999998999999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>
        <v>152.99999998999999</v>
      </c>
    </row>
    <row r="118" spans="1:26" ht="13.5" customHeight="1" x14ac:dyDescent="0.2">
      <c r="A118" s="16">
        <v>114</v>
      </c>
      <c r="B118" s="17" t="s">
        <v>108</v>
      </c>
      <c r="C118" s="26"/>
      <c r="D118" s="19">
        <v>47.6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2">
        <v>47.6</v>
      </c>
    </row>
    <row r="119" spans="1:26" ht="13.5" customHeight="1" x14ac:dyDescent="0.2">
      <c r="A119" s="16">
        <v>115</v>
      </c>
      <c r="B119" s="17" t="s">
        <v>109</v>
      </c>
      <c r="C119" s="26"/>
      <c r="D119" s="19">
        <v>4749.95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4749.95</v>
      </c>
    </row>
    <row r="120" spans="1:26" ht="13.5" customHeight="1" x14ac:dyDescent="0.2">
      <c r="A120" s="16">
        <v>116</v>
      </c>
      <c r="B120" s="17" t="s">
        <v>110</v>
      </c>
      <c r="C120" s="26"/>
      <c r="D120" s="19">
        <v>20.000000003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>
        <v>20.000000003</v>
      </c>
    </row>
    <row r="121" spans="1:26" ht="13.5" customHeight="1" x14ac:dyDescent="0.2">
      <c r="A121" s="16">
        <v>117</v>
      </c>
      <c r="B121" s="17" t="s">
        <v>111</v>
      </c>
      <c r="C121" s="26"/>
      <c r="D121" s="19">
        <v>1663.8999997999999</v>
      </c>
      <c r="E121" s="31">
        <v>2.5471491180882921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1666.4471489180883</v>
      </c>
    </row>
    <row r="122" spans="1:26" ht="13.5" customHeight="1" x14ac:dyDescent="0.2">
      <c r="A122" s="16">
        <v>118</v>
      </c>
      <c r="B122" s="17" t="s">
        <v>112</v>
      </c>
      <c r="C122" s="26"/>
      <c r="D122" s="19">
        <v>119.9999999968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119.9999999968</v>
      </c>
    </row>
    <row r="123" spans="1:26" ht="13.5" customHeight="1" x14ac:dyDescent="0.2">
      <c r="A123" s="16">
        <v>119</v>
      </c>
      <c r="B123" s="17" t="s">
        <v>113</v>
      </c>
      <c r="C123" s="26"/>
      <c r="D123" s="19">
        <v>22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>
        <v>22</v>
      </c>
    </row>
    <row r="124" spans="1:26" ht="13.5" customHeight="1" x14ac:dyDescent="0.2">
      <c r="A124" s="16">
        <v>120</v>
      </c>
      <c r="B124" s="17" t="s">
        <v>378</v>
      </c>
      <c r="C124" s="26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2">
      <c r="A125" s="16">
        <v>121</v>
      </c>
      <c r="B125" s="17" t="s">
        <v>114</v>
      </c>
      <c r="C125" s="26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2">
      <c r="A126" s="16">
        <v>122</v>
      </c>
      <c r="B126" s="17" t="s">
        <v>379</v>
      </c>
      <c r="C126" s="26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2">
      <c r="A127" s="16">
        <v>123</v>
      </c>
      <c r="B127" s="17" t="s">
        <v>115</v>
      </c>
      <c r="C127" s="26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2">
      <c r="A128" s="16">
        <v>124</v>
      </c>
      <c r="B128" s="17" t="s">
        <v>116</v>
      </c>
      <c r="C128" s="26"/>
      <c r="D128" s="19">
        <v>30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>
        <v>30</v>
      </c>
    </row>
    <row r="129" spans="1:26" ht="13.5" customHeight="1" x14ac:dyDescent="0.2">
      <c r="A129" s="16">
        <v>125</v>
      </c>
      <c r="B129" s="17" t="s">
        <v>117</v>
      </c>
      <c r="C129" s="26">
        <v>200.66876277098839</v>
      </c>
      <c r="D129" s="19">
        <v>1372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10.037900878435089</v>
      </c>
      <c r="X129" s="20"/>
      <c r="Y129" s="34">
        <v>2.5290713616163223</v>
      </c>
      <c r="Z129" s="22">
        <v>1585.2357350110399</v>
      </c>
    </row>
    <row r="130" spans="1:26" ht="13.5" customHeight="1" x14ac:dyDescent="0.2">
      <c r="A130" s="16">
        <v>126</v>
      </c>
      <c r="B130" s="17" t="s">
        <v>118</v>
      </c>
      <c r="C130" s="26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10.734992052657653</v>
      </c>
      <c r="U130" s="19"/>
      <c r="V130" s="20"/>
      <c r="W130" s="20"/>
      <c r="X130" s="20"/>
      <c r="Y130" s="21"/>
      <c r="Z130" s="22">
        <v>10.734992052657653</v>
      </c>
    </row>
    <row r="131" spans="1:26" ht="13.5" customHeight="1" x14ac:dyDescent="0.2">
      <c r="A131" s="16">
        <v>127</v>
      </c>
      <c r="B131" s="17" t="s">
        <v>119</v>
      </c>
      <c r="C131" s="26">
        <v>163.17914504054289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329.97983673442491</v>
      </c>
      <c r="T131" s="19"/>
      <c r="U131" s="19"/>
      <c r="V131" s="20"/>
      <c r="W131" s="20">
        <v>85.122925456547478</v>
      </c>
      <c r="X131" s="20"/>
      <c r="Y131" s="34">
        <v>2.6302286459972084</v>
      </c>
      <c r="Z131" s="22">
        <v>580.91213587751258</v>
      </c>
    </row>
    <row r="132" spans="1:26" ht="13.5" customHeight="1" x14ac:dyDescent="0.2">
      <c r="A132" s="16">
        <v>128</v>
      </c>
      <c r="B132" s="17" t="s">
        <v>380</v>
      </c>
      <c r="C132" s="26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2">
      <c r="A133" s="16">
        <v>129</v>
      </c>
      <c r="B133" s="17" t="s">
        <v>381</v>
      </c>
      <c r="C133" s="26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2">
      <c r="A134" s="16">
        <v>130</v>
      </c>
      <c r="B134" s="17" t="s">
        <v>382</v>
      </c>
      <c r="C134" s="26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2">
      <c r="A135" s="16">
        <v>131</v>
      </c>
      <c r="B135" s="17" t="s">
        <v>383</v>
      </c>
      <c r="C135" s="26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2">
      <c r="A136" s="16">
        <v>132</v>
      </c>
      <c r="B136" s="17" t="s">
        <v>120</v>
      </c>
      <c r="C136" s="26">
        <v>16.447644293259813</v>
      </c>
      <c r="D136" s="19"/>
      <c r="E136" s="38">
        <v>2.249890816298545E-2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3">
        <v>1.5217512595718905</v>
      </c>
      <c r="W136" s="20">
        <v>117.28769864250714</v>
      </c>
      <c r="X136" s="20"/>
      <c r="Y136" s="41">
        <v>0.1892444505605046</v>
      </c>
      <c r="Z136" s="22">
        <v>135.46883755406233</v>
      </c>
    </row>
    <row r="137" spans="1:26" ht="27" customHeight="1" x14ac:dyDescent="0.2">
      <c r="A137" s="16">
        <v>133</v>
      </c>
      <c r="B137" s="17" t="s">
        <v>121</v>
      </c>
      <c r="C137" s="26">
        <v>624.79995121407421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4">
        <v>8.6401324398184629E-3</v>
      </c>
      <c r="X137" s="20"/>
      <c r="Y137" s="21"/>
      <c r="Z137" s="22">
        <v>624.80859134651405</v>
      </c>
    </row>
    <row r="138" spans="1:26" ht="13.5" customHeight="1" x14ac:dyDescent="0.2">
      <c r="A138" s="16">
        <v>134</v>
      </c>
      <c r="B138" s="17" t="s">
        <v>122</v>
      </c>
      <c r="C138" s="26">
        <v>213.85059293894997</v>
      </c>
      <c r="D138" s="19"/>
      <c r="E138" s="19"/>
      <c r="F138" s="19">
        <v>275.77752043382003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3">
        <v>2.6643588264887885</v>
      </c>
      <c r="X138" s="20"/>
      <c r="Y138" s="21"/>
      <c r="Z138" s="22">
        <v>492.29247219925884</v>
      </c>
    </row>
    <row r="139" spans="1:26" ht="27" customHeight="1" x14ac:dyDescent="0.2">
      <c r="A139" s="16">
        <v>135</v>
      </c>
      <c r="B139" s="17" t="s">
        <v>384</v>
      </c>
      <c r="C139" s="26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2">
      <c r="A140" s="16">
        <v>136</v>
      </c>
      <c r="B140" s="17" t="s">
        <v>385</v>
      </c>
      <c r="C140" s="26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2">
      <c r="A141" s="16">
        <v>137</v>
      </c>
      <c r="B141" s="17" t="s">
        <v>123</v>
      </c>
      <c r="C141" s="26"/>
      <c r="D141" s="19">
        <v>86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>
        <v>86</v>
      </c>
    </row>
    <row r="142" spans="1:26" ht="13.5" customHeight="1" x14ac:dyDescent="0.2">
      <c r="A142" s="16">
        <v>138</v>
      </c>
      <c r="B142" s="17" t="s">
        <v>124</v>
      </c>
      <c r="C142" s="26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2">
      <c r="A143" s="16">
        <v>139</v>
      </c>
      <c r="B143" s="17" t="s">
        <v>125</v>
      </c>
      <c r="C143" s="26"/>
      <c r="D143" s="31">
        <v>4.2000000006019995</v>
      </c>
      <c r="E143" s="31">
        <v>6.0186250299079971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2">
        <v>10.218625030509997</v>
      </c>
    </row>
    <row r="144" spans="1:26" ht="13.5" customHeight="1" x14ac:dyDescent="0.2">
      <c r="A144" s="16">
        <v>140</v>
      </c>
      <c r="B144" s="17" t="s">
        <v>126</v>
      </c>
      <c r="C144" s="26"/>
      <c r="D144" s="19">
        <v>150</v>
      </c>
      <c r="E144" s="31">
        <v>3.3241691092625718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153.32416910926258</v>
      </c>
    </row>
    <row r="145" spans="1:26" ht="13.5" customHeight="1" x14ac:dyDescent="0.2">
      <c r="A145" s="16">
        <v>141</v>
      </c>
      <c r="B145" s="17" t="s">
        <v>127</v>
      </c>
      <c r="C145" s="26"/>
      <c r="D145" s="19">
        <v>990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990</v>
      </c>
    </row>
    <row r="146" spans="1:26" ht="13.5" customHeight="1" x14ac:dyDescent="0.2">
      <c r="A146" s="16">
        <v>142</v>
      </c>
      <c r="B146" s="17" t="s">
        <v>386</v>
      </c>
      <c r="C146" s="26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2">
      <c r="A147" s="16">
        <v>143</v>
      </c>
      <c r="B147" s="17" t="s">
        <v>387</v>
      </c>
      <c r="C147" s="26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2">
      <c r="A148" s="16">
        <v>144</v>
      </c>
      <c r="B148" s="17" t="s">
        <v>128</v>
      </c>
      <c r="C148" s="26">
        <v>21.767997844084533</v>
      </c>
      <c r="D148" s="19"/>
      <c r="E148" s="19"/>
      <c r="F148" s="19"/>
      <c r="G148" s="19"/>
      <c r="H148" s="19"/>
      <c r="I148" s="19"/>
      <c r="J148" s="19"/>
      <c r="K148" s="19"/>
      <c r="L148" s="19">
        <v>150.64214151173692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172.41013935582146</v>
      </c>
    </row>
    <row r="149" spans="1:26" ht="13.5" customHeight="1" x14ac:dyDescent="0.2">
      <c r="A149" s="16">
        <v>145</v>
      </c>
      <c r="B149" s="17" t="s">
        <v>129</v>
      </c>
      <c r="C149" s="26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2">
      <c r="A150" s="16">
        <v>146</v>
      </c>
      <c r="B150" s="17" t="s">
        <v>130</v>
      </c>
      <c r="C150" s="26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2">
      <c r="A151" s="16">
        <v>147</v>
      </c>
      <c r="B151" s="17" t="s">
        <v>131</v>
      </c>
      <c r="C151" s="26"/>
      <c r="D151" s="19">
        <v>6720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6720</v>
      </c>
    </row>
    <row r="152" spans="1:26" ht="13.5" customHeight="1" x14ac:dyDescent="0.2">
      <c r="A152" s="16">
        <v>148</v>
      </c>
      <c r="B152" s="17" t="s">
        <v>132</v>
      </c>
      <c r="C152" s="26"/>
      <c r="D152" s="19">
        <v>762.30000000000007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762.30000000000007</v>
      </c>
    </row>
    <row r="153" spans="1:26" ht="13.5" customHeight="1" x14ac:dyDescent="0.2">
      <c r="A153" s="16">
        <v>149</v>
      </c>
      <c r="B153" s="17" t="s">
        <v>388</v>
      </c>
      <c r="C153" s="27">
        <v>9.6535339976862852E-2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29">
        <v>9.6535339976862852E-2</v>
      </c>
    </row>
    <row r="154" spans="1:26" ht="13.5" customHeight="1" x14ac:dyDescent="0.2">
      <c r="A154" s="16">
        <v>150</v>
      </c>
      <c r="B154" s="17" t="s">
        <v>133</v>
      </c>
      <c r="C154" s="26">
        <v>28.276386104577309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4">
        <v>3.6032699832502249</v>
      </c>
      <c r="Z154" s="22">
        <v>31.879656087827534</v>
      </c>
    </row>
    <row r="155" spans="1:26" ht="13.5" customHeight="1" x14ac:dyDescent="0.2">
      <c r="A155" s="16">
        <v>151</v>
      </c>
      <c r="B155" s="17" t="s">
        <v>134</v>
      </c>
      <c r="C155" s="26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2">
      <c r="A156" s="16">
        <v>152</v>
      </c>
      <c r="B156" s="17" t="s">
        <v>135</v>
      </c>
      <c r="C156" s="26"/>
      <c r="D156" s="19">
        <v>4349.5000000999999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4349.5000000999999</v>
      </c>
    </row>
    <row r="157" spans="1:26" ht="13.5" customHeight="1" x14ac:dyDescent="0.2">
      <c r="A157" s="16">
        <v>153</v>
      </c>
      <c r="B157" s="17" t="s">
        <v>136</v>
      </c>
      <c r="C157" s="26"/>
      <c r="D157" s="19"/>
      <c r="E157" s="19">
        <v>527.5860166502714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527.5860166502714</v>
      </c>
    </row>
    <row r="158" spans="1:26" ht="13.5" customHeight="1" x14ac:dyDescent="0.2">
      <c r="A158" s="16">
        <v>154</v>
      </c>
      <c r="B158" s="17" t="s">
        <v>137</v>
      </c>
      <c r="C158" s="26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2">
      <c r="A159" s="16">
        <v>155</v>
      </c>
      <c r="B159" s="17" t="s">
        <v>389</v>
      </c>
      <c r="C159" s="23">
        <v>0.54743647415361285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3">
        <v>2.242066945468193</v>
      </c>
      <c r="X159" s="20"/>
      <c r="Y159" s="21"/>
      <c r="Z159" s="32">
        <v>2.7895034196218056</v>
      </c>
    </row>
    <row r="160" spans="1:26" ht="13.5" customHeight="1" x14ac:dyDescent="0.2">
      <c r="A160" s="16">
        <v>156</v>
      </c>
      <c r="B160" s="17" t="s">
        <v>390</v>
      </c>
      <c r="C160" s="26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2">
      <c r="A161" s="16">
        <v>157</v>
      </c>
      <c r="B161" s="17" t="s">
        <v>138</v>
      </c>
      <c r="C161" s="26">
        <v>34.769927346404067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7">
        <v>0.57611596445027513</v>
      </c>
      <c r="X161" s="20"/>
      <c r="Y161" s="21"/>
      <c r="Z161" s="22">
        <v>35.346043310854341</v>
      </c>
    </row>
    <row r="162" spans="1:26" ht="13.5" customHeight="1" x14ac:dyDescent="0.2">
      <c r="A162" s="16">
        <v>158</v>
      </c>
      <c r="B162" s="17" t="s">
        <v>391</v>
      </c>
      <c r="C162" s="26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2">
      <c r="A163" s="16">
        <v>159</v>
      </c>
      <c r="B163" s="17" t="s">
        <v>392</v>
      </c>
      <c r="C163" s="26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2">
      <c r="A164" s="16">
        <v>160</v>
      </c>
      <c r="B164" s="17" t="s">
        <v>393</v>
      </c>
      <c r="C164" s="26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2">
      <c r="A165" s="16">
        <v>161</v>
      </c>
      <c r="B165" s="17" t="s">
        <v>139</v>
      </c>
      <c r="C165" s="26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6017.8089517872659</v>
      </c>
      <c r="U165" s="19"/>
      <c r="V165" s="20"/>
      <c r="W165" s="20"/>
      <c r="X165" s="20"/>
      <c r="Y165" s="21"/>
      <c r="Z165" s="22">
        <v>6017.8089517872659</v>
      </c>
    </row>
    <row r="166" spans="1:26" ht="13.5" customHeight="1" x14ac:dyDescent="0.2">
      <c r="A166" s="16">
        <v>162</v>
      </c>
      <c r="B166" s="17" t="s">
        <v>140</v>
      </c>
      <c r="C166" s="26"/>
      <c r="D166" s="19">
        <v>744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744</v>
      </c>
    </row>
    <row r="167" spans="1:26" ht="13.5" customHeight="1" x14ac:dyDescent="0.2">
      <c r="A167" s="16">
        <v>163</v>
      </c>
      <c r="B167" s="17" t="s">
        <v>394</v>
      </c>
      <c r="C167" s="26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2">
      <c r="A168" s="16">
        <v>164</v>
      </c>
      <c r="B168" s="17" t="s">
        <v>141</v>
      </c>
      <c r="C168" s="26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700.85104469143494</v>
      </c>
      <c r="U168" s="19"/>
      <c r="V168" s="20"/>
      <c r="W168" s="20"/>
      <c r="X168" s="20"/>
      <c r="Y168" s="21"/>
      <c r="Z168" s="22">
        <v>700.85104469143494</v>
      </c>
    </row>
    <row r="169" spans="1:26" ht="13.5" customHeight="1" x14ac:dyDescent="0.2">
      <c r="A169" s="16">
        <v>165</v>
      </c>
      <c r="B169" s="17" t="s">
        <v>395</v>
      </c>
      <c r="C169" s="26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2">
      <c r="A170" s="16">
        <v>166</v>
      </c>
      <c r="B170" s="17" t="s">
        <v>396</v>
      </c>
      <c r="C170" s="26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2">
      <c r="A171" s="16">
        <v>167</v>
      </c>
      <c r="B171" s="17" t="s">
        <v>397</v>
      </c>
      <c r="C171" s="26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2">
      <c r="A172" s="16">
        <v>168</v>
      </c>
      <c r="B172" s="17" t="s">
        <v>142</v>
      </c>
      <c r="C172" s="26"/>
      <c r="D172" s="19">
        <v>1149.999999827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1149.999999827</v>
      </c>
    </row>
    <row r="173" spans="1:26" ht="13.5" customHeight="1" x14ac:dyDescent="0.2">
      <c r="A173" s="16">
        <v>169</v>
      </c>
      <c r="B173" s="17" t="s">
        <v>143</v>
      </c>
      <c r="C173" s="23">
        <v>0.31281673829019879</v>
      </c>
      <c r="D173" s="19">
        <v>2229.999999957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7">
        <v>0.38287648792057155</v>
      </c>
      <c r="X173" s="20"/>
      <c r="Y173" s="21"/>
      <c r="Z173" s="22">
        <v>2230.6956931832106</v>
      </c>
    </row>
    <row r="174" spans="1:26" ht="13.5" customHeight="1" x14ac:dyDescent="0.2">
      <c r="A174" s="16">
        <v>170</v>
      </c>
      <c r="B174" s="17" t="s">
        <v>144</v>
      </c>
      <c r="C174" s="26"/>
      <c r="D174" s="19">
        <v>11.600000000580001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>
        <v>11.600000000580001</v>
      </c>
    </row>
    <row r="175" spans="1:26" ht="13.5" customHeight="1" x14ac:dyDescent="0.2">
      <c r="A175" s="16">
        <v>171</v>
      </c>
      <c r="B175" s="17" t="s">
        <v>145</v>
      </c>
      <c r="C175" s="26"/>
      <c r="D175" s="19">
        <v>350</v>
      </c>
      <c r="E175" s="19">
        <v>27.459985591433323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377.45998559143334</v>
      </c>
    </row>
    <row r="176" spans="1:26" ht="13.5" customHeight="1" x14ac:dyDescent="0.2">
      <c r="A176" s="16">
        <v>172</v>
      </c>
      <c r="B176" s="17" t="s">
        <v>146</v>
      </c>
      <c r="C176" s="26"/>
      <c r="D176" s="19">
        <v>465.4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465.4</v>
      </c>
    </row>
    <row r="177" spans="1:26" ht="13.5" customHeight="1" x14ac:dyDescent="0.2">
      <c r="A177" s="16">
        <v>173</v>
      </c>
      <c r="B177" s="17" t="s">
        <v>398</v>
      </c>
      <c r="C177" s="26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2">
      <c r="A178" s="16">
        <v>174</v>
      </c>
      <c r="B178" s="17" t="s">
        <v>147</v>
      </c>
      <c r="C178" s="26"/>
      <c r="D178" s="19">
        <v>2612.8800000150004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2612.8800000150004</v>
      </c>
    </row>
    <row r="179" spans="1:26" ht="13.5" customHeight="1" x14ac:dyDescent="0.2">
      <c r="A179" s="16">
        <v>175</v>
      </c>
      <c r="B179" s="17" t="s">
        <v>148</v>
      </c>
      <c r="C179" s="26"/>
      <c r="D179" s="19">
        <v>3101.3999999059497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3101.3999999059497</v>
      </c>
    </row>
    <row r="180" spans="1:26" ht="13.5" customHeight="1" x14ac:dyDescent="0.2">
      <c r="A180" s="16">
        <v>176</v>
      </c>
      <c r="B180" s="17" t="s">
        <v>149</v>
      </c>
      <c r="C180" s="26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11744.875854776943</v>
      </c>
      <c r="U180" s="19"/>
      <c r="V180" s="20"/>
      <c r="W180" s="20"/>
      <c r="X180" s="20"/>
      <c r="Y180" s="21"/>
      <c r="Z180" s="22">
        <v>11744.875854776943</v>
      </c>
    </row>
    <row r="181" spans="1:26" ht="13.5" customHeight="1" x14ac:dyDescent="0.2">
      <c r="A181" s="16">
        <v>177</v>
      </c>
      <c r="B181" s="17" t="s">
        <v>399</v>
      </c>
      <c r="C181" s="26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2">
      <c r="A182" s="16">
        <v>178</v>
      </c>
      <c r="B182" s="17" t="s">
        <v>150</v>
      </c>
      <c r="C182" s="26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4">
        <v>3.9787505268407211</v>
      </c>
      <c r="Z182" s="32">
        <v>3.9787505268407211</v>
      </c>
    </row>
    <row r="183" spans="1:26" ht="13.5" customHeight="1" x14ac:dyDescent="0.2">
      <c r="A183" s="16">
        <v>179</v>
      </c>
      <c r="B183" s="17" t="s">
        <v>151</v>
      </c>
      <c r="C183" s="26"/>
      <c r="D183" s="19">
        <v>313747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313747</v>
      </c>
    </row>
    <row r="184" spans="1:26" ht="13.5" customHeight="1" x14ac:dyDescent="0.2">
      <c r="A184" s="16">
        <v>180</v>
      </c>
      <c r="B184" s="17" t="s">
        <v>400</v>
      </c>
      <c r="C184" s="26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2">
      <c r="A185" s="16">
        <v>181</v>
      </c>
      <c r="B185" s="17" t="s">
        <v>152</v>
      </c>
      <c r="C185" s="23">
        <v>0.29780776770281536</v>
      </c>
      <c r="D185" s="19"/>
      <c r="E185" s="19">
        <v>795.94964038641501</v>
      </c>
      <c r="F185" s="19"/>
      <c r="G185" s="19"/>
      <c r="H185" s="19"/>
      <c r="I185" s="19"/>
      <c r="J185" s="19">
        <v>79288.082575089546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4">
        <v>1.1861068087297193E-2</v>
      </c>
      <c r="X185" s="20"/>
      <c r="Y185" s="34">
        <v>9.8217258598980663</v>
      </c>
      <c r="Z185" s="22">
        <v>80094.163610171643</v>
      </c>
    </row>
    <row r="186" spans="1:26" ht="13.5" customHeight="1" x14ac:dyDescent="0.2">
      <c r="A186" s="16">
        <v>182</v>
      </c>
      <c r="B186" s="17" t="s">
        <v>153</v>
      </c>
      <c r="C186" s="26"/>
      <c r="D186" s="19">
        <v>3146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3146</v>
      </c>
    </row>
    <row r="187" spans="1:26" ht="13.5" customHeight="1" x14ac:dyDescent="0.2">
      <c r="A187" s="16">
        <v>183</v>
      </c>
      <c r="B187" s="17" t="s">
        <v>154</v>
      </c>
      <c r="C187" s="26"/>
      <c r="D187" s="19">
        <v>7466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7466</v>
      </c>
    </row>
    <row r="188" spans="1:26" ht="13.5" customHeight="1" x14ac:dyDescent="0.2">
      <c r="A188" s="16">
        <v>184</v>
      </c>
      <c r="B188" s="17" t="s">
        <v>155</v>
      </c>
      <c r="C188" s="26"/>
      <c r="D188" s="19">
        <v>777.7000000008801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777.7000000008801</v>
      </c>
    </row>
    <row r="189" spans="1:26" ht="13.5" customHeight="1" x14ac:dyDescent="0.2">
      <c r="A189" s="16">
        <v>185</v>
      </c>
      <c r="B189" s="17" t="s">
        <v>156</v>
      </c>
      <c r="C189" s="26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109.89821291600362</v>
      </c>
      <c r="U189" s="19"/>
      <c r="V189" s="20"/>
      <c r="W189" s="20"/>
      <c r="X189" s="20"/>
      <c r="Y189" s="21"/>
      <c r="Z189" s="22">
        <v>109.89821291600362</v>
      </c>
    </row>
    <row r="190" spans="1:26" ht="13.5" customHeight="1" x14ac:dyDescent="0.2">
      <c r="A190" s="16">
        <v>186</v>
      </c>
      <c r="B190" s="17" t="s">
        <v>157</v>
      </c>
      <c r="C190" s="26">
        <v>15098.138315622478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17.593848004426828</v>
      </c>
      <c r="X190" s="20"/>
      <c r="Y190" s="21"/>
      <c r="Z190" s="22">
        <v>15115.732163626904</v>
      </c>
    </row>
    <row r="191" spans="1:26" ht="13.5" customHeight="1" x14ac:dyDescent="0.2">
      <c r="A191" s="16">
        <v>187</v>
      </c>
      <c r="B191" s="17" t="s">
        <v>158</v>
      </c>
      <c r="C191" s="26"/>
      <c r="D191" s="19">
        <v>7056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7056</v>
      </c>
    </row>
    <row r="192" spans="1:26" ht="13.5" customHeight="1" x14ac:dyDescent="0.2">
      <c r="A192" s="16">
        <v>188</v>
      </c>
      <c r="B192" s="17" t="s">
        <v>159</v>
      </c>
      <c r="C192" s="26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2">
      <c r="A193" s="16">
        <v>189</v>
      </c>
      <c r="B193" s="17" t="s">
        <v>401</v>
      </c>
      <c r="C193" s="26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2">
      <c r="A194" s="16">
        <v>190</v>
      </c>
      <c r="B194" s="17" t="s">
        <v>160</v>
      </c>
      <c r="C194" s="30">
        <v>4.0502482120224301E-4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5">
        <v>4.0502482120224301E-4</v>
      </c>
    </row>
    <row r="195" spans="1:26" ht="13.5" customHeight="1" x14ac:dyDescent="0.2">
      <c r="A195" s="16">
        <v>191</v>
      </c>
      <c r="B195" s="17" t="s">
        <v>161</v>
      </c>
      <c r="C195" s="26"/>
      <c r="D195" s="19">
        <v>824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824</v>
      </c>
    </row>
    <row r="196" spans="1:26" ht="13.5" customHeight="1" x14ac:dyDescent="0.2">
      <c r="A196" s="16">
        <v>192</v>
      </c>
      <c r="B196" s="17" t="s">
        <v>402</v>
      </c>
      <c r="C196" s="26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2">
      <c r="A197" s="16">
        <v>193</v>
      </c>
      <c r="B197" s="17" t="s">
        <v>403</v>
      </c>
      <c r="C197" s="26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2">
      <c r="A198" s="16">
        <v>194</v>
      </c>
      <c r="B198" s="17" t="s">
        <v>162</v>
      </c>
      <c r="C198" s="26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2">
      <c r="A199" s="16">
        <v>195</v>
      </c>
      <c r="B199" s="17" t="s">
        <v>163</v>
      </c>
      <c r="C199" s="26"/>
      <c r="D199" s="19">
        <v>832.9999999705999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832.9999999705999</v>
      </c>
    </row>
    <row r="200" spans="1:26" ht="13.5" customHeight="1" x14ac:dyDescent="0.2">
      <c r="A200" s="16">
        <v>196</v>
      </c>
      <c r="B200" s="17" t="s">
        <v>164</v>
      </c>
      <c r="C200" s="26"/>
      <c r="D200" s="19">
        <v>7220.000001540001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7220.000001540001</v>
      </c>
    </row>
    <row r="201" spans="1:26" ht="13.5" customHeight="1" x14ac:dyDescent="0.2">
      <c r="A201" s="16">
        <v>197</v>
      </c>
      <c r="B201" s="17" t="s">
        <v>165</v>
      </c>
      <c r="C201" s="26"/>
      <c r="D201" s="19">
        <v>1461.000000106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1461.000000106</v>
      </c>
    </row>
    <row r="202" spans="1:26" ht="13.5" customHeight="1" x14ac:dyDescent="0.2">
      <c r="A202" s="16">
        <v>198</v>
      </c>
      <c r="B202" s="17" t="s">
        <v>166</v>
      </c>
      <c r="C202" s="26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2">
      <c r="A203" s="16">
        <v>199</v>
      </c>
      <c r="B203" s="17" t="s">
        <v>404</v>
      </c>
      <c r="C203" s="26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2">
      <c r="A204" s="16">
        <v>200</v>
      </c>
      <c r="B204" s="17" t="s">
        <v>167</v>
      </c>
      <c r="C204" s="26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2">
      <c r="A205" s="16">
        <v>201</v>
      </c>
      <c r="B205" s="17" t="s">
        <v>405</v>
      </c>
      <c r="C205" s="26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2">
      <c r="A206" s="16">
        <v>202</v>
      </c>
      <c r="B206" s="17" t="s">
        <v>406</v>
      </c>
      <c r="C206" s="26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2">
      <c r="A207" s="16">
        <v>203</v>
      </c>
      <c r="B207" s="17" t="s">
        <v>168</v>
      </c>
      <c r="C207" s="23">
        <v>0.26041621944643883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0.26041621944643883</v>
      </c>
    </row>
    <row r="208" spans="1:26" ht="13.5" customHeight="1" x14ac:dyDescent="0.2">
      <c r="A208" s="16">
        <v>204</v>
      </c>
      <c r="B208" s="17" t="s">
        <v>169</v>
      </c>
      <c r="C208" s="26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2">
      <c r="A209" s="16">
        <v>205</v>
      </c>
      <c r="B209" s="17" t="s">
        <v>407</v>
      </c>
      <c r="C209" s="39">
        <v>6.7925107024735073E-5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40">
        <v>6.7925107024735073E-5</v>
      </c>
    </row>
    <row r="210" spans="1:26" ht="13.5" customHeight="1" x14ac:dyDescent="0.2">
      <c r="A210" s="16">
        <v>206</v>
      </c>
      <c r="B210" s="17" t="s">
        <v>170</v>
      </c>
      <c r="C210" s="2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/>
    </row>
    <row r="211" spans="1:26" ht="27" customHeight="1" x14ac:dyDescent="0.2">
      <c r="A211" s="16">
        <v>207</v>
      </c>
      <c r="B211" s="17" t="s">
        <v>171</v>
      </c>
      <c r="C211" s="18">
        <v>2.4752500792089926</v>
      </c>
      <c r="D211" s="19">
        <v>388</v>
      </c>
      <c r="E211" s="19">
        <v>25.334188022627238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4">
        <v>3.3361514541800905E-2</v>
      </c>
      <c r="X211" s="20"/>
      <c r="Y211" s="21"/>
      <c r="Z211" s="22">
        <v>415.84279961637804</v>
      </c>
    </row>
    <row r="212" spans="1:26" ht="13.5" customHeight="1" x14ac:dyDescent="0.2">
      <c r="A212" s="16">
        <v>208</v>
      </c>
      <c r="B212" s="17" t="s">
        <v>408</v>
      </c>
      <c r="C212" s="26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2">
      <c r="A213" s="16">
        <v>209</v>
      </c>
      <c r="B213" s="17" t="s">
        <v>172</v>
      </c>
      <c r="C213" s="26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331.74906958997877</v>
      </c>
      <c r="T213" s="19"/>
      <c r="U213" s="19"/>
      <c r="V213" s="20"/>
      <c r="W213" s="20">
        <v>172.87516051795208</v>
      </c>
      <c r="X213" s="20"/>
      <c r="Y213" s="21"/>
      <c r="Z213" s="22">
        <v>504.62423010793088</v>
      </c>
    </row>
    <row r="214" spans="1:26" ht="13.5" customHeight="1" x14ac:dyDescent="0.2">
      <c r="A214" s="16">
        <v>210</v>
      </c>
      <c r="B214" s="17" t="s">
        <v>173</v>
      </c>
      <c r="C214" s="26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2">
      <c r="A215" s="16">
        <v>211</v>
      </c>
      <c r="B215" s="17" t="s">
        <v>409</v>
      </c>
      <c r="C215" s="26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2">
      <c r="A216" s="16">
        <v>212</v>
      </c>
      <c r="B216" s="17" t="s">
        <v>174</v>
      </c>
      <c r="C216" s="26"/>
      <c r="D216" s="19">
        <v>2614.9999998834996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2614.9999998834996</v>
      </c>
    </row>
    <row r="217" spans="1:26" ht="13.5" customHeight="1" x14ac:dyDescent="0.2">
      <c r="A217" s="16">
        <v>213</v>
      </c>
      <c r="B217" s="17" t="s">
        <v>175</v>
      </c>
      <c r="C217" s="26">
        <v>186.19028759355069</v>
      </c>
      <c r="D217" s="19">
        <v>63.000000000000007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7">
        <v>0.3744436976914714</v>
      </c>
      <c r="X217" s="20"/>
      <c r="Y217" s="21"/>
      <c r="Z217" s="22">
        <v>249.56473129124217</v>
      </c>
    </row>
    <row r="218" spans="1:26" ht="13.5" customHeight="1" x14ac:dyDescent="0.2">
      <c r="A218" s="16">
        <v>214</v>
      </c>
      <c r="B218" s="17" t="s">
        <v>410</v>
      </c>
      <c r="C218" s="26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2">
      <c r="A219" s="16">
        <v>215</v>
      </c>
      <c r="B219" s="17" t="s">
        <v>411</v>
      </c>
      <c r="C219" s="2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2">
      <c r="A220" s="16">
        <v>216</v>
      </c>
      <c r="B220" s="17" t="s">
        <v>412</v>
      </c>
      <c r="C220" s="27">
        <v>5.5897654273038035E-3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29">
        <v>5.5897654273038035E-3</v>
      </c>
    </row>
    <row r="221" spans="1:26" ht="13.5" customHeight="1" x14ac:dyDescent="0.2">
      <c r="A221" s="16">
        <v>217</v>
      </c>
      <c r="B221" s="17" t="s">
        <v>176</v>
      </c>
      <c r="C221" s="26"/>
      <c r="D221" s="19">
        <v>300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>
        <v>300</v>
      </c>
    </row>
    <row r="222" spans="1:26" ht="13.5" customHeight="1" x14ac:dyDescent="0.2">
      <c r="A222" s="16">
        <v>218</v>
      </c>
      <c r="B222" s="17" t="s">
        <v>177</v>
      </c>
      <c r="C222" s="18">
        <v>1.3807004932059801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4">
        <v>2.7308151408030321E-3</v>
      </c>
      <c r="X222" s="20"/>
      <c r="Y222" s="21"/>
      <c r="Z222" s="32">
        <v>1.3834313083467831</v>
      </c>
    </row>
    <row r="223" spans="1:26" ht="13.5" customHeight="1" x14ac:dyDescent="0.2">
      <c r="A223" s="16">
        <v>219</v>
      </c>
      <c r="B223" s="17" t="s">
        <v>413</v>
      </c>
      <c r="C223" s="26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2">
      <c r="A224" s="16">
        <v>220</v>
      </c>
      <c r="B224" s="17" t="s">
        <v>414</v>
      </c>
      <c r="C224" s="26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2">
      <c r="A225" s="16">
        <v>221</v>
      </c>
      <c r="B225" s="17" t="s">
        <v>178</v>
      </c>
      <c r="C225" s="26"/>
      <c r="D225" s="19">
        <v>306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306</v>
      </c>
    </row>
    <row r="226" spans="1:26" ht="13.5" customHeight="1" x14ac:dyDescent="0.2">
      <c r="A226" s="16">
        <v>222</v>
      </c>
      <c r="B226" s="17" t="s">
        <v>415</v>
      </c>
      <c r="C226" s="26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2">
      <c r="A227" s="16">
        <v>223</v>
      </c>
      <c r="B227" s="17" t="s">
        <v>179</v>
      </c>
      <c r="C227" s="26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2">
      <c r="A228" s="16">
        <v>224</v>
      </c>
      <c r="B228" s="17" t="s">
        <v>180</v>
      </c>
      <c r="C228" s="26">
        <v>41.100104562067145</v>
      </c>
      <c r="D228" s="19"/>
      <c r="E228" s="19"/>
      <c r="F228" s="19"/>
      <c r="G228" s="19"/>
      <c r="H228" s="19"/>
      <c r="I228" s="19">
        <v>12903.777533225366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158.34655525385639</v>
      </c>
      <c r="X228" s="20"/>
      <c r="Y228" s="21"/>
      <c r="Z228" s="22">
        <v>13103.224193041289</v>
      </c>
    </row>
    <row r="229" spans="1:26" ht="13.5" customHeight="1" x14ac:dyDescent="0.2">
      <c r="A229" s="16">
        <v>225</v>
      </c>
      <c r="B229" s="17" t="s">
        <v>181</v>
      </c>
      <c r="C229" s="26"/>
      <c r="D229" s="19">
        <v>850.00000001950002</v>
      </c>
      <c r="E229" s="31">
        <v>8.6666830703180615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858.66668308981809</v>
      </c>
    </row>
    <row r="230" spans="1:26" ht="13.5" customHeight="1" x14ac:dyDescent="0.2">
      <c r="A230" s="16">
        <v>226</v>
      </c>
      <c r="B230" s="17" t="s">
        <v>416</v>
      </c>
      <c r="C230" s="26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2">
      <c r="A231" s="16">
        <v>227</v>
      </c>
      <c r="B231" s="17" t="s">
        <v>182</v>
      </c>
      <c r="C231" s="26"/>
      <c r="D231" s="19">
        <v>3225.0000000049995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3225.0000000049995</v>
      </c>
    </row>
    <row r="232" spans="1:26" ht="27" customHeight="1" x14ac:dyDescent="0.2">
      <c r="A232" s="16">
        <v>228</v>
      </c>
      <c r="B232" s="17" t="s">
        <v>417</v>
      </c>
      <c r="C232" s="26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2">
      <c r="A233" s="16">
        <v>229</v>
      </c>
      <c r="B233" s="17" t="s">
        <v>183</v>
      </c>
      <c r="C233" s="26"/>
      <c r="D233" s="19">
        <v>6409.6000000799995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6409.6000000799995</v>
      </c>
    </row>
    <row r="234" spans="1:26" ht="27" customHeight="1" x14ac:dyDescent="0.2">
      <c r="A234" s="16">
        <v>230</v>
      </c>
      <c r="B234" s="17" t="s">
        <v>418</v>
      </c>
      <c r="C234" s="26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2">
      <c r="A235" s="16">
        <v>231</v>
      </c>
      <c r="B235" s="17" t="s">
        <v>184</v>
      </c>
      <c r="C235" s="26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2">
      <c r="A236" s="16">
        <v>232</v>
      </c>
      <c r="B236" s="17" t="s">
        <v>185</v>
      </c>
      <c r="C236" s="26">
        <v>8941.4795908640117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8941.4795908640117</v>
      </c>
    </row>
    <row r="237" spans="1:26" ht="13.5" customHeight="1" x14ac:dyDescent="0.2">
      <c r="A237" s="16">
        <v>233</v>
      </c>
      <c r="B237" s="17" t="s">
        <v>186</v>
      </c>
      <c r="C237" s="26"/>
      <c r="D237" s="19">
        <v>7991.9999989499993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7991.9999989499993</v>
      </c>
    </row>
    <row r="238" spans="1:26" ht="13.5" customHeight="1" x14ac:dyDescent="0.2">
      <c r="A238" s="16">
        <v>234</v>
      </c>
      <c r="B238" s="17" t="s">
        <v>187</v>
      </c>
      <c r="C238" s="27">
        <v>7.6779368393725358E-2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4">
        <v>8.4270298203593819E-3</v>
      </c>
      <c r="X238" s="20"/>
      <c r="Y238" s="21"/>
      <c r="Z238" s="29">
        <v>8.5206398214084739E-2</v>
      </c>
    </row>
    <row r="239" spans="1:26" ht="13.5" customHeight="1" x14ac:dyDescent="0.2">
      <c r="A239" s="16">
        <v>235</v>
      </c>
      <c r="B239" s="17" t="s">
        <v>419</v>
      </c>
      <c r="C239" s="30">
        <v>1.4398692249339415E-4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5">
        <v>1.4398692249339415E-4</v>
      </c>
    </row>
    <row r="240" spans="1:26" ht="13.5" customHeight="1" x14ac:dyDescent="0.2">
      <c r="A240" s="16">
        <v>236</v>
      </c>
      <c r="B240" s="17" t="s">
        <v>188</v>
      </c>
      <c r="C240" s="26"/>
      <c r="D240" s="19">
        <v>450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450</v>
      </c>
    </row>
    <row r="241" spans="1:26" ht="13.5" customHeight="1" x14ac:dyDescent="0.2">
      <c r="A241" s="16">
        <v>237</v>
      </c>
      <c r="B241" s="17" t="s">
        <v>189</v>
      </c>
      <c r="C241" s="23">
        <v>0.63602474381819174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29.244089423077202</v>
      </c>
      <c r="W241" s="20"/>
      <c r="X241" s="20">
        <v>22.964671976247217</v>
      </c>
      <c r="Y241" s="21"/>
      <c r="Z241" s="22">
        <v>52.844786143142613</v>
      </c>
    </row>
    <row r="242" spans="1:26" ht="13.5" customHeight="1" x14ac:dyDescent="0.2">
      <c r="A242" s="16">
        <v>238</v>
      </c>
      <c r="B242" s="17" t="s">
        <v>420</v>
      </c>
      <c r="C242" s="26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2">
      <c r="A243" s="16">
        <v>239</v>
      </c>
      <c r="B243" s="17" t="s">
        <v>190</v>
      </c>
      <c r="C243" s="18">
        <v>2.2913590242080497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32">
        <v>2.2913590242080497</v>
      </c>
    </row>
    <row r="244" spans="1:26" ht="13.5" customHeight="1" x14ac:dyDescent="0.2">
      <c r="A244" s="16">
        <v>240</v>
      </c>
      <c r="B244" s="17" t="s">
        <v>191</v>
      </c>
      <c r="C244" s="26">
        <v>1776.4884511043058</v>
      </c>
      <c r="D244" s="19"/>
      <c r="E244" s="19"/>
      <c r="F244" s="38">
        <v>9.3293718912137891E-2</v>
      </c>
      <c r="G244" s="19">
        <v>50.353719441220036</v>
      </c>
      <c r="H244" s="19"/>
      <c r="I244" s="19"/>
      <c r="J244" s="19"/>
      <c r="K244" s="19">
        <v>458.58272049128107</v>
      </c>
      <c r="L244" s="19"/>
      <c r="M244" s="19">
        <v>10047.910362597017</v>
      </c>
      <c r="N244" s="19">
        <v>1088.4142844310697</v>
      </c>
      <c r="O244" s="19">
        <v>525.78022484697874</v>
      </c>
      <c r="P244" s="19">
        <v>4252.1958974416748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18199.818954072456</v>
      </c>
    </row>
    <row r="245" spans="1:26" ht="27" customHeight="1" x14ac:dyDescent="0.2">
      <c r="A245" s="16">
        <v>241</v>
      </c>
      <c r="B245" s="17" t="s">
        <v>421</v>
      </c>
      <c r="C245" s="26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2">
      <c r="A246" s="16">
        <v>242</v>
      </c>
      <c r="B246" s="17" t="s">
        <v>192</v>
      </c>
      <c r="C246" s="27">
        <v>3.4929308611330576E-3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109.83074308214515</v>
      </c>
      <c r="W246" s="24">
        <v>1.9382877375963129E-3</v>
      </c>
      <c r="X246" s="20"/>
      <c r="Y246" s="21"/>
      <c r="Z246" s="22">
        <v>109.83617430074388</v>
      </c>
    </row>
    <row r="247" spans="1:26" ht="13.5" customHeight="1" x14ac:dyDescent="0.2">
      <c r="A247" s="16">
        <v>243</v>
      </c>
      <c r="B247" s="17" t="s">
        <v>22</v>
      </c>
      <c r="C247" s="26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314.88970017714212</v>
      </c>
      <c r="V247" s="20"/>
      <c r="W247" s="20"/>
      <c r="X247" s="20"/>
      <c r="Y247" s="21"/>
      <c r="Z247" s="22">
        <v>314.88970017714212</v>
      </c>
    </row>
    <row r="248" spans="1:26" ht="13.5" customHeight="1" x14ac:dyDescent="0.2">
      <c r="A248" s="16">
        <v>244</v>
      </c>
      <c r="B248" s="17" t="s">
        <v>193</v>
      </c>
      <c r="C248" s="26"/>
      <c r="D248" s="19">
        <v>166945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166945</v>
      </c>
    </row>
    <row r="249" spans="1:26" ht="13.5" customHeight="1" x14ac:dyDescent="0.2">
      <c r="A249" s="16">
        <v>245</v>
      </c>
      <c r="B249" s="17" t="s">
        <v>194</v>
      </c>
      <c r="C249" s="30">
        <v>1.0158066266633307E-4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4">
        <v>1.0577458634374929E-3</v>
      </c>
      <c r="X249" s="20"/>
      <c r="Y249" s="21"/>
      <c r="Z249" s="29">
        <v>1.1593265261038259E-3</v>
      </c>
    </row>
    <row r="250" spans="1:26" ht="13.5" customHeight="1" x14ac:dyDescent="0.2">
      <c r="A250" s="16">
        <v>246</v>
      </c>
      <c r="B250" s="17" t="s">
        <v>422</v>
      </c>
      <c r="C250" s="26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2">
      <c r="A251" s="16">
        <v>247</v>
      </c>
      <c r="B251" s="17" t="s">
        <v>423</v>
      </c>
      <c r="C251" s="26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2">
      <c r="A252" s="16">
        <v>248</v>
      </c>
      <c r="B252" s="17" t="s">
        <v>195</v>
      </c>
      <c r="C252" s="26"/>
      <c r="D252" s="19">
        <v>5997.9999999940001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5997.9999999940001</v>
      </c>
    </row>
    <row r="253" spans="1:26" ht="13.5" customHeight="1" x14ac:dyDescent="0.2">
      <c r="A253" s="16">
        <v>249</v>
      </c>
      <c r="B253" s="17" t="s">
        <v>196</v>
      </c>
      <c r="C253" s="26"/>
      <c r="D253" s="19">
        <v>838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838</v>
      </c>
    </row>
    <row r="254" spans="1:26" ht="13.5" customHeight="1" x14ac:dyDescent="0.2">
      <c r="A254" s="16">
        <v>250</v>
      </c>
      <c r="B254" s="17" t="s">
        <v>197</v>
      </c>
      <c r="C254" s="26"/>
      <c r="D254" s="19">
        <v>543.99999998999999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543.99999998999999</v>
      </c>
    </row>
    <row r="255" spans="1:26" ht="13.5" customHeight="1" x14ac:dyDescent="0.2">
      <c r="A255" s="16">
        <v>251</v>
      </c>
      <c r="B255" s="17" t="s">
        <v>198</v>
      </c>
      <c r="C255" s="26"/>
      <c r="D255" s="19">
        <v>5361.5000000327</v>
      </c>
      <c r="E255" s="19">
        <v>173.61495372761544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5535.1149537603151</v>
      </c>
    </row>
    <row r="256" spans="1:26" ht="13.5" customHeight="1" x14ac:dyDescent="0.2">
      <c r="A256" s="16">
        <v>252</v>
      </c>
      <c r="B256" s="17" t="s">
        <v>199</v>
      </c>
      <c r="C256" s="26"/>
      <c r="D256" s="19"/>
      <c r="E256" s="19">
        <v>80.315463407841079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80.315463407841079</v>
      </c>
    </row>
    <row r="257" spans="1:26" ht="13.5" customHeight="1" x14ac:dyDescent="0.2">
      <c r="A257" s="16">
        <v>253</v>
      </c>
      <c r="B257" s="17" t="s">
        <v>200</v>
      </c>
      <c r="C257" s="26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/>
    </row>
    <row r="258" spans="1:26" ht="13.5" customHeight="1" x14ac:dyDescent="0.2">
      <c r="A258" s="16">
        <v>254</v>
      </c>
      <c r="B258" s="17" t="s">
        <v>201</v>
      </c>
      <c r="C258" s="26"/>
      <c r="D258" s="19">
        <v>578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>
        <v>578</v>
      </c>
    </row>
    <row r="259" spans="1:26" ht="13.5" customHeight="1" x14ac:dyDescent="0.2">
      <c r="A259" s="16">
        <v>255</v>
      </c>
      <c r="B259" s="17" t="s">
        <v>202</v>
      </c>
      <c r="C259" s="23">
        <v>0.10465896432876529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5">
        <v>0.10465896432876529</v>
      </c>
    </row>
    <row r="260" spans="1:26" ht="13.5" customHeight="1" x14ac:dyDescent="0.2">
      <c r="A260" s="16">
        <v>256</v>
      </c>
      <c r="B260" s="17" t="s">
        <v>203</v>
      </c>
      <c r="C260" s="26"/>
      <c r="D260" s="19"/>
      <c r="E260" s="31">
        <v>2.0126296029434254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32">
        <v>2.0126296029434254</v>
      </c>
    </row>
    <row r="261" spans="1:26" ht="13.5" customHeight="1" x14ac:dyDescent="0.2">
      <c r="A261" s="16">
        <v>257</v>
      </c>
      <c r="B261" s="17" t="s">
        <v>204</v>
      </c>
      <c r="C261" s="26"/>
      <c r="D261" s="19">
        <v>40391.56</v>
      </c>
      <c r="E261" s="42">
        <v>6.5214951380893071E-4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22">
        <v>40391.560652149514</v>
      </c>
    </row>
    <row r="262" spans="1:26" ht="13.5" customHeight="1" x14ac:dyDescent="0.2">
      <c r="A262" s="16">
        <v>258</v>
      </c>
      <c r="B262" s="17" t="s">
        <v>205</v>
      </c>
      <c r="C262" s="23">
        <v>0.54543705614534677</v>
      </c>
      <c r="D262" s="19">
        <v>2878.1999999400005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7">
        <v>0.38441907600147768</v>
      </c>
      <c r="X262" s="20"/>
      <c r="Y262" s="21"/>
      <c r="Z262" s="22">
        <v>2879.129856072147</v>
      </c>
    </row>
    <row r="263" spans="1:26" ht="13.5" customHeight="1" x14ac:dyDescent="0.2">
      <c r="A263" s="16">
        <v>259</v>
      </c>
      <c r="B263" s="17" t="s">
        <v>206</v>
      </c>
      <c r="C263" s="18">
        <v>1.5747257006791009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32">
        <v>1.5747257006791009</v>
      </c>
    </row>
    <row r="264" spans="1:26" ht="13.5" customHeight="1" x14ac:dyDescent="0.2">
      <c r="A264" s="16">
        <v>260</v>
      </c>
      <c r="B264" s="17" t="s">
        <v>207</v>
      </c>
      <c r="C264" s="26"/>
      <c r="D264" s="19">
        <v>11275.000000318601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11275.000000318601</v>
      </c>
    </row>
    <row r="265" spans="1:26" ht="13.5" customHeight="1" x14ac:dyDescent="0.2">
      <c r="A265" s="16">
        <v>261</v>
      </c>
      <c r="B265" s="17" t="s">
        <v>208</v>
      </c>
      <c r="C265" s="26"/>
      <c r="D265" s="19">
        <v>4253.5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4253.5</v>
      </c>
    </row>
    <row r="266" spans="1:26" ht="13.5" customHeight="1" x14ac:dyDescent="0.2">
      <c r="A266" s="16">
        <v>262</v>
      </c>
      <c r="B266" s="17" t="s">
        <v>209</v>
      </c>
      <c r="C266" s="26">
        <v>2162.3958163759935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3">
        <v>3.6504622713696677</v>
      </c>
      <c r="X266" s="20"/>
      <c r="Y266" s="34">
        <v>4.4601515957118361</v>
      </c>
      <c r="Z266" s="22">
        <v>2170.5064302430751</v>
      </c>
    </row>
    <row r="267" spans="1:26" ht="13.5" customHeight="1" x14ac:dyDescent="0.2">
      <c r="A267" s="16">
        <v>263</v>
      </c>
      <c r="B267" s="17" t="s">
        <v>424</v>
      </c>
      <c r="C267" s="26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2">
      <c r="A268" s="16">
        <v>264</v>
      </c>
      <c r="B268" s="17" t="s">
        <v>425</v>
      </c>
      <c r="C268" s="26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2">
      <c r="A269" s="16">
        <v>265</v>
      </c>
      <c r="B269" s="17" t="s">
        <v>426</v>
      </c>
      <c r="C269" s="26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2">
      <c r="A270" s="16">
        <v>266</v>
      </c>
      <c r="B270" s="17" t="s">
        <v>210</v>
      </c>
      <c r="C270" s="26"/>
      <c r="D270" s="19">
        <v>407.5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407.5</v>
      </c>
    </row>
    <row r="271" spans="1:26" ht="13.5" customHeight="1" x14ac:dyDescent="0.2">
      <c r="A271" s="16">
        <v>267</v>
      </c>
      <c r="B271" s="17" t="s">
        <v>211</v>
      </c>
      <c r="C271" s="26"/>
      <c r="D271" s="19">
        <v>395.00000000789998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395.00000000789998</v>
      </c>
    </row>
    <row r="272" spans="1:26" ht="13.5" customHeight="1" x14ac:dyDescent="0.2">
      <c r="A272" s="16">
        <v>268</v>
      </c>
      <c r="B272" s="17" t="s">
        <v>212</v>
      </c>
      <c r="C272" s="18">
        <v>1.1356198965308764</v>
      </c>
      <c r="D272" s="19">
        <v>3594.00000004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3595.1356199365309</v>
      </c>
    </row>
    <row r="273" spans="1:26" ht="13.5" customHeight="1" x14ac:dyDescent="0.2">
      <c r="A273" s="16">
        <v>269</v>
      </c>
      <c r="B273" s="17" t="s">
        <v>427</v>
      </c>
      <c r="C273" s="26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2">
      <c r="A274" s="16">
        <v>270</v>
      </c>
      <c r="B274" s="17" t="s">
        <v>213</v>
      </c>
      <c r="C274" s="30">
        <v>2.321424018908486E-4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3">
        <v>9.6953597263255836E-6</v>
      </c>
      <c r="X274" s="20"/>
      <c r="Y274" s="21"/>
      <c r="Z274" s="35">
        <v>2.4183776161717418E-4</v>
      </c>
    </row>
    <row r="275" spans="1:26" ht="13.5" customHeight="1" x14ac:dyDescent="0.2">
      <c r="A275" s="16">
        <v>271</v>
      </c>
      <c r="B275" s="17" t="s">
        <v>428</v>
      </c>
      <c r="C275" s="26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2">
      <c r="A276" s="16">
        <v>272</v>
      </c>
      <c r="B276" s="17" t="s">
        <v>214</v>
      </c>
      <c r="C276" s="18">
        <v>1.7682767521103611</v>
      </c>
      <c r="D276" s="19">
        <v>132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42.947825462115048</v>
      </c>
      <c r="X276" s="20">
        <v>14.345735398414499</v>
      </c>
      <c r="Y276" s="34">
        <v>6.5418311081703795</v>
      </c>
      <c r="Z276" s="22">
        <v>197.60366872081028</v>
      </c>
    </row>
    <row r="277" spans="1:26" ht="13.5" customHeight="1" x14ac:dyDescent="0.2">
      <c r="A277" s="16">
        <v>273</v>
      </c>
      <c r="B277" s="17" t="s">
        <v>215</v>
      </c>
      <c r="C277" s="23">
        <v>0.68728415641283935</v>
      </c>
      <c r="D277" s="19">
        <v>48.100000011100001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8">
        <v>4.9609004170917792E-4</v>
      </c>
      <c r="X277" s="20"/>
      <c r="Y277" s="21"/>
      <c r="Z277" s="22">
        <v>48.787780257554545</v>
      </c>
    </row>
    <row r="278" spans="1:26" ht="13.5" customHeight="1" x14ac:dyDescent="0.2">
      <c r="A278" s="16">
        <v>274</v>
      </c>
      <c r="B278" s="17" t="s">
        <v>429</v>
      </c>
      <c r="C278" s="26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2">
      <c r="A279" s="16">
        <v>275</v>
      </c>
      <c r="B279" s="17" t="s">
        <v>216</v>
      </c>
      <c r="C279" s="26">
        <v>137.67520719063447</v>
      </c>
      <c r="D279" s="19">
        <v>206.70000001690198</v>
      </c>
      <c r="E279" s="44">
        <v>0.47183017324076143</v>
      </c>
      <c r="F279" s="19"/>
      <c r="G279" s="19"/>
      <c r="H279" s="19"/>
      <c r="I279" s="19">
        <v>27113.517639127134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5960.7553733616205</v>
      </c>
      <c r="X279" s="20"/>
      <c r="Y279" s="21"/>
      <c r="Z279" s="22">
        <v>33419.120049869533</v>
      </c>
    </row>
    <row r="280" spans="1:26" ht="13.5" customHeight="1" x14ac:dyDescent="0.2">
      <c r="A280" s="16">
        <v>276</v>
      </c>
      <c r="B280" s="17" t="s">
        <v>217</v>
      </c>
      <c r="C280" s="23">
        <v>0.58954441913171396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3">
        <v>4.6744692311787741</v>
      </c>
      <c r="X280" s="20"/>
      <c r="Y280" s="21"/>
      <c r="Z280" s="32">
        <v>5.2640136503104884</v>
      </c>
    </row>
    <row r="281" spans="1:26" ht="13.5" customHeight="1" x14ac:dyDescent="0.2">
      <c r="A281" s="16">
        <v>277</v>
      </c>
      <c r="B281" s="17" t="s">
        <v>218</v>
      </c>
      <c r="C281" s="26">
        <v>75.45391089759589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54.767876264542899</v>
      </c>
      <c r="X281" s="20"/>
      <c r="Y281" s="21"/>
      <c r="Z281" s="22">
        <v>130.22178716213878</v>
      </c>
    </row>
    <row r="282" spans="1:26" ht="13.5" customHeight="1" x14ac:dyDescent="0.2">
      <c r="A282" s="16">
        <v>278</v>
      </c>
      <c r="B282" s="17" t="s">
        <v>219</v>
      </c>
      <c r="C282" s="18">
        <v>2.3746910241677943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10.645824770290464</v>
      </c>
      <c r="X282" s="20"/>
      <c r="Y282" s="21"/>
      <c r="Z282" s="22">
        <v>13.020515794458259</v>
      </c>
    </row>
    <row r="283" spans="1:26" ht="13.5" customHeight="1" x14ac:dyDescent="0.2">
      <c r="A283" s="16">
        <v>279</v>
      </c>
      <c r="B283" s="17" t="s">
        <v>430</v>
      </c>
      <c r="C283" s="26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2">
      <c r="A284" s="16">
        <v>280</v>
      </c>
      <c r="B284" s="17" t="s">
        <v>431</v>
      </c>
      <c r="C284" s="26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2">
      <c r="A285" s="16">
        <v>281</v>
      </c>
      <c r="B285" s="17" t="s">
        <v>220</v>
      </c>
      <c r="C285" s="26">
        <v>3593.268873260472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7">
        <v>0.9654630423919397</v>
      </c>
      <c r="X285" s="20"/>
      <c r="Y285" s="34">
        <v>6.253231889415046</v>
      </c>
      <c r="Z285" s="22">
        <v>3600.487568192279</v>
      </c>
    </row>
    <row r="286" spans="1:26" ht="13.5" customHeight="1" x14ac:dyDescent="0.2">
      <c r="A286" s="16">
        <v>282</v>
      </c>
      <c r="B286" s="17" t="s">
        <v>221</v>
      </c>
      <c r="C286" s="23">
        <v>0.69845137429669368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3">
        <v>4.1840079110791999</v>
      </c>
      <c r="X286" s="20"/>
      <c r="Y286" s="21"/>
      <c r="Z286" s="32">
        <v>4.8824592853758935</v>
      </c>
    </row>
    <row r="287" spans="1:26" ht="13.5" customHeight="1" x14ac:dyDescent="0.2">
      <c r="A287" s="16">
        <v>283</v>
      </c>
      <c r="B287" s="17" t="s">
        <v>222</v>
      </c>
      <c r="C287" s="26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2">
      <c r="A288" s="16">
        <v>284</v>
      </c>
      <c r="B288" s="17" t="s">
        <v>432</v>
      </c>
      <c r="C288" s="26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2">
      <c r="A289" s="16">
        <v>285</v>
      </c>
      <c r="B289" s="17" t="s">
        <v>223</v>
      </c>
      <c r="C289" s="26"/>
      <c r="D289" s="19">
        <v>222853.5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222853.5</v>
      </c>
    </row>
    <row r="290" spans="1:26" ht="13.5" customHeight="1" x14ac:dyDescent="0.2">
      <c r="A290" s="16">
        <v>286</v>
      </c>
      <c r="B290" s="17" t="s">
        <v>224</v>
      </c>
      <c r="C290" s="26"/>
      <c r="D290" s="19">
        <v>575.00000005506001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575.00000005506001</v>
      </c>
    </row>
    <row r="291" spans="1:26" ht="13.5" customHeight="1" x14ac:dyDescent="0.2">
      <c r="A291" s="16">
        <v>287</v>
      </c>
      <c r="B291" s="17" t="s">
        <v>433</v>
      </c>
      <c r="C291" s="26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2">
      <c r="A292" s="16">
        <v>288</v>
      </c>
      <c r="B292" s="17" t="s">
        <v>225</v>
      </c>
      <c r="C292" s="26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9723.7502101809187</v>
      </c>
      <c r="U292" s="19"/>
      <c r="V292" s="20"/>
      <c r="W292" s="20"/>
      <c r="X292" s="20"/>
      <c r="Y292" s="21"/>
      <c r="Z292" s="22">
        <v>9723.7502101809187</v>
      </c>
    </row>
    <row r="293" spans="1:26" ht="13.5" customHeight="1" x14ac:dyDescent="0.2">
      <c r="A293" s="16">
        <v>289</v>
      </c>
      <c r="B293" s="17" t="s">
        <v>434</v>
      </c>
      <c r="C293" s="26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2">
      <c r="A294" s="16">
        <v>290</v>
      </c>
      <c r="B294" s="17" t="s">
        <v>435</v>
      </c>
      <c r="C294" s="26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2">
      <c r="A295" s="16">
        <v>291</v>
      </c>
      <c r="B295" s="17" t="s">
        <v>436</v>
      </c>
      <c r="C295" s="26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2">
      <c r="A296" s="16">
        <v>292</v>
      </c>
      <c r="B296" s="17" t="s">
        <v>226</v>
      </c>
      <c r="C296" s="26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2">
      <c r="A297" s="16">
        <v>293</v>
      </c>
      <c r="B297" s="17" t="s">
        <v>227</v>
      </c>
      <c r="C297" s="26"/>
      <c r="D297" s="19">
        <v>2275.3000000000002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2275.3000000000002</v>
      </c>
    </row>
    <row r="298" spans="1:26" ht="13.5" customHeight="1" x14ac:dyDescent="0.2">
      <c r="A298" s="16">
        <v>294</v>
      </c>
      <c r="B298" s="17" t="s">
        <v>228</v>
      </c>
      <c r="C298" s="26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2">
      <c r="A299" s="16">
        <v>295</v>
      </c>
      <c r="B299" s="17" t="s">
        <v>437</v>
      </c>
      <c r="C299" s="26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2">
      <c r="A300" s="16">
        <v>296</v>
      </c>
      <c r="B300" s="17" t="s">
        <v>229</v>
      </c>
      <c r="C300" s="26">
        <v>14824.891996832004</v>
      </c>
      <c r="D300" s="19">
        <v>1378.4000000006449</v>
      </c>
      <c r="E300" s="19">
        <v>305.81197760225672</v>
      </c>
      <c r="F300" s="19"/>
      <c r="G300" s="19"/>
      <c r="H300" s="19"/>
      <c r="I300" s="19"/>
      <c r="J300" s="19"/>
      <c r="K300" s="19">
        <v>524.89103926244275</v>
      </c>
      <c r="L300" s="19"/>
      <c r="M300" s="19">
        <v>29263.762461759226</v>
      </c>
      <c r="N300" s="19"/>
      <c r="O300" s="19">
        <v>168.37653110754462</v>
      </c>
      <c r="P300" s="19"/>
      <c r="Q300" s="19"/>
      <c r="R300" s="19"/>
      <c r="S300" s="19"/>
      <c r="T300" s="19"/>
      <c r="U300" s="19"/>
      <c r="V300" s="20"/>
      <c r="W300" s="20">
        <v>23.473822318546361</v>
      </c>
      <c r="X300" s="20"/>
      <c r="Y300" s="21">
        <v>110.99905643882562</v>
      </c>
      <c r="Z300" s="22">
        <v>46600.606885321497</v>
      </c>
    </row>
    <row r="301" spans="1:26" ht="13.5" customHeight="1" x14ac:dyDescent="0.2">
      <c r="A301" s="16">
        <v>297</v>
      </c>
      <c r="B301" s="17" t="s">
        <v>230</v>
      </c>
      <c r="C301" s="26">
        <v>6428.3062762373247</v>
      </c>
      <c r="D301" s="19">
        <v>611.39999999760005</v>
      </c>
      <c r="E301" s="19">
        <v>83.068968792164</v>
      </c>
      <c r="F301" s="19"/>
      <c r="G301" s="19">
        <v>11721.264539926913</v>
      </c>
      <c r="H301" s="19"/>
      <c r="I301" s="19"/>
      <c r="J301" s="19"/>
      <c r="K301" s="19">
        <v>716.85166924928365</v>
      </c>
      <c r="L301" s="19"/>
      <c r="M301" s="19">
        <v>16722.783349028643</v>
      </c>
      <c r="N301" s="19">
        <v>742.33774704382756</v>
      </c>
      <c r="O301" s="19">
        <v>568.0920448274112</v>
      </c>
      <c r="P301" s="19">
        <v>2622.3757459043777</v>
      </c>
      <c r="Q301" s="19"/>
      <c r="R301" s="19"/>
      <c r="S301" s="19"/>
      <c r="T301" s="19"/>
      <c r="U301" s="19"/>
      <c r="V301" s="20"/>
      <c r="W301" s="20">
        <v>12.707936742616351</v>
      </c>
      <c r="X301" s="20"/>
      <c r="Y301" s="21">
        <v>10.780115284447184</v>
      </c>
      <c r="Z301" s="22">
        <v>40239.968393034615</v>
      </c>
    </row>
    <row r="302" spans="1:26" ht="13.5" customHeight="1" x14ac:dyDescent="0.2">
      <c r="A302" s="16">
        <v>298</v>
      </c>
      <c r="B302" s="17" t="s">
        <v>231</v>
      </c>
      <c r="C302" s="18">
        <v>2.286002171426432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32">
        <v>2.286002171426432</v>
      </c>
    </row>
    <row r="303" spans="1:26" ht="13.5" customHeight="1" x14ac:dyDescent="0.2">
      <c r="A303" s="16">
        <v>299</v>
      </c>
      <c r="B303" s="17" t="s">
        <v>232</v>
      </c>
      <c r="C303" s="27">
        <v>1.6934265406369178E-2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4">
        <v>1.5932512299081821E-2</v>
      </c>
      <c r="X303" s="20"/>
      <c r="Y303" s="21"/>
      <c r="Z303" s="29">
        <v>3.2866777705451003E-2</v>
      </c>
    </row>
    <row r="304" spans="1:26" ht="13.5" customHeight="1" x14ac:dyDescent="0.2">
      <c r="A304" s="16">
        <v>300</v>
      </c>
      <c r="B304" s="17" t="s">
        <v>233</v>
      </c>
      <c r="C304" s="26">
        <v>108930.18335096128</v>
      </c>
      <c r="D304" s="19">
        <v>167.19999997689999</v>
      </c>
      <c r="E304" s="31">
        <v>1.264847709817291</v>
      </c>
      <c r="F304" s="19">
        <v>8238.4918944231322</v>
      </c>
      <c r="G304" s="19">
        <v>60896.100890557864</v>
      </c>
      <c r="H304" s="19"/>
      <c r="I304" s="19"/>
      <c r="J304" s="19"/>
      <c r="K304" s="19">
        <v>6547.0925744283049</v>
      </c>
      <c r="L304" s="19">
        <v>726.9752696707103</v>
      </c>
      <c r="M304" s="19">
        <v>357793.02192033367</v>
      </c>
      <c r="N304" s="19">
        <v>8647.4886776943058</v>
      </c>
      <c r="O304" s="19">
        <v>3305.7977844775669</v>
      </c>
      <c r="P304" s="19">
        <v>27444.854249757773</v>
      </c>
      <c r="Q304" s="19">
        <v>185.93860852609066</v>
      </c>
      <c r="R304" s="19">
        <v>188.85251211509745</v>
      </c>
      <c r="S304" s="19"/>
      <c r="T304" s="19"/>
      <c r="U304" s="19"/>
      <c r="V304" s="20"/>
      <c r="W304" s="20">
        <v>180.32697825269548</v>
      </c>
      <c r="X304" s="20"/>
      <c r="Y304" s="34">
        <v>1.3825103658592388</v>
      </c>
      <c r="Z304" s="22">
        <v>583254.97206925112</v>
      </c>
    </row>
    <row r="305" spans="1:26" ht="13.5" customHeight="1" x14ac:dyDescent="0.2">
      <c r="A305" s="16">
        <v>301</v>
      </c>
      <c r="B305" s="17" t="s">
        <v>234</v>
      </c>
      <c r="C305" s="26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2">
      <c r="A306" s="16">
        <v>302</v>
      </c>
      <c r="B306" s="17" t="s">
        <v>235</v>
      </c>
      <c r="C306" s="26">
        <v>1120.2315860599901</v>
      </c>
      <c r="D306" s="19">
        <v>1277.8000000000002</v>
      </c>
      <c r="E306" s="44">
        <v>0.68355773709724876</v>
      </c>
      <c r="F306" s="19"/>
      <c r="G306" s="19"/>
      <c r="H306" s="19"/>
      <c r="I306" s="19"/>
      <c r="J306" s="19">
        <v>876.76884097549714</v>
      </c>
      <c r="K306" s="19"/>
      <c r="L306" s="19"/>
      <c r="M306" s="19">
        <v>363.79870912738039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19.210401545053415</v>
      </c>
      <c r="X306" s="20"/>
      <c r="Y306" s="21"/>
      <c r="Z306" s="22">
        <v>3658.4930954450183</v>
      </c>
    </row>
    <row r="307" spans="1:26" ht="13.5" customHeight="1" x14ac:dyDescent="0.2">
      <c r="A307" s="16">
        <v>303</v>
      </c>
      <c r="B307" s="17" t="s">
        <v>438</v>
      </c>
      <c r="C307" s="26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2">
      <c r="A308" s="16">
        <v>304</v>
      </c>
      <c r="B308" s="17" t="s">
        <v>236</v>
      </c>
      <c r="C308" s="27">
        <v>2.5848486631962778E-2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29">
        <v>2.5848486631962778E-2</v>
      </c>
    </row>
    <row r="309" spans="1:26" ht="13.5" customHeight="1" x14ac:dyDescent="0.2">
      <c r="A309" s="16">
        <v>305</v>
      </c>
      <c r="B309" s="17" t="s">
        <v>237</v>
      </c>
      <c r="C309" s="18">
        <v>3.887516044630102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32.419918138705498</v>
      </c>
      <c r="W309" s="20">
        <v>16.060400556560765</v>
      </c>
      <c r="X309" s="20">
        <v>37.595343703631379</v>
      </c>
      <c r="Y309" s="34">
        <v>7.5649605162711442</v>
      </c>
      <c r="Z309" s="22">
        <v>97.528138959798881</v>
      </c>
    </row>
    <row r="310" spans="1:26" ht="13.5" customHeight="1" x14ac:dyDescent="0.2">
      <c r="A310" s="16">
        <v>306</v>
      </c>
      <c r="B310" s="17" t="s">
        <v>238</v>
      </c>
      <c r="C310" s="27">
        <v>4.9656045246755383E-2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29">
        <v>4.9656045246755383E-2</v>
      </c>
    </row>
    <row r="311" spans="1:26" ht="13.5" customHeight="1" x14ac:dyDescent="0.2">
      <c r="A311" s="16">
        <v>307</v>
      </c>
      <c r="B311" s="17" t="s">
        <v>439</v>
      </c>
      <c r="C311" s="26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2">
      <c r="A312" s="16">
        <v>308</v>
      </c>
      <c r="B312" s="17" t="s">
        <v>239</v>
      </c>
      <c r="C312" s="27">
        <v>5.7275641409854694E-2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7">
        <v>0.67430015567841128</v>
      </c>
      <c r="X312" s="20"/>
      <c r="Y312" s="21"/>
      <c r="Z312" s="25">
        <v>0.73157579708826592</v>
      </c>
    </row>
    <row r="313" spans="1:26" ht="13.5" customHeight="1" x14ac:dyDescent="0.2">
      <c r="A313" s="16">
        <v>309</v>
      </c>
      <c r="B313" s="17" t="s">
        <v>240</v>
      </c>
      <c r="C313" s="18">
        <v>1.2904788778458207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3">
        <v>6.6163098242256106</v>
      </c>
      <c r="W313" s="20">
        <v>714.35926273624136</v>
      </c>
      <c r="X313" s="20">
        <v>16.812739392347634</v>
      </c>
      <c r="Y313" s="34">
        <v>6.249455715306441</v>
      </c>
      <c r="Z313" s="22">
        <v>745.32824654596698</v>
      </c>
    </row>
    <row r="314" spans="1:26" ht="13.5" customHeight="1" x14ac:dyDescent="0.2">
      <c r="A314" s="16">
        <v>310</v>
      </c>
      <c r="B314" s="17" t="s">
        <v>440</v>
      </c>
      <c r="C314" s="26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2">
      <c r="A315" s="16">
        <v>311</v>
      </c>
      <c r="B315" s="17" t="s">
        <v>441</v>
      </c>
      <c r="C315" s="26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2">
      <c r="A316" s="16">
        <v>312</v>
      </c>
      <c r="B316" s="17" t="s">
        <v>442</v>
      </c>
      <c r="C316" s="26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2">
      <c r="A317" s="16">
        <v>313</v>
      </c>
      <c r="B317" s="17" t="s">
        <v>443</v>
      </c>
      <c r="C317" s="26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2">
      <c r="A318" s="16">
        <v>314</v>
      </c>
      <c r="B318" s="17" t="s">
        <v>444</v>
      </c>
      <c r="C318" s="26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2">
      <c r="A319" s="16">
        <v>315</v>
      </c>
      <c r="B319" s="17" t="s">
        <v>445</v>
      </c>
      <c r="C319" s="26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2">
      <c r="A320" s="16">
        <v>316</v>
      </c>
      <c r="B320" s="17" t="s">
        <v>241</v>
      </c>
      <c r="C320" s="23">
        <v>0.26022562575300767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5">
        <v>0.26022562575300767</v>
      </c>
    </row>
    <row r="321" spans="1:26" ht="13.5" customHeight="1" x14ac:dyDescent="0.2">
      <c r="A321" s="16">
        <v>317</v>
      </c>
      <c r="B321" s="17" t="s">
        <v>446</v>
      </c>
      <c r="C321" s="27">
        <v>5.7846875875372544E-2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9">
        <v>5.7846875875372544E-2</v>
      </c>
    </row>
    <row r="322" spans="1:26" ht="13.5" customHeight="1" x14ac:dyDescent="0.2">
      <c r="A322" s="16">
        <v>318</v>
      </c>
      <c r="B322" s="17" t="s">
        <v>242</v>
      </c>
      <c r="C322" s="23">
        <v>0.4483153846452001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4">
        <v>4.9924561931231293E-2</v>
      </c>
      <c r="X322" s="20"/>
      <c r="Y322" s="21"/>
      <c r="Z322" s="25">
        <v>0.49823994657643139</v>
      </c>
    </row>
    <row r="323" spans="1:26" ht="13.5" customHeight="1" x14ac:dyDescent="0.2">
      <c r="A323" s="16">
        <v>319</v>
      </c>
      <c r="B323" s="17" t="s">
        <v>447</v>
      </c>
      <c r="C323" s="26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2">
      <c r="A324" s="16">
        <v>320</v>
      </c>
      <c r="B324" s="17" t="s">
        <v>243</v>
      </c>
      <c r="C324" s="27">
        <v>7.5602631528025304E-3</v>
      </c>
      <c r="D324" s="19"/>
      <c r="E324" s="38">
        <v>7.5132717562454432E-2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9">
        <v>8.2692980715256964E-2</v>
      </c>
    </row>
    <row r="325" spans="1:26" ht="13.5" customHeight="1" x14ac:dyDescent="0.2">
      <c r="A325" s="16">
        <v>321</v>
      </c>
      <c r="B325" s="17" t="s">
        <v>244</v>
      </c>
      <c r="C325" s="27">
        <v>4.4855677759866944E-2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60.870050382875618</v>
      </c>
      <c r="W325" s="20">
        <v>47.69113913490979</v>
      </c>
      <c r="X325" s="20"/>
      <c r="Y325" s="41">
        <v>0.26108321974311671</v>
      </c>
      <c r="Z325" s="22">
        <v>108.86712841528839</v>
      </c>
    </row>
    <row r="326" spans="1:26" ht="54" customHeight="1" x14ac:dyDescent="0.2">
      <c r="A326" s="16">
        <v>322</v>
      </c>
      <c r="B326" s="17" t="s">
        <v>245</v>
      </c>
      <c r="C326" s="18">
        <v>1.8123065329733088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33">
        <v>3.078346160746988</v>
      </c>
      <c r="X326" s="20"/>
      <c r="Y326" s="21"/>
      <c r="Z326" s="32">
        <v>4.8906526937202965</v>
      </c>
    </row>
    <row r="327" spans="1:26" ht="13.5" customHeight="1" x14ac:dyDescent="0.2">
      <c r="A327" s="16">
        <v>323</v>
      </c>
      <c r="B327" s="17" t="s">
        <v>246</v>
      </c>
      <c r="C327" s="26"/>
      <c r="D327" s="19">
        <v>37.5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37.5</v>
      </c>
    </row>
    <row r="328" spans="1:26" ht="27" customHeight="1" x14ac:dyDescent="0.2">
      <c r="A328" s="16">
        <v>324</v>
      </c>
      <c r="B328" s="17" t="s">
        <v>448</v>
      </c>
      <c r="C328" s="26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2">
      <c r="A329" s="16">
        <v>325</v>
      </c>
      <c r="B329" s="17" t="s">
        <v>247</v>
      </c>
      <c r="C329" s="26"/>
      <c r="D329" s="19">
        <v>3528.9999999853994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3528.9999999853994</v>
      </c>
    </row>
    <row r="330" spans="1:26" ht="13.5" customHeight="1" x14ac:dyDescent="0.2">
      <c r="A330" s="16">
        <v>326</v>
      </c>
      <c r="B330" s="17" t="s">
        <v>449</v>
      </c>
      <c r="C330" s="26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2">
      <c r="A331" s="16">
        <v>327</v>
      </c>
      <c r="B331" s="17" t="s">
        <v>450</v>
      </c>
      <c r="C331" s="26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2">
      <c r="A332" s="16">
        <v>328</v>
      </c>
      <c r="B332" s="17" t="s">
        <v>248</v>
      </c>
      <c r="C332" s="23">
        <v>0.22942350678574824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7">
        <v>0.61819402499745857</v>
      </c>
      <c r="X332" s="20"/>
      <c r="Y332" s="21"/>
      <c r="Z332" s="25">
        <v>0.84761753178320687</v>
      </c>
    </row>
    <row r="333" spans="1:26" ht="13.5" customHeight="1" x14ac:dyDescent="0.2">
      <c r="A333" s="16">
        <v>329</v>
      </c>
      <c r="B333" s="17" t="s">
        <v>249</v>
      </c>
      <c r="C333" s="26"/>
      <c r="D333" s="19"/>
      <c r="E333" s="19"/>
      <c r="F333" s="19"/>
      <c r="G333" s="19"/>
      <c r="H333" s="19">
        <v>244.88893199464388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244.88893199464388</v>
      </c>
    </row>
    <row r="334" spans="1:26" ht="27" customHeight="1" x14ac:dyDescent="0.2">
      <c r="A334" s="16">
        <v>330</v>
      </c>
      <c r="B334" s="17" t="s">
        <v>451</v>
      </c>
      <c r="C334" s="18">
        <v>1.1142623717826785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7">
        <v>0.16035842841784745</v>
      </c>
      <c r="X334" s="20"/>
      <c r="Y334" s="21"/>
      <c r="Z334" s="32">
        <v>1.2746208002005259</v>
      </c>
    </row>
    <row r="335" spans="1:26" ht="13.5" customHeight="1" x14ac:dyDescent="0.2">
      <c r="A335" s="16">
        <v>331</v>
      </c>
      <c r="B335" s="17" t="s">
        <v>250</v>
      </c>
      <c r="C335" s="26"/>
      <c r="D335" s="19">
        <v>513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513</v>
      </c>
    </row>
    <row r="336" spans="1:26" ht="13.5" customHeight="1" x14ac:dyDescent="0.2">
      <c r="A336" s="16">
        <v>332</v>
      </c>
      <c r="B336" s="17" t="s">
        <v>251</v>
      </c>
      <c r="C336" s="39">
        <v>1.5067158577794996E-5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13.497272041420246</v>
      </c>
      <c r="W336" s="45">
        <v>4.637486499334187E-6</v>
      </c>
      <c r="X336" s="33">
        <v>4.2881525151348301</v>
      </c>
      <c r="Y336" s="41">
        <v>0.32028351720806336</v>
      </c>
      <c r="Z336" s="22">
        <v>18.10572777840822</v>
      </c>
    </row>
    <row r="337" spans="1:26" ht="13.5" customHeight="1" x14ac:dyDescent="0.2">
      <c r="A337" s="16">
        <v>333</v>
      </c>
      <c r="B337" s="17" t="s">
        <v>252</v>
      </c>
      <c r="C337" s="23">
        <v>0.9063836128211229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0.9063836128211229</v>
      </c>
    </row>
    <row r="338" spans="1:26" ht="13.5" customHeight="1" x14ac:dyDescent="0.2">
      <c r="A338" s="16">
        <v>334</v>
      </c>
      <c r="B338" s="17" t="s">
        <v>253</v>
      </c>
      <c r="C338" s="26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1"/>
      <c r="Z338" s="22"/>
    </row>
    <row r="339" spans="1:26" ht="13.5" customHeight="1" x14ac:dyDescent="0.2">
      <c r="A339" s="16">
        <v>335</v>
      </c>
      <c r="B339" s="17" t="s">
        <v>254</v>
      </c>
      <c r="C339" s="26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2">
      <c r="A340" s="16">
        <v>336</v>
      </c>
      <c r="B340" s="17" t="s">
        <v>255</v>
      </c>
      <c r="C340" s="23">
        <v>0.77496623917210439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3">
        <v>1.5850867918342912</v>
      </c>
      <c r="X340" s="20"/>
      <c r="Y340" s="21"/>
      <c r="Z340" s="32">
        <v>2.3600530310063954</v>
      </c>
    </row>
    <row r="341" spans="1:26" ht="13.5" customHeight="1" x14ac:dyDescent="0.2">
      <c r="A341" s="16">
        <v>337</v>
      </c>
      <c r="B341" s="17" t="s">
        <v>452</v>
      </c>
      <c r="C341" s="26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2">
      <c r="A342" s="16">
        <v>338</v>
      </c>
      <c r="B342" s="17" t="s">
        <v>453</v>
      </c>
      <c r="C342" s="26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2">
      <c r="A343" s="16">
        <v>339</v>
      </c>
      <c r="B343" s="17" t="s">
        <v>454</v>
      </c>
      <c r="C343" s="26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2">
      <c r="A344" s="16">
        <v>340</v>
      </c>
      <c r="B344" s="17" t="s">
        <v>455</v>
      </c>
      <c r="C344" s="26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2">
      <c r="A345" s="16">
        <v>341</v>
      </c>
      <c r="B345" s="17" t="s">
        <v>256</v>
      </c>
      <c r="C345" s="26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2">
      <c r="A346" s="16">
        <v>342</v>
      </c>
      <c r="B346" s="17" t="s">
        <v>257</v>
      </c>
      <c r="C346" s="23">
        <v>0.57927496767032993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37">
        <v>0.17274573472023216</v>
      </c>
      <c r="X346" s="20"/>
      <c r="Y346" s="21"/>
      <c r="Z346" s="25">
        <v>0.75202070239056207</v>
      </c>
    </row>
    <row r="347" spans="1:26" ht="13.5" customHeight="1" x14ac:dyDescent="0.2">
      <c r="A347" s="16">
        <v>343</v>
      </c>
      <c r="B347" s="17" t="s">
        <v>258</v>
      </c>
      <c r="C347" s="26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2">
      <c r="A348" s="16">
        <v>344</v>
      </c>
      <c r="B348" s="17" t="s">
        <v>456</v>
      </c>
      <c r="C348" s="26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2">
      <c r="A349" s="16">
        <v>345</v>
      </c>
      <c r="B349" s="17" t="s">
        <v>457</v>
      </c>
      <c r="C349" s="26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2">
      <c r="A350" s="16">
        <v>346</v>
      </c>
      <c r="B350" s="17" t="s">
        <v>259</v>
      </c>
      <c r="C350" s="26"/>
      <c r="D350" s="19"/>
      <c r="E350" s="19">
        <v>136.35701916960878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136.35701916960878</v>
      </c>
    </row>
    <row r="351" spans="1:26" ht="13.5" customHeight="1" x14ac:dyDescent="0.2">
      <c r="A351" s="16">
        <v>347</v>
      </c>
      <c r="B351" s="17" t="s">
        <v>458</v>
      </c>
      <c r="C351" s="26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2">
      <c r="A352" s="16">
        <v>348</v>
      </c>
      <c r="B352" s="17" t="s">
        <v>260</v>
      </c>
      <c r="C352" s="26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2">
      <c r="A353" s="16">
        <v>349</v>
      </c>
      <c r="B353" s="17" t="s">
        <v>261</v>
      </c>
      <c r="C353" s="26">
        <v>25.436020040552627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4">
        <v>4.5868640219750838E-2</v>
      </c>
      <c r="X353" s="20">
        <v>16.831869108920422</v>
      </c>
      <c r="Y353" s="21"/>
      <c r="Z353" s="22">
        <v>42.313757789692801</v>
      </c>
    </row>
    <row r="354" spans="1:26" ht="13.5" customHeight="1" x14ac:dyDescent="0.2">
      <c r="A354" s="16">
        <v>350</v>
      </c>
      <c r="B354" s="17" t="s">
        <v>262</v>
      </c>
      <c r="C354" s="26"/>
      <c r="D354" s="19">
        <v>117.20000000000002</v>
      </c>
      <c r="E354" s="19">
        <v>189.0413689939829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306.24136899398292</v>
      </c>
    </row>
    <row r="355" spans="1:26" ht="13.5" customHeight="1" x14ac:dyDescent="0.2">
      <c r="A355" s="16">
        <v>351</v>
      </c>
      <c r="B355" s="17" t="s">
        <v>263</v>
      </c>
      <c r="C355" s="26"/>
      <c r="D355" s="19"/>
      <c r="E355" s="19"/>
      <c r="F355" s="19"/>
      <c r="G355" s="19"/>
      <c r="H355" s="19"/>
      <c r="I355" s="19"/>
      <c r="J355" s="19"/>
      <c r="K355" s="19">
        <v>242.43301444059512</v>
      </c>
      <c r="L355" s="19">
        <v>444.04285187020105</v>
      </c>
      <c r="M355" s="19">
        <v>11004.328547850069</v>
      </c>
      <c r="N355" s="19">
        <v>256.85720219225522</v>
      </c>
      <c r="O355" s="19">
        <v>690.02657899711539</v>
      </c>
      <c r="P355" s="19">
        <v>2623.4487964018599</v>
      </c>
      <c r="Q355" s="19">
        <v>247.91814470145425</v>
      </c>
      <c r="R355" s="19">
        <v>500.43163540187493</v>
      </c>
      <c r="S355" s="19"/>
      <c r="T355" s="19"/>
      <c r="U355" s="19"/>
      <c r="V355" s="20"/>
      <c r="W355" s="20"/>
      <c r="X355" s="20"/>
      <c r="Y355" s="21"/>
      <c r="Z355" s="22">
        <v>16009.486771855427</v>
      </c>
    </row>
    <row r="356" spans="1:26" ht="13.5" customHeight="1" x14ac:dyDescent="0.2">
      <c r="A356" s="16">
        <v>352</v>
      </c>
      <c r="B356" s="17" t="s">
        <v>459</v>
      </c>
      <c r="C356" s="26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2">
      <c r="A357" s="16">
        <v>353</v>
      </c>
      <c r="B357" s="17" t="s">
        <v>460</v>
      </c>
      <c r="C357" s="26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2">
      <c r="A358" s="16">
        <v>354</v>
      </c>
      <c r="B358" s="17" t="s">
        <v>264</v>
      </c>
      <c r="C358" s="18">
        <v>9.7229839643572227</v>
      </c>
      <c r="D358" s="19">
        <v>30.4</v>
      </c>
      <c r="E358" s="19"/>
      <c r="F358" s="19"/>
      <c r="G358" s="19">
        <v>562.94080778796831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603.06379175232553</v>
      </c>
    </row>
    <row r="359" spans="1:26" ht="13.5" customHeight="1" x14ac:dyDescent="0.2">
      <c r="A359" s="16">
        <v>355</v>
      </c>
      <c r="B359" s="17" t="s">
        <v>265</v>
      </c>
      <c r="C359" s="26">
        <v>117.31990896577823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13.949479162491608</v>
      </c>
      <c r="X359" s="20"/>
      <c r="Y359" s="21"/>
      <c r="Z359" s="22">
        <v>131.26938812826984</v>
      </c>
    </row>
    <row r="360" spans="1:26" ht="13.5" customHeight="1" x14ac:dyDescent="0.2">
      <c r="A360" s="16">
        <v>356</v>
      </c>
      <c r="B360" s="17" t="s">
        <v>266</v>
      </c>
      <c r="C360" s="18">
        <v>3.6926563017723648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32">
        <v>3.6926563017723648</v>
      </c>
    </row>
    <row r="361" spans="1:26" ht="13.5" customHeight="1" x14ac:dyDescent="0.2">
      <c r="A361" s="16">
        <v>357</v>
      </c>
      <c r="B361" s="17" t="s">
        <v>267</v>
      </c>
      <c r="C361" s="26"/>
      <c r="D361" s="19">
        <v>6986.4999999249994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6986.4999999249994</v>
      </c>
    </row>
    <row r="362" spans="1:26" ht="13.5" customHeight="1" x14ac:dyDescent="0.2">
      <c r="A362" s="16">
        <v>358</v>
      </c>
      <c r="B362" s="17" t="s">
        <v>268</v>
      </c>
      <c r="C362" s="26"/>
      <c r="D362" s="19">
        <v>575.99999995600001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>
        <v>575.99999995600001</v>
      </c>
    </row>
    <row r="363" spans="1:26" ht="27" customHeight="1" x14ac:dyDescent="0.2">
      <c r="A363" s="16">
        <v>359</v>
      </c>
      <c r="B363" s="17" t="s">
        <v>461</v>
      </c>
      <c r="C363" s="26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2">
      <c r="A364" s="16">
        <v>360</v>
      </c>
      <c r="B364" s="17" t="s">
        <v>269</v>
      </c>
      <c r="C364" s="26"/>
      <c r="D364" s="19">
        <v>4864.9999998506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4864.9999998506</v>
      </c>
    </row>
    <row r="365" spans="1:26" ht="13.5" customHeight="1" x14ac:dyDescent="0.2">
      <c r="A365" s="16">
        <v>361</v>
      </c>
      <c r="B365" s="17" t="s">
        <v>270</v>
      </c>
      <c r="C365" s="26"/>
      <c r="D365" s="19">
        <v>573.6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573.6</v>
      </c>
    </row>
    <row r="366" spans="1:26" ht="13.5" customHeight="1" x14ac:dyDescent="0.2">
      <c r="A366" s="16">
        <v>362</v>
      </c>
      <c r="B366" s="17" t="s">
        <v>271</v>
      </c>
      <c r="C366" s="26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/>
    </row>
    <row r="367" spans="1:26" ht="13.5" customHeight="1" x14ac:dyDescent="0.2">
      <c r="A367" s="16">
        <v>363</v>
      </c>
      <c r="B367" s="17" t="s">
        <v>272</v>
      </c>
      <c r="C367" s="26"/>
      <c r="D367" s="19">
        <v>336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336</v>
      </c>
    </row>
    <row r="368" spans="1:26" ht="13.5" customHeight="1" x14ac:dyDescent="0.2">
      <c r="A368" s="16">
        <v>364</v>
      </c>
      <c r="B368" s="17" t="s">
        <v>273</v>
      </c>
      <c r="C368" s="26"/>
      <c r="D368" s="19">
        <v>644.00000001349997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2">
        <v>644.00000001349997</v>
      </c>
    </row>
    <row r="369" spans="1:26" ht="13.5" customHeight="1" x14ac:dyDescent="0.2">
      <c r="A369" s="16">
        <v>365</v>
      </c>
      <c r="B369" s="17" t="s">
        <v>462</v>
      </c>
      <c r="C369" s="26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2">
      <c r="A370" s="16">
        <v>366</v>
      </c>
      <c r="B370" s="17" t="s">
        <v>274</v>
      </c>
      <c r="C370" s="26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2">
      <c r="A371" s="16">
        <v>367</v>
      </c>
      <c r="B371" s="17" t="s">
        <v>463</v>
      </c>
      <c r="C371" s="26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2">
      <c r="A372" s="16">
        <v>368</v>
      </c>
      <c r="B372" s="17" t="s">
        <v>275</v>
      </c>
      <c r="C372" s="23">
        <v>0.1375090640728085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4">
        <v>9.2250039873339157E-2</v>
      </c>
      <c r="X372" s="20"/>
      <c r="Y372" s="21"/>
      <c r="Z372" s="25">
        <v>0.22975910394614765</v>
      </c>
    </row>
    <row r="373" spans="1:26" ht="13.5" customHeight="1" x14ac:dyDescent="0.2">
      <c r="A373" s="16">
        <v>369</v>
      </c>
      <c r="B373" s="17" t="s">
        <v>276</v>
      </c>
      <c r="C373" s="26"/>
      <c r="D373" s="19">
        <v>384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>
        <v>384</v>
      </c>
    </row>
    <row r="374" spans="1:26" ht="13.5" customHeight="1" x14ac:dyDescent="0.2">
      <c r="A374" s="16">
        <v>370</v>
      </c>
      <c r="B374" s="17" t="s">
        <v>277</v>
      </c>
      <c r="C374" s="26"/>
      <c r="D374" s="19">
        <v>1012.5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>
        <v>1012.5</v>
      </c>
    </row>
    <row r="375" spans="1:26" ht="13.5" customHeight="1" x14ac:dyDescent="0.2">
      <c r="A375" s="16">
        <v>371</v>
      </c>
      <c r="B375" s="17" t="s">
        <v>278</v>
      </c>
      <c r="C375" s="26"/>
      <c r="D375" s="19">
        <v>40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>
        <v>40</v>
      </c>
    </row>
    <row r="376" spans="1:26" ht="27" customHeight="1" x14ac:dyDescent="0.2">
      <c r="A376" s="16">
        <v>372</v>
      </c>
      <c r="B376" s="17" t="s">
        <v>464</v>
      </c>
      <c r="C376" s="18">
        <v>2.0929541369640376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32">
        <v>2.0929541369640376</v>
      </c>
    </row>
    <row r="377" spans="1:26" ht="27" customHeight="1" x14ac:dyDescent="0.2">
      <c r="A377" s="16">
        <v>373</v>
      </c>
      <c r="B377" s="17" t="s">
        <v>465</v>
      </c>
      <c r="C377" s="26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2">
      <c r="A378" s="16">
        <v>374</v>
      </c>
      <c r="B378" s="17" t="s">
        <v>279</v>
      </c>
      <c r="C378" s="26">
        <v>506.8165857547026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17268.568641228845</v>
      </c>
      <c r="W378" s="20"/>
      <c r="X378" s="20">
        <v>1716.7724316167576</v>
      </c>
      <c r="Y378" s="21"/>
      <c r="Z378" s="22">
        <v>19492.157658600307</v>
      </c>
    </row>
    <row r="379" spans="1:26" ht="13.5" customHeight="1" x14ac:dyDescent="0.2">
      <c r="A379" s="16">
        <v>375</v>
      </c>
      <c r="B379" s="17" t="s">
        <v>466</v>
      </c>
      <c r="C379" s="26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2">
      <c r="A380" s="16">
        <v>376</v>
      </c>
      <c r="B380" s="17" t="s">
        <v>280</v>
      </c>
      <c r="C380" s="26"/>
      <c r="D380" s="19">
        <v>1415.5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1415.5</v>
      </c>
    </row>
    <row r="381" spans="1:26" ht="13.5" customHeight="1" x14ac:dyDescent="0.2">
      <c r="A381" s="16">
        <v>377</v>
      </c>
      <c r="B381" s="17" t="s">
        <v>281</v>
      </c>
      <c r="C381" s="26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2">
      <c r="A382" s="16">
        <v>378</v>
      </c>
      <c r="B382" s="17" t="s">
        <v>282</v>
      </c>
      <c r="C382" s="26"/>
      <c r="D382" s="19">
        <v>1400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1400</v>
      </c>
    </row>
    <row r="383" spans="1:26" ht="13.5" customHeight="1" x14ac:dyDescent="0.2">
      <c r="A383" s="16">
        <v>379</v>
      </c>
      <c r="B383" s="17" t="s">
        <v>283</v>
      </c>
      <c r="C383" s="26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2">
      <c r="A384" s="16">
        <v>380</v>
      </c>
      <c r="B384" s="17" t="s">
        <v>467</v>
      </c>
      <c r="C384" s="26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2">
      <c r="A385" s="16">
        <v>381</v>
      </c>
      <c r="B385" s="17" t="s">
        <v>284</v>
      </c>
      <c r="C385" s="26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150.82472297664782</v>
      </c>
      <c r="T385" s="19"/>
      <c r="U385" s="19"/>
      <c r="V385" s="20"/>
      <c r="W385" s="20">
        <v>29.498937860527001</v>
      </c>
      <c r="X385" s="20"/>
      <c r="Y385" s="21"/>
      <c r="Z385" s="22">
        <v>180.32366083717483</v>
      </c>
    </row>
    <row r="386" spans="1:26" ht="13.5" customHeight="1" x14ac:dyDescent="0.2">
      <c r="A386" s="16">
        <v>382</v>
      </c>
      <c r="B386" s="17" t="s">
        <v>285</v>
      </c>
      <c r="C386" s="26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129</v>
      </c>
      <c r="U386" s="19"/>
      <c r="V386" s="20"/>
      <c r="W386" s="20"/>
      <c r="X386" s="20"/>
      <c r="Y386" s="21"/>
      <c r="Z386" s="22">
        <v>129</v>
      </c>
    </row>
    <row r="387" spans="1:26" ht="13.5" customHeight="1" x14ac:dyDescent="0.2">
      <c r="A387" s="16">
        <v>383</v>
      </c>
      <c r="B387" s="17" t="s">
        <v>286</v>
      </c>
      <c r="C387" s="26"/>
      <c r="D387" s="19">
        <v>330.60000000800005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330.60000000800005</v>
      </c>
    </row>
    <row r="388" spans="1:26" ht="13.5" customHeight="1" x14ac:dyDescent="0.2">
      <c r="A388" s="16">
        <v>384</v>
      </c>
      <c r="B388" s="17" t="s">
        <v>287</v>
      </c>
      <c r="C388" s="26">
        <v>3030.4518572281559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3030.4518572281559</v>
      </c>
    </row>
    <row r="389" spans="1:26" ht="13.5" customHeight="1" x14ac:dyDescent="0.2">
      <c r="A389" s="16">
        <v>385</v>
      </c>
      <c r="B389" s="17" t="s">
        <v>288</v>
      </c>
      <c r="C389" s="26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2">
      <c r="A390" s="16">
        <v>386</v>
      </c>
      <c r="B390" s="17" t="s">
        <v>289</v>
      </c>
      <c r="C390" s="26"/>
      <c r="D390" s="19">
        <v>12610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12610</v>
      </c>
    </row>
    <row r="391" spans="1:26" ht="13.5" customHeight="1" x14ac:dyDescent="0.2">
      <c r="A391" s="16">
        <v>387</v>
      </c>
      <c r="B391" s="17" t="s">
        <v>468</v>
      </c>
      <c r="C391" s="26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2">
      <c r="A392" s="16">
        <v>388</v>
      </c>
      <c r="B392" s="17" t="s">
        <v>469</v>
      </c>
      <c r="C392" s="26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2">
      <c r="A393" s="16">
        <v>389</v>
      </c>
      <c r="B393" s="17" t="s">
        <v>290</v>
      </c>
      <c r="C393" s="26">
        <v>13.04969184357209</v>
      </c>
      <c r="D393" s="19"/>
      <c r="E393" s="19"/>
      <c r="F393" s="19"/>
      <c r="G393" s="19"/>
      <c r="H393" s="19"/>
      <c r="I393" s="19">
        <v>500.65560543701588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93.409885749327032</v>
      </c>
      <c r="X393" s="20"/>
      <c r="Y393" s="21"/>
      <c r="Z393" s="22">
        <v>607.11518302991499</v>
      </c>
    </row>
    <row r="394" spans="1:26" ht="13.5" customHeight="1" x14ac:dyDescent="0.2">
      <c r="A394" s="16">
        <v>390</v>
      </c>
      <c r="B394" s="17" t="s">
        <v>291</v>
      </c>
      <c r="C394" s="26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2">
      <c r="A395" s="16">
        <v>391</v>
      </c>
      <c r="B395" s="17" t="s">
        <v>292</v>
      </c>
      <c r="C395" s="23">
        <v>0.5051219053041609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0.5051219053041609</v>
      </c>
    </row>
    <row r="396" spans="1:26" ht="13.5" customHeight="1" x14ac:dyDescent="0.2">
      <c r="A396" s="16">
        <v>392</v>
      </c>
      <c r="B396" s="17" t="s">
        <v>293</v>
      </c>
      <c r="C396" s="26">
        <v>25304.497069091882</v>
      </c>
      <c r="D396" s="19"/>
      <c r="E396" s="19"/>
      <c r="F396" s="19">
        <v>1247.7964378055913</v>
      </c>
      <c r="G396" s="19"/>
      <c r="H396" s="19"/>
      <c r="I396" s="19"/>
      <c r="J396" s="19"/>
      <c r="K396" s="19">
        <v>3028.217534206397</v>
      </c>
      <c r="L396" s="19"/>
      <c r="M396" s="19">
        <v>70493.174504545837</v>
      </c>
      <c r="N396" s="19"/>
      <c r="O396" s="19">
        <v>971.40306408198944</v>
      </c>
      <c r="P396" s="19"/>
      <c r="Q396" s="19"/>
      <c r="R396" s="19"/>
      <c r="S396" s="19"/>
      <c r="T396" s="19"/>
      <c r="U396" s="19"/>
      <c r="V396" s="20"/>
      <c r="W396" s="37">
        <v>0.24972262586363611</v>
      </c>
      <c r="X396" s="20"/>
      <c r="Y396" s="21">
        <v>12.226281199871337</v>
      </c>
      <c r="Z396" s="22">
        <v>101057.56461355741</v>
      </c>
    </row>
    <row r="397" spans="1:26" ht="13.5" customHeight="1" x14ac:dyDescent="0.2">
      <c r="A397" s="16">
        <v>393</v>
      </c>
      <c r="B397" s="17" t="s">
        <v>294</v>
      </c>
      <c r="C397" s="26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2">
      <c r="A398" s="16">
        <v>394</v>
      </c>
      <c r="B398" s="17" t="s">
        <v>295</v>
      </c>
      <c r="C398" s="26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19.848929472676836</v>
      </c>
      <c r="W398" s="20"/>
      <c r="X398" s="20"/>
      <c r="Y398" s="21"/>
      <c r="Z398" s="22">
        <v>19.848929472676836</v>
      </c>
    </row>
    <row r="399" spans="1:26" ht="13.5" customHeight="1" x14ac:dyDescent="0.2">
      <c r="A399" s="16">
        <v>395</v>
      </c>
      <c r="B399" s="17" t="s">
        <v>296</v>
      </c>
      <c r="C399" s="18">
        <v>1.215958668278831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32">
        <v>1.215958668278831</v>
      </c>
    </row>
    <row r="400" spans="1:26" ht="13.5" customHeight="1" x14ac:dyDescent="0.2">
      <c r="A400" s="16">
        <v>396</v>
      </c>
      <c r="B400" s="17" t="s">
        <v>470</v>
      </c>
      <c r="C400" s="26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2">
      <c r="A401" s="16">
        <v>397</v>
      </c>
      <c r="B401" s="17" t="s">
        <v>471</v>
      </c>
      <c r="C401" s="26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2">
      <c r="A402" s="16">
        <v>398</v>
      </c>
      <c r="B402" s="17" t="s">
        <v>297</v>
      </c>
      <c r="C402" s="27">
        <v>6.1258104632212242E-3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3">
        <v>5.7427324416746475E-5</v>
      </c>
      <c r="X402" s="20"/>
      <c r="Y402" s="21"/>
      <c r="Z402" s="29">
        <v>6.1832377876379708E-3</v>
      </c>
    </row>
    <row r="403" spans="1:26" ht="13.5" customHeight="1" x14ac:dyDescent="0.2">
      <c r="A403" s="16">
        <v>399</v>
      </c>
      <c r="B403" s="17" t="s">
        <v>298</v>
      </c>
      <c r="C403" s="27">
        <v>2.0365572578759108E-3</v>
      </c>
      <c r="D403" s="19"/>
      <c r="E403" s="19"/>
      <c r="F403" s="19"/>
      <c r="G403" s="19"/>
      <c r="H403" s="19"/>
      <c r="I403" s="19"/>
      <c r="J403" s="19"/>
      <c r="K403" s="19">
        <v>142.24563049818812</v>
      </c>
      <c r="L403" s="19"/>
      <c r="M403" s="19">
        <v>4757.6417799922638</v>
      </c>
      <c r="N403" s="19">
        <v>160.78409348742647</v>
      </c>
      <c r="O403" s="19">
        <v>349.79541623855084</v>
      </c>
      <c r="P403" s="19">
        <v>547.59777542122242</v>
      </c>
      <c r="Q403" s="19">
        <v>61.979536175363563</v>
      </c>
      <c r="R403" s="19"/>
      <c r="S403" s="19"/>
      <c r="T403" s="19"/>
      <c r="U403" s="19"/>
      <c r="V403" s="20"/>
      <c r="W403" s="28">
        <v>1.9633356123080345E-4</v>
      </c>
      <c r="X403" s="20"/>
      <c r="Y403" s="21"/>
      <c r="Z403" s="22">
        <v>6020.0464647038343</v>
      </c>
    </row>
    <row r="404" spans="1:26" ht="13.5" customHeight="1" x14ac:dyDescent="0.2">
      <c r="A404" s="16">
        <v>400</v>
      </c>
      <c r="B404" s="17" t="s">
        <v>299</v>
      </c>
      <c r="C404" s="26">
        <v>1648.3845815138907</v>
      </c>
      <c r="D404" s="19">
        <v>41.239999994539993</v>
      </c>
      <c r="E404" s="19"/>
      <c r="F404" s="19"/>
      <c r="G404" s="19"/>
      <c r="H404" s="19"/>
      <c r="I404" s="19"/>
      <c r="J404" s="19"/>
      <c r="K404" s="19">
        <v>5455.0221936151711</v>
      </c>
      <c r="L404" s="19">
        <v>362.84162149948048</v>
      </c>
      <c r="M404" s="19">
        <v>73369.366363004912</v>
      </c>
      <c r="N404" s="19">
        <v>2549.0790017556865</v>
      </c>
      <c r="O404" s="19">
        <v>3456.8188048581314</v>
      </c>
      <c r="P404" s="19">
        <v>9872.0198315484067</v>
      </c>
      <c r="Q404" s="19">
        <v>247.91814470145425</v>
      </c>
      <c r="R404" s="19">
        <v>528.21242184268624</v>
      </c>
      <c r="S404" s="19"/>
      <c r="T404" s="19"/>
      <c r="U404" s="19"/>
      <c r="V404" s="20"/>
      <c r="W404" s="33">
        <v>1.8324936456117902</v>
      </c>
      <c r="X404" s="20"/>
      <c r="Y404" s="21">
        <v>33.820614562296676</v>
      </c>
      <c r="Z404" s="22">
        <v>97566.556072542269</v>
      </c>
    </row>
    <row r="405" spans="1:26" ht="27" customHeight="1" x14ac:dyDescent="0.2">
      <c r="A405" s="16">
        <v>401</v>
      </c>
      <c r="B405" s="17" t="s">
        <v>472</v>
      </c>
      <c r="C405" s="39">
        <v>2.0636653940346684E-5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0">
        <v>2.0636653940346684E-5</v>
      </c>
    </row>
    <row r="406" spans="1:26" ht="13.5" customHeight="1" x14ac:dyDescent="0.2">
      <c r="A406" s="16">
        <v>402</v>
      </c>
      <c r="B406" s="17" t="s">
        <v>300</v>
      </c>
      <c r="C406" s="26"/>
      <c r="D406" s="19">
        <v>2474.5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2474.5</v>
      </c>
    </row>
    <row r="407" spans="1:26" ht="13.5" customHeight="1" x14ac:dyDescent="0.2">
      <c r="A407" s="16">
        <v>403</v>
      </c>
      <c r="B407" s="17" t="s">
        <v>301</v>
      </c>
      <c r="C407" s="27">
        <v>2.4012396417862785E-3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4">
        <v>2.5478932569344163E-3</v>
      </c>
      <c r="X407" s="20"/>
      <c r="Y407" s="21"/>
      <c r="Z407" s="29">
        <v>4.9491328987206953E-3</v>
      </c>
    </row>
    <row r="408" spans="1:26" ht="13.5" customHeight="1" x14ac:dyDescent="0.2">
      <c r="A408" s="16">
        <v>404</v>
      </c>
      <c r="B408" s="17" t="s">
        <v>473</v>
      </c>
      <c r="C408" s="26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2">
      <c r="A409" s="16">
        <v>405</v>
      </c>
      <c r="B409" s="17" t="s">
        <v>302</v>
      </c>
      <c r="C409" s="26">
        <v>131.8268789787173</v>
      </c>
      <c r="D409" s="19">
        <v>26</v>
      </c>
      <c r="E409" s="19">
        <v>65.418354372475136</v>
      </c>
      <c r="F409" s="19"/>
      <c r="G409" s="19"/>
      <c r="H409" s="19">
        <v>26.108322015157722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35080.997950009034</v>
      </c>
      <c r="W409" s="20"/>
      <c r="X409" s="20"/>
      <c r="Y409" s="21"/>
      <c r="Z409" s="22">
        <v>35330.351505375387</v>
      </c>
    </row>
    <row r="410" spans="1:26" ht="13.5" customHeight="1" x14ac:dyDescent="0.2">
      <c r="A410" s="16">
        <v>406</v>
      </c>
      <c r="B410" s="17" t="s">
        <v>474</v>
      </c>
      <c r="C410" s="26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2">
      <c r="A411" s="16">
        <v>407</v>
      </c>
      <c r="B411" s="17" t="s">
        <v>303</v>
      </c>
      <c r="C411" s="26">
        <v>338.81849486703226</v>
      </c>
      <c r="D411" s="19">
        <v>21803.633695083055</v>
      </c>
      <c r="E411" s="19">
        <v>22.621521236980357</v>
      </c>
      <c r="F411" s="19"/>
      <c r="G411" s="19"/>
      <c r="H411" s="19"/>
      <c r="I411" s="19">
        <v>241517.08484550615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9195.4183610646505</v>
      </c>
      <c r="X411" s="20"/>
      <c r="Y411" s="21"/>
      <c r="Z411" s="22">
        <v>272877.57691775786</v>
      </c>
    </row>
    <row r="412" spans="1:26" ht="27" customHeight="1" x14ac:dyDescent="0.2">
      <c r="A412" s="16">
        <v>408</v>
      </c>
      <c r="B412" s="17" t="s">
        <v>304</v>
      </c>
      <c r="C412" s="26">
        <v>37.573281035407383</v>
      </c>
      <c r="D412" s="19">
        <v>6385.5652172129039</v>
      </c>
      <c r="E412" s="38">
        <v>1.1674329205894798E-2</v>
      </c>
      <c r="F412" s="19"/>
      <c r="G412" s="19"/>
      <c r="H412" s="19"/>
      <c r="I412" s="19">
        <v>5876.2928566765768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14.404624362291827</v>
      </c>
      <c r="X412" s="20"/>
      <c r="Y412" s="21"/>
      <c r="Z412" s="22">
        <v>12313.847653616385</v>
      </c>
    </row>
    <row r="413" spans="1:26" ht="27" customHeight="1" x14ac:dyDescent="0.2">
      <c r="A413" s="16">
        <v>409</v>
      </c>
      <c r="B413" s="17" t="s">
        <v>305</v>
      </c>
      <c r="C413" s="26">
        <v>29.26944431582605</v>
      </c>
      <c r="D413" s="19">
        <v>40587.965216492048</v>
      </c>
      <c r="E413" s="31">
        <v>4.9525517221523376</v>
      </c>
      <c r="F413" s="19"/>
      <c r="G413" s="19"/>
      <c r="H413" s="19"/>
      <c r="I413" s="19">
        <v>54102.628197831596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12350.347348237499</v>
      </c>
      <c r="X413" s="20"/>
      <c r="Y413" s="21"/>
      <c r="Z413" s="22">
        <v>107075.16275859912</v>
      </c>
    </row>
    <row r="414" spans="1:26" ht="27" customHeight="1" x14ac:dyDescent="0.2">
      <c r="A414" s="16">
        <v>410</v>
      </c>
      <c r="B414" s="17" t="s">
        <v>306</v>
      </c>
      <c r="C414" s="26">
        <v>422.01568075341061</v>
      </c>
      <c r="D414" s="19">
        <v>16122.260434495482</v>
      </c>
      <c r="E414" s="19">
        <v>38.004798405346925</v>
      </c>
      <c r="F414" s="19"/>
      <c r="G414" s="19"/>
      <c r="H414" s="19"/>
      <c r="I414" s="19">
        <v>847.43280805166717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46.537631473111325</v>
      </c>
      <c r="X414" s="20"/>
      <c r="Y414" s="21"/>
      <c r="Z414" s="22">
        <v>17476.251353179017</v>
      </c>
    </row>
    <row r="415" spans="1:26" ht="13.5" customHeight="1" x14ac:dyDescent="0.2">
      <c r="A415" s="16">
        <v>411</v>
      </c>
      <c r="B415" s="17" t="s">
        <v>307</v>
      </c>
      <c r="C415" s="26">
        <v>6800.2808381914965</v>
      </c>
      <c r="D415" s="19"/>
      <c r="E415" s="19"/>
      <c r="F415" s="19">
        <v>281.15081781682693</v>
      </c>
      <c r="G415" s="19"/>
      <c r="H415" s="19"/>
      <c r="I415" s="19"/>
      <c r="J415" s="19"/>
      <c r="K415" s="19">
        <v>1048.9761513758701</v>
      </c>
      <c r="L415" s="19">
        <v>545.75556015602479</v>
      </c>
      <c r="M415" s="19">
        <v>39821.621676448704</v>
      </c>
      <c r="N415" s="19">
        <v>538.01500162350544</v>
      </c>
      <c r="O415" s="19">
        <v>11964.875584092282</v>
      </c>
      <c r="P415" s="19">
        <v>7457.7030306368051</v>
      </c>
      <c r="Q415" s="19">
        <v>743.75443410436264</v>
      </c>
      <c r="R415" s="19">
        <v>251.91608624295125</v>
      </c>
      <c r="S415" s="19"/>
      <c r="T415" s="19"/>
      <c r="U415" s="19"/>
      <c r="V415" s="20"/>
      <c r="W415" s="20">
        <v>8183.5134507914245</v>
      </c>
      <c r="X415" s="20">
        <v>412.64586414872929</v>
      </c>
      <c r="Y415" s="21">
        <v>12.198534817881951</v>
      </c>
      <c r="Z415" s="22">
        <v>78062.407030446877</v>
      </c>
    </row>
    <row r="416" spans="1:26" ht="13.5" customHeight="1" x14ac:dyDescent="0.2">
      <c r="A416" s="16">
        <v>412</v>
      </c>
      <c r="B416" s="17" t="s">
        <v>308</v>
      </c>
      <c r="C416" s="18">
        <v>2.2219176231278461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33.081549121128056</v>
      </c>
      <c r="W416" s="33">
        <v>2.5530679146274049</v>
      </c>
      <c r="X416" s="33">
        <v>3.1945295157731484</v>
      </c>
      <c r="Y416" s="34">
        <v>2.6918350205386501</v>
      </c>
      <c r="Z416" s="22">
        <v>43.742899195195101</v>
      </c>
    </row>
    <row r="417" spans="1:26" ht="13.5" customHeight="1" x14ac:dyDescent="0.2">
      <c r="A417" s="16">
        <v>413</v>
      </c>
      <c r="B417" s="17" t="s">
        <v>309</v>
      </c>
      <c r="C417" s="18">
        <v>1.618178815952287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32">
        <v>1.618178815952287</v>
      </c>
    </row>
    <row r="418" spans="1:26" ht="13.5" customHeight="1" x14ac:dyDescent="0.2">
      <c r="A418" s="16">
        <v>414</v>
      </c>
      <c r="B418" s="17" t="s">
        <v>310</v>
      </c>
      <c r="C418" s="27">
        <v>7.171568524676296E-3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5">
        <v>2.0475235769275158E-6</v>
      </c>
      <c r="X418" s="20"/>
      <c r="Y418" s="21"/>
      <c r="Z418" s="29">
        <v>7.1736160482532233E-3</v>
      </c>
    </row>
    <row r="419" spans="1:26" ht="13.5" customHeight="1" x14ac:dyDescent="0.2">
      <c r="A419" s="16">
        <v>415</v>
      </c>
      <c r="B419" s="17" t="s">
        <v>311</v>
      </c>
      <c r="C419" s="26">
        <v>18.638039458733477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7">
        <v>0.86085420009385971</v>
      </c>
      <c r="X419" s="20"/>
      <c r="Y419" s="21"/>
      <c r="Z419" s="22">
        <v>19.498893658827338</v>
      </c>
    </row>
    <row r="420" spans="1:26" ht="13.5" customHeight="1" x14ac:dyDescent="0.2">
      <c r="A420" s="16">
        <v>416</v>
      </c>
      <c r="B420" s="17" t="s">
        <v>312</v>
      </c>
      <c r="C420" s="23">
        <v>0.98750908462806419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0.98750908462806419</v>
      </c>
    </row>
    <row r="421" spans="1:26" ht="13.5" customHeight="1" x14ac:dyDescent="0.2">
      <c r="A421" s="16">
        <v>417</v>
      </c>
      <c r="B421" s="17" t="s">
        <v>475</v>
      </c>
      <c r="C421" s="26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2">
      <c r="A422" s="16">
        <v>418</v>
      </c>
      <c r="B422" s="17" t="s">
        <v>313</v>
      </c>
      <c r="C422" s="27">
        <v>9.3392210818424165E-3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4">
        <v>1.3642075490339437E-2</v>
      </c>
      <c r="X422" s="20"/>
      <c r="Y422" s="21"/>
      <c r="Z422" s="29">
        <v>2.2981296572181856E-2</v>
      </c>
    </row>
    <row r="423" spans="1:26" ht="13.5" customHeight="1" x14ac:dyDescent="0.2">
      <c r="A423" s="16">
        <v>419</v>
      </c>
      <c r="B423" s="17" t="s">
        <v>314</v>
      </c>
      <c r="C423" s="26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2">
      <c r="A424" s="16">
        <v>420</v>
      </c>
      <c r="B424" s="17" t="s">
        <v>315</v>
      </c>
      <c r="C424" s="26">
        <v>341.83509110923171</v>
      </c>
      <c r="D424" s="19"/>
      <c r="E424" s="19"/>
      <c r="F424" s="19">
        <v>173.8107131927915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3">
        <v>4.0221284886192974</v>
      </c>
      <c r="X424" s="20"/>
      <c r="Y424" s="21"/>
      <c r="Z424" s="22">
        <v>519.66793279064245</v>
      </c>
    </row>
    <row r="425" spans="1:26" ht="13.5" customHeight="1" x14ac:dyDescent="0.2">
      <c r="A425" s="16">
        <v>421</v>
      </c>
      <c r="B425" s="17" t="s">
        <v>476</v>
      </c>
      <c r="C425" s="26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2">
      <c r="A426" s="16">
        <v>422</v>
      </c>
      <c r="B426" s="17" t="s">
        <v>316</v>
      </c>
      <c r="C426" s="26"/>
      <c r="D426" s="19">
        <v>5844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5844</v>
      </c>
    </row>
    <row r="427" spans="1:26" ht="13.5" customHeight="1" x14ac:dyDescent="0.2">
      <c r="A427" s="16">
        <v>423</v>
      </c>
      <c r="B427" s="17" t="s">
        <v>477</v>
      </c>
      <c r="C427" s="30">
        <v>2.2074475014425711E-4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8">
        <v>7.4238414267255868E-4</v>
      </c>
      <c r="X427" s="20"/>
      <c r="Y427" s="21"/>
      <c r="Z427" s="29">
        <v>9.6312889281681576E-4</v>
      </c>
    </row>
    <row r="428" spans="1:26" ht="13.5" customHeight="1" x14ac:dyDescent="0.2">
      <c r="A428" s="16">
        <v>424</v>
      </c>
      <c r="B428" s="17" t="s">
        <v>317</v>
      </c>
      <c r="C428" s="26"/>
      <c r="D428" s="19">
        <v>1340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1340</v>
      </c>
    </row>
    <row r="429" spans="1:26" ht="13.5" customHeight="1" x14ac:dyDescent="0.2">
      <c r="A429" s="16">
        <v>425</v>
      </c>
      <c r="B429" s="17" t="s">
        <v>478</v>
      </c>
      <c r="C429" s="26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2">
      <c r="A430" s="16">
        <v>426</v>
      </c>
      <c r="B430" s="17" t="s">
        <v>479</v>
      </c>
      <c r="C430" s="26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2">
      <c r="A431" s="16">
        <v>427</v>
      </c>
      <c r="B431" s="17" t="s">
        <v>318</v>
      </c>
      <c r="C431" s="26"/>
      <c r="D431" s="19">
        <v>665</v>
      </c>
      <c r="E431" s="19">
        <v>209.70209995020917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874.70209995020923</v>
      </c>
    </row>
    <row r="432" spans="1:26" ht="13.5" customHeight="1" x14ac:dyDescent="0.2">
      <c r="A432" s="16">
        <v>428</v>
      </c>
      <c r="B432" s="17" t="s">
        <v>319</v>
      </c>
      <c r="C432" s="26"/>
      <c r="D432" s="19">
        <v>1518</v>
      </c>
      <c r="E432" s="19">
        <v>142.15884760678347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1660.1588476067834</v>
      </c>
    </row>
    <row r="433" spans="1:26" ht="13.5" customHeight="1" x14ac:dyDescent="0.2">
      <c r="A433" s="16">
        <v>429</v>
      </c>
      <c r="B433" s="17" t="s">
        <v>320</v>
      </c>
      <c r="C433" s="26"/>
      <c r="D433" s="19">
        <v>60.4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60.4</v>
      </c>
    </row>
    <row r="434" spans="1:26" ht="13.5" customHeight="1" x14ac:dyDescent="0.2">
      <c r="A434" s="16">
        <v>430</v>
      </c>
      <c r="B434" s="17" t="s">
        <v>321</v>
      </c>
      <c r="C434" s="26"/>
      <c r="D434" s="19">
        <v>65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2">
        <v>65</v>
      </c>
    </row>
    <row r="435" spans="1:26" ht="13.5" customHeight="1" x14ac:dyDescent="0.2">
      <c r="A435" s="16">
        <v>431</v>
      </c>
      <c r="B435" s="17" t="s">
        <v>322</v>
      </c>
      <c r="C435" s="26"/>
      <c r="D435" s="19">
        <v>2094.6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2094.6</v>
      </c>
    </row>
    <row r="436" spans="1:26" ht="13.5" customHeight="1" x14ac:dyDescent="0.2">
      <c r="A436" s="16">
        <v>432</v>
      </c>
      <c r="B436" s="17" t="s">
        <v>323</v>
      </c>
      <c r="C436" s="26"/>
      <c r="D436" s="19">
        <v>220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>
        <v>220</v>
      </c>
    </row>
    <row r="437" spans="1:26" ht="13.5" customHeight="1" x14ac:dyDescent="0.2">
      <c r="A437" s="16">
        <v>433</v>
      </c>
      <c r="B437" s="17" t="s">
        <v>324</v>
      </c>
      <c r="C437" s="26"/>
      <c r="D437" s="19">
        <v>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50</v>
      </c>
    </row>
    <row r="438" spans="1:26" ht="13.5" customHeight="1" x14ac:dyDescent="0.2">
      <c r="A438" s="16">
        <v>434</v>
      </c>
      <c r="B438" s="17" t="s">
        <v>325</v>
      </c>
      <c r="C438" s="26"/>
      <c r="D438" s="19">
        <v>64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2">
        <v>64</v>
      </c>
    </row>
    <row r="439" spans="1:26" ht="13.5" customHeight="1" x14ac:dyDescent="0.2">
      <c r="A439" s="16">
        <v>435</v>
      </c>
      <c r="B439" s="17" t="s">
        <v>326</v>
      </c>
      <c r="C439" s="26"/>
      <c r="D439" s="19">
        <v>109.36999999999998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109.36999999999998</v>
      </c>
    </row>
    <row r="440" spans="1:26" ht="13.5" customHeight="1" x14ac:dyDescent="0.2">
      <c r="A440" s="16">
        <v>436</v>
      </c>
      <c r="B440" s="17" t="s">
        <v>327</v>
      </c>
      <c r="C440" s="26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2">
      <c r="A441" s="16">
        <v>437</v>
      </c>
      <c r="B441" s="17" t="s">
        <v>480</v>
      </c>
      <c r="C441" s="26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2">
      <c r="A442" s="16">
        <v>438</v>
      </c>
      <c r="B442" s="17" t="s">
        <v>328</v>
      </c>
      <c r="C442" s="18">
        <v>5.2081114498523284</v>
      </c>
      <c r="D442" s="19">
        <v>2620.9000000691804</v>
      </c>
      <c r="E442" s="44">
        <v>0.61169758799486496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4">
        <v>2.2066727811074993E-2</v>
      </c>
      <c r="X442" s="20"/>
      <c r="Y442" s="21"/>
      <c r="Z442" s="22">
        <v>2626.7418758348385</v>
      </c>
    </row>
    <row r="443" spans="1:26" ht="13.5" customHeight="1" x14ac:dyDescent="0.2">
      <c r="A443" s="16">
        <v>439</v>
      </c>
      <c r="B443" s="17" t="s">
        <v>329</v>
      </c>
      <c r="C443" s="26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2">
      <c r="A444" s="16">
        <v>440</v>
      </c>
      <c r="B444" s="17" t="s">
        <v>330</v>
      </c>
      <c r="C444" s="27">
        <v>9.1034650296705599E-2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7">
        <v>0.27249816515803627</v>
      </c>
      <c r="X444" s="20"/>
      <c r="Y444" s="21"/>
      <c r="Z444" s="25">
        <v>0.36353281545474186</v>
      </c>
    </row>
    <row r="445" spans="1:26" ht="27" customHeight="1" x14ac:dyDescent="0.2">
      <c r="A445" s="16">
        <v>441</v>
      </c>
      <c r="B445" s="17" t="s">
        <v>481</v>
      </c>
      <c r="C445" s="26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2">
      <c r="A446" s="16">
        <v>442</v>
      </c>
      <c r="B446" s="17" t="s">
        <v>331</v>
      </c>
      <c r="C446" s="26"/>
      <c r="D446" s="19">
        <v>497.99999999849996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>
        <v>497.99999999849996</v>
      </c>
    </row>
    <row r="447" spans="1:26" ht="13.5" customHeight="1" x14ac:dyDescent="0.2">
      <c r="A447" s="16">
        <v>443</v>
      </c>
      <c r="B447" s="17" t="s">
        <v>332</v>
      </c>
      <c r="C447" s="26"/>
      <c r="D447" s="19">
        <v>2118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2118</v>
      </c>
    </row>
    <row r="448" spans="1:26" ht="13.5" customHeight="1" x14ac:dyDescent="0.2">
      <c r="A448" s="16">
        <v>444</v>
      </c>
      <c r="B448" s="17" t="s">
        <v>333</v>
      </c>
      <c r="C448" s="26"/>
      <c r="D448" s="19">
        <v>360.79999999999995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360.79999999999995</v>
      </c>
    </row>
    <row r="449" spans="1:26" ht="13.5" customHeight="1" x14ac:dyDescent="0.2">
      <c r="A449" s="16">
        <v>445</v>
      </c>
      <c r="B449" s="17" t="s">
        <v>334</v>
      </c>
      <c r="C449" s="26"/>
      <c r="D449" s="19">
        <v>2171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2171</v>
      </c>
    </row>
    <row r="450" spans="1:26" ht="13.5" customHeight="1" x14ac:dyDescent="0.2">
      <c r="A450" s="16">
        <v>446</v>
      </c>
      <c r="B450" s="17" t="s">
        <v>482</v>
      </c>
      <c r="C450" s="26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2">
      <c r="A451" s="16">
        <v>447</v>
      </c>
      <c r="B451" s="17" t="s">
        <v>483</v>
      </c>
      <c r="C451" s="23">
        <v>0.60158355361829596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0.60158355361829596</v>
      </c>
    </row>
    <row r="452" spans="1:26" ht="27" customHeight="1" x14ac:dyDescent="0.2">
      <c r="A452" s="16">
        <v>448</v>
      </c>
      <c r="B452" s="17" t="s">
        <v>335</v>
      </c>
      <c r="C452" s="26">
        <v>35.068622176661194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4">
        <v>8.9872007808648E-2</v>
      </c>
      <c r="X452" s="20"/>
      <c r="Y452" s="21"/>
      <c r="Z452" s="22">
        <v>35.158494184469845</v>
      </c>
    </row>
    <row r="453" spans="1:26" ht="13.5" customHeight="1" x14ac:dyDescent="0.2">
      <c r="A453" s="16">
        <v>449</v>
      </c>
      <c r="B453" s="17" t="s">
        <v>336</v>
      </c>
      <c r="C453" s="26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2">
      <c r="A454" s="16">
        <v>450</v>
      </c>
      <c r="B454" s="17" t="s">
        <v>337</v>
      </c>
      <c r="C454" s="26"/>
      <c r="D454" s="19">
        <v>598.5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598.5</v>
      </c>
    </row>
    <row r="455" spans="1:26" ht="13.5" customHeight="1" x14ac:dyDescent="0.2">
      <c r="A455" s="16">
        <v>451</v>
      </c>
      <c r="B455" s="17" t="s">
        <v>484</v>
      </c>
      <c r="C455" s="26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2">
      <c r="A456" s="16">
        <v>452</v>
      </c>
      <c r="B456" s="17" t="s">
        <v>338</v>
      </c>
      <c r="C456" s="18">
        <v>1.8213085485943095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32">
        <v>1.8213085485943095</v>
      </c>
    </row>
    <row r="457" spans="1:26" ht="13.5" customHeight="1" x14ac:dyDescent="0.2">
      <c r="A457" s="16">
        <v>453</v>
      </c>
      <c r="B457" s="17" t="s">
        <v>339</v>
      </c>
      <c r="C457" s="18">
        <v>1.1071261204580976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157.75451135163664</v>
      </c>
      <c r="X457" s="20"/>
      <c r="Y457" s="41">
        <v>0.46676062087696013</v>
      </c>
      <c r="Z457" s="22">
        <v>159.3283980929717</v>
      </c>
    </row>
    <row r="458" spans="1:26" ht="13.5" customHeight="1" x14ac:dyDescent="0.2">
      <c r="A458" s="16">
        <v>454</v>
      </c>
      <c r="B458" s="17" t="s">
        <v>485</v>
      </c>
      <c r="C458" s="23">
        <v>0.15290191508920681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5">
        <v>0.15290191508920681</v>
      </c>
    </row>
    <row r="459" spans="1:26" ht="13.5" customHeight="1" x14ac:dyDescent="0.2">
      <c r="A459" s="16">
        <v>455</v>
      </c>
      <c r="B459" s="17" t="s">
        <v>340</v>
      </c>
      <c r="C459" s="26">
        <v>37.742249738134149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43.874650267460794</v>
      </c>
      <c r="X459" s="20"/>
      <c r="Y459" s="21"/>
      <c r="Z459" s="22">
        <v>81.616900005594943</v>
      </c>
    </row>
    <row r="460" spans="1:26" ht="13.5" customHeight="1" x14ac:dyDescent="0.2">
      <c r="A460" s="16">
        <v>456</v>
      </c>
      <c r="B460" s="17" t="s">
        <v>341</v>
      </c>
      <c r="C460" s="26"/>
      <c r="D460" s="19">
        <v>275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>
        <v>275</v>
      </c>
    </row>
    <row r="461" spans="1:26" ht="13.5" customHeight="1" x14ac:dyDescent="0.2">
      <c r="A461" s="16">
        <v>457</v>
      </c>
      <c r="B461" s="17" t="s">
        <v>342</v>
      </c>
      <c r="C461" s="26"/>
      <c r="D461" s="19"/>
      <c r="E461" s="19">
        <v>872.05139843559277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872.05139843559277</v>
      </c>
    </row>
    <row r="462" spans="1:26" ht="13.5" customHeight="1" x14ac:dyDescent="0.2">
      <c r="A462" s="16">
        <v>458</v>
      </c>
      <c r="B462" s="17" t="s">
        <v>486</v>
      </c>
      <c r="C462" s="26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2">
      <c r="A463" s="16">
        <v>459</v>
      </c>
      <c r="B463" s="17" t="s">
        <v>487</v>
      </c>
      <c r="C463" s="26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37">
        <v>0.30869621410094689</v>
      </c>
      <c r="X463" s="20"/>
      <c r="Y463" s="21"/>
      <c r="Z463" s="25">
        <v>0.30869621410094689</v>
      </c>
    </row>
    <row r="464" spans="1:26" x14ac:dyDescent="0.2">
      <c r="A464" s="16">
        <v>460</v>
      </c>
      <c r="B464" s="17" t="s">
        <v>488</v>
      </c>
      <c r="C464" s="23">
        <v>0.57030197745702338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0.57030197745702338</v>
      </c>
    </row>
    <row r="465" spans="1:26" x14ac:dyDescent="0.2">
      <c r="A465" s="16">
        <v>461</v>
      </c>
      <c r="B465" s="17" t="s">
        <v>489</v>
      </c>
      <c r="C465" s="18">
        <v>1.1531885722626465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33">
        <v>3.4389738053952161</v>
      </c>
      <c r="X465" s="20"/>
      <c r="Y465" s="21"/>
      <c r="Z465" s="32">
        <v>4.5921623776578624</v>
      </c>
    </row>
    <row r="466" spans="1:26" x14ac:dyDescent="0.2">
      <c r="A466" s="16">
        <v>462</v>
      </c>
      <c r="B466" s="17" t="s">
        <v>490</v>
      </c>
      <c r="C466" s="39">
        <v>8.262765705999118E-5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8">
        <v>5.2943073365002659E-4</v>
      </c>
      <c r="X466" s="20"/>
      <c r="Y466" s="21"/>
      <c r="Z466" s="35">
        <v>6.1205839071001779E-4</v>
      </c>
    </row>
    <row r="467" spans="1:26" x14ac:dyDescent="0.2">
      <c r="A467" s="46" t="s">
        <v>25</v>
      </c>
      <c r="B467" s="47"/>
      <c r="C467" s="1">
        <f t="shared" ref="C467:T467" si="0">SUM(C5:C246)+C247/10^6+SUM(C248:C466)</f>
        <v>326510.98167195148</v>
      </c>
      <c r="D467" s="2">
        <f t="shared" si="0"/>
        <v>1178566.3825615076</v>
      </c>
      <c r="E467" s="2">
        <f t="shared" si="0"/>
        <v>4380.0998616733932</v>
      </c>
      <c r="F467" s="2">
        <f t="shared" si="0"/>
        <v>11982.562464748193</v>
      </c>
      <c r="G467" s="2">
        <f t="shared" si="0"/>
        <v>171573.63761979318</v>
      </c>
      <c r="H467" s="2">
        <f t="shared" si="0"/>
        <v>92615.942101202032</v>
      </c>
      <c r="I467" s="2">
        <f t="shared" si="0"/>
        <v>474890.48641373694</v>
      </c>
      <c r="J467" s="2">
        <f t="shared" si="0"/>
        <v>80164.851416065037</v>
      </c>
      <c r="K467" s="2">
        <f t="shared" si="0"/>
        <v>22723.737516867273</v>
      </c>
      <c r="L467" s="2">
        <f t="shared" si="0"/>
        <v>8114.7289226312332</v>
      </c>
      <c r="M467" s="2">
        <f t="shared" si="0"/>
        <v>892160.69453523867</v>
      </c>
      <c r="N467" s="2">
        <f t="shared" si="0"/>
        <v>22041.482161061729</v>
      </c>
      <c r="O467" s="2">
        <f t="shared" si="0"/>
        <v>28029.581295157765</v>
      </c>
      <c r="P467" s="2">
        <f t="shared" si="0"/>
        <v>84546.913556279585</v>
      </c>
      <c r="Q467" s="2">
        <f t="shared" si="0"/>
        <v>2231.2633023130879</v>
      </c>
      <c r="R467" s="2">
        <f t="shared" si="0"/>
        <v>2056.5704133412041</v>
      </c>
      <c r="S467" s="2">
        <f t="shared" si="0"/>
        <v>812.55362930105139</v>
      </c>
      <c r="T467" s="2">
        <f t="shared" si="0"/>
        <v>49936.014341884162</v>
      </c>
      <c r="U467" s="3">
        <f>SUM(U5:U466)</f>
        <v>314.88970017714212</v>
      </c>
      <c r="V467" s="4">
        <f>SUM(V5:V246)+V247/10^6+SUM(V248:V466)</f>
        <v>52688.910505812579</v>
      </c>
      <c r="W467" s="4">
        <f>SUM(W5:W246)+W247/10^6+SUM(W248:W466)</f>
        <v>84789.73469346654</v>
      </c>
      <c r="X467" s="4">
        <f>SUM(X5:X246)+X247/10^6+SUM(X248:X466)</f>
        <v>2316.2317763954788</v>
      </c>
      <c r="Y467" s="5">
        <f>SUM(Y5:Y246)+Y247/10^6+SUM(Y248:Y466)</f>
        <v>421.28863097060741</v>
      </c>
      <c r="Z467" s="6">
        <f>SUM(Z5:Z246)+Z247/10^6+SUM(Z248:Z466)</f>
        <v>3593554.6497062892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総括表43</vt:lpstr>
      <vt:lpstr>総括表43!Print_Titles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2023-03-01T01:21:58Z</dcterms:modified>
</cp:coreProperties>
</file>