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★PRTR届出外排出量推計\★総括表（全国・都道府県）\"/>
    </mc:Choice>
  </mc:AlternateContent>
  <xr:revisionPtr revIDLastSave="0" documentId="13_ncr:1_{FAA4B148-AF50-4A60-842B-2F82272242FE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42" sheetId="21" r:id="rId1"/>
  </sheets>
  <definedNames>
    <definedName name="_xlnm._FilterDatabase" localSheetId="0" hidden="1">総括表42!$A$4:$FZ$325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<sst xmlns="http://schemas.openxmlformats.org/spreadsheetml/2006/main" count="492" uniqueCount="491">
  <si>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</si>
  <si>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</si>
  <si>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</si>
  <si>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</si>
  <si>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</si>
  <si>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</si>
  <si>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</si>
  <si>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</si>
  <si>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</si>
  <si>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</si>
  <si>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</si>
  <si>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</si>
  <si>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</si>
  <si>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</si>
  <si>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</si>
  <si>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</si>
  <si>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</si>
  <si>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</si>
  <si>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</si>
  <si>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</si>
  <si>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</si>
  <si>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</si>
  <si>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</si>
  <si>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</si>
  <si>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</si>
  <si>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</si>
  <si>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</si>
  <si>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</si>
  <si>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</si>
  <si>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</si>
  <si>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</si>
  <si>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</si>
  <si>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</si>
  <si>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</si>
  <si>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</si>
  <si>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</si>
  <si>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</si>
  <si>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</si>
  <si>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</si>
  <si>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</si>
  <si>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</si>
  <si>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</si>
  <si>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</si>
  <si>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</si>
  <si>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</si>
  <si>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</si>
  <si>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</si>
  <si>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</si>
  <si>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</si>
  <si>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</si>
  <si>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</si>
  <si>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</si>
  <si>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</si>
  <si>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</si>
  <si>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</si>
  <si>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</si>
  <si>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</si>
  <si>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</si>
  <si>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</si>
  <si>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</si>
  <si>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</si>
  <si>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</si>
  <si>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</si>
  <si>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</si>
  <si>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</si>
  <si>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</si>
  <si>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</si>
  <si>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</si>
  <si>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</si>
  <si>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</si>
  <si>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</si>
  <si>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</si>
  <si>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</si>
  <si>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</si>
  <si>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</si>
  <si>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</si>
  <si>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</si>
  <si>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</si>
  <si>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</si>
  <si>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</si>
  <si>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</si>
  <si>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</si>
  <si>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</si>
  <si>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</si>
  <si>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</si>
  <si>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</si>
  <si>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</si>
  <si>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</si>
  <si>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</si>
  <si>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</si>
  <si>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</si>
  <si>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</si>
  <si>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</si>
  <si>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</si>
  <si>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</si>
  <si>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</si>
  <si>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</si>
  <si>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</si>
  <si>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</si>
  <si>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</si>
  <si>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</si>
  <si>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</si>
  <si>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</si>
  <si>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</si>
  <si>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</si>
  <si>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</si>
  <si>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</si>
  <si>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</si>
  <si>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</si>
  <si>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</si>
  <si>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</si>
  <si>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</si>
  <si>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</si>
  <si>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</si>
  <si>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</si>
  <si>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</si>
  <si>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</si>
  <si>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</si>
  <si>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</si>
  <si>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</si>
  <si>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</si>
  <si>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</si>
  <si>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</si>
  <si>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</si>
  <si>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</si>
  <si>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</si>
  <si>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</si>
  <si>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</si>
  <si>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</si>
  <si>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</si>
  <si>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</si>
  <si>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</si>
  <si>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</si>
  <si>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</si>
  <si>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</si>
  <si>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</si>
  <si>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</si>
  <si>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</si>
  <si>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</si>
  <si>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</si>
  <si>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</si>
  <si>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</si>
  <si>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</si>
  <si>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</si>
  <si>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</si>
  <si>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</si>
  <si>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</si>
  <si>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</si>
  <si>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</si>
  <si>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</si>
  <si>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</si>
  <si>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</si>
  <si>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</si>
  <si>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</si>
  <si>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</si>
  <si>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</si>
  <si>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</si>
  <si>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</si>
  <si>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</si>
  <si>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</si>
  <si>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</si>
  <si>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</si>
  <si>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</si>
  <si>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</si>
  <si>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</si>
  <si>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</si>
  <si>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</si>
  <si>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</si>
  <si>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</si>
  <si>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</si>
  <si>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</si>
  <si>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</si>
  <si>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</si>
  <si>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</si>
  <si>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</si>
  <si>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</si>
  <si>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</si>
  <si>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</si>
  <si>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</si>
  <si>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</si>
  <si>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</si>
  <si>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</si>
  <si>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</si>
  <si>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</si>
  <si>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</si>
  <si>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</si>
  <si>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</si>
  <si>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</si>
  <si>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</si>
  <si>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</si>
  <si>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</si>
  <si>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</si>
  <si>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</si>
  <si>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</si>
  <si>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</si>
  <si>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</si>
  <si>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</si>
  <si>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</si>
  <si>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</si>
  <si>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</si>
  <si>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</si>
  <si>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</si>
  <si>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</si>
  <si>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</si>
  <si>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</si>
  <si>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</si>
  <si>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</si>
  <si>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</si>
  <si>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</si>
  <si>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</si>
  <si>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</si>
  <si>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</si>
  <si>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</si>
  <si>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</si>
  <si>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</si>
  <si>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</si>
  <si>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</si>
  <si>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</si>
  <si>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</si>
  <si>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</si>
  <si>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</si>
  <si>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</si>
  <si>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</si>
  <si>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</si>
  <si>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</si>
  <si>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</si>
  <si>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</si>
  <si>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</si>
  <si>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</si>
  <si>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</si>
  <si>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</si>
  <si>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</si>
  <si>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</si>
  <si>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</si>
  <si>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</si>
  <si>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</si>
  <si>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</si>
  <si>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</si>
  <si>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</si>
  <si>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</si>
  <si>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</si>
  <si>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</si>
  <si>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</si>
  <si>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</si>
  <si>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</si>
  <si>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</si>
  <si>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</si>
  <si>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</si>
  <si>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</si>
  <si>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</si>
  <si>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</si>
  <si>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</si>
  <si>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</si>
  <si>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</si>
  <si>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</si>
  <si>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</si>
  <si>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</si>
  <si>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</si>
  <si>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</si>
  <si>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</si>
  <si>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</si>
  <si>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</si>
  <si>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</si>
  <si>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</si>
  <si>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</si>
  <si>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</si>
  <si>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</si>
  <si>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</si>
  <si>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</si>
  <si>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</si>
  <si>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</si>
  <si>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</si>
  <si>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</si>
  <si>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</si>
  <si>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</si>
  <si>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</si>
  <si>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</si>
  <si>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</si>
  <si>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</si>
  <si>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</si>
  <si>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</si>
  <si>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</si>
  <si>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</si>
  <si>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</si>
  <si>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</si>
  <si>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</si>
  <si>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</si>
  <si>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</si>
  <si>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</si>
  <si>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</si>
  <si>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</si>
  <si>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</si>
  <si>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</si>
  <si>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</si>
  <si>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</si>
  <si>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</si>
  <si>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</si>
  <si>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</si>
  <si>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</si>
  <si>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</si>
  <si>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</si>
  <si>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</si>
  <si>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</si>
  <si>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</si>
  <si>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</si>
  <si>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</si>
  <si>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</si>
  <si>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</si>
  <si>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</si>
  <si>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</si>
  <si>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</si>
  <si>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</si>
  <si>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</si>
  <si>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</si>
  <si>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</si>
  <si>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</si>
  <si>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</si>
  <si>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</si>
  <si>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</si>
  <si>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</si>
  <si>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</si>
  <si>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</si>
  <si>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</si>
  <si>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</si>
  <si>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</si>
  <si>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</si>
  <si>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</si>
  <si>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</si>
  <si>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</si>
  <si>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</si>
  <si>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</si>
  <si>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</si>
  <si>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</si>
  <si>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</si>
  <si>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</si>
  <si>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</si>
  <si>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</si>
  <si>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</si>
  <si>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</si>
  <si>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</si>
  <si>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</si>
  <si>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</si>
  <si>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</si>
  <si>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総括表42　排出源別・対象化学物質別の排出量推計結果（令和３年度：長崎県）［１．対象業種を営む事業者からのすそ切り以下～23.産業廃棄物焼却施設］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</si>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</sst>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C286" sqref="C286"/>
    </sheetView>
  </sheetViews>
  <sheetFormatPr defaultColWidth="8.08984375" defaultRowHeight="13" x14ac:dyDescent="0.2"/>
  <cols>
    <col min="1" max="1" width="5.6328125" style="14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8" t="s">
        <v>343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x14ac:dyDescent="0.2">
      <c r="A2" s="49" t="s">
        <v>0</v>
      </c>
      <c r="B2" s="49"/>
      <c r="C2" s="50" t="s">
        <v>26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x14ac:dyDescent="0.2">
      <c r="A3" s="53" t="s">
        <v>1</v>
      </c>
      <c r="B3" s="5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7" t="s">
        <v>3</v>
      </c>
    </row>
    <row r="4" spans="1:26" ht="39" x14ac:dyDescent="0.2">
      <c r="A4" s="54"/>
      <c r="B4" s="56"/>
      <c r="C4" s="15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344</v>
      </c>
      <c r="Y4" s="13" t="s">
        <v>345</v>
      </c>
      <c r="Z4" s="58"/>
    </row>
    <row r="5" spans="1:26" ht="13.5" customHeight="1" x14ac:dyDescent="0.2">
      <c r="A5" s="16">
        <v>1</v>
      </c>
      <c r="B5" s="17" t="s">
        <v>27</v>
      </c>
      <c r="C5" s="18">
        <v>4.8744468003216435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0.52928756791426379</v>
      </c>
      <c r="X5" s="20">
        <v>14.38628515377413</v>
      </c>
      <c r="Y5" s="22">
        <v>510.02752372318025</v>
      </c>
      <c r="Z5" s="23">
        <v>529.81754324519034</v>
      </c>
    </row>
    <row r="6" spans="1:26" ht="13.5" customHeight="1" x14ac:dyDescent="0.2">
      <c r="A6" s="16">
        <v>2</v>
      </c>
      <c r="B6" s="17" t="s">
        <v>28</v>
      </c>
      <c r="C6" s="24">
        <v>0.44425700326429735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3.9965784135176589E-2</v>
      </c>
      <c r="X6" s="20"/>
      <c r="Y6" s="22"/>
      <c r="Z6" s="26">
        <v>0.48422278739947394</v>
      </c>
    </row>
    <row r="7" spans="1:26" ht="13.5" customHeight="1" x14ac:dyDescent="0.2">
      <c r="A7" s="16">
        <v>3</v>
      </c>
      <c r="B7" s="17" t="s">
        <v>29</v>
      </c>
      <c r="C7" s="27">
        <v>11.003374597422104</v>
      </c>
      <c r="D7" s="19"/>
      <c r="E7" s="19"/>
      <c r="F7" s="19">
        <v>174.44478929484364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5">
        <v>1.9951224931856283E-2</v>
      </c>
      <c r="X7" s="20"/>
      <c r="Y7" s="22"/>
      <c r="Z7" s="23">
        <v>185.46811511719758</v>
      </c>
    </row>
    <row r="8" spans="1:26" ht="13.5" customHeight="1" x14ac:dyDescent="0.2">
      <c r="A8" s="16">
        <v>4</v>
      </c>
      <c r="B8" s="17" t="s">
        <v>30</v>
      </c>
      <c r="C8" s="18">
        <v>6.8697149508996764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5">
        <v>1.2483441857666802E-2</v>
      </c>
      <c r="X8" s="20"/>
      <c r="Y8" s="22"/>
      <c r="Z8" s="28">
        <v>6.8821983927573429</v>
      </c>
    </row>
    <row r="9" spans="1:26" ht="13.5" customHeight="1" x14ac:dyDescent="0.2">
      <c r="A9" s="16">
        <v>5</v>
      </c>
      <c r="B9" s="17" t="s">
        <v>31</v>
      </c>
      <c r="C9" s="27"/>
      <c r="D9" s="19"/>
      <c r="E9" s="19"/>
      <c r="F9" s="19">
        <v>174.44478929484364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2"/>
      <c r="Z9" s="23">
        <v>174.44478929484364</v>
      </c>
    </row>
    <row r="10" spans="1:26" ht="13.5" customHeight="1" x14ac:dyDescent="0.2">
      <c r="A10" s="16">
        <v>6</v>
      </c>
      <c r="B10" s="17" t="s">
        <v>32</v>
      </c>
      <c r="C10" s="29">
        <v>3.2257840034552981E-2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0">
        <v>2.5154428714114265E-4</v>
      </c>
      <c r="X10" s="20"/>
      <c r="Y10" s="22"/>
      <c r="Z10" s="31">
        <v>3.2509384321694125E-2</v>
      </c>
    </row>
    <row r="11" spans="1:26" ht="13.5" customHeight="1" x14ac:dyDescent="0.2">
      <c r="A11" s="16">
        <v>7</v>
      </c>
      <c r="B11" s="17" t="s">
        <v>33</v>
      </c>
      <c r="C11" s="27">
        <v>12.304366895265892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5">
        <v>1.8877285230757754E-2</v>
      </c>
      <c r="X11" s="20"/>
      <c r="Y11" s="22"/>
      <c r="Z11" s="23">
        <v>12.323244180496649</v>
      </c>
    </row>
    <row r="12" spans="1:26" ht="13.5" customHeight="1" x14ac:dyDescent="0.2">
      <c r="A12" s="16">
        <v>8</v>
      </c>
      <c r="B12" s="17" t="s">
        <v>34</v>
      </c>
      <c r="C12" s="29">
        <v>1.6189175519562352E-2</v>
      </c>
      <c r="D12" s="19"/>
      <c r="E12" s="19"/>
      <c r="F12" s="19">
        <v>174.44478929484364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30">
        <v>8.1655962777031838E-4</v>
      </c>
      <c r="X12" s="20"/>
      <c r="Y12" s="22"/>
      <c r="Z12" s="23">
        <v>174.46179502999098</v>
      </c>
    </row>
    <row r="13" spans="1:26" ht="13.5" customHeight="1" x14ac:dyDescent="0.2">
      <c r="A13" s="16">
        <v>9</v>
      </c>
      <c r="B13" s="17" t="s">
        <v>35</v>
      </c>
      <c r="C13" s="29">
        <v>3.0656931852348777E-2</v>
      </c>
      <c r="D13" s="19"/>
      <c r="E13" s="19"/>
      <c r="F13" s="19"/>
      <c r="G13" s="19"/>
      <c r="H13" s="19"/>
      <c r="I13" s="19"/>
      <c r="J13" s="19"/>
      <c r="K13" s="19"/>
      <c r="L13" s="19">
        <v>89.072196274087901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5">
        <v>5.7664936487728169E-3</v>
      </c>
      <c r="X13" s="20"/>
      <c r="Y13" s="22"/>
      <c r="Z13" s="23">
        <v>89.108619699589028</v>
      </c>
    </row>
    <row r="14" spans="1:26" ht="13.5" customHeight="1" x14ac:dyDescent="0.2">
      <c r="A14" s="16">
        <v>10</v>
      </c>
      <c r="B14" s="17" t="s">
        <v>36</v>
      </c>
      <c r="C14" s="27"/>
      <c r="D14" s="19"/>
      <c r="E14" s="19"/>
      <c r="F14" s="19"/>
      <c r="G14" s="19"/>
      <c r="H14" s="19"/>
      <c r="I14" s="19"/>
      <c r="J14" s="19"/>
      <c r="K14" s="19">
        <v>37.198160934778642</v>
      </c>
      <c r="L14" s="19">
        <v>287.66031339902935</v>
      </c>
      <c r="M14" s="19">
        <v>1859.2471570466078</v>
      </c>
      <c r="N14" s="19">
        <v>25.487486449077561</v>
      </c>
      <c r="O14" s="19">
        <v>396.11009977063884</v>
      </c>
      <c r="P14" s="19">
        <v>204.15616009441942</v>
      </c>
      <c r="Q14" s="19">
        <v>234.6527372814499</v>
      </c>
      <c r="R14" s="19"/>
      <c r="S14" s="19"/>
      <c r="T14" s="19"/>
      <c r="U14" s="19"/>
      <c r="V14" s="20"/>
      <c r="W14" s="20"/>
      <c r="X14" s="20"/>
      <c r="Y14" s="22"/>
      <c r="Z14" s="23">
        <v>3044.5121149760016</v>
      </c>
    </row>
    <row r="15" spans="1:26" ht="13.5" customHeight="1" x14ac:dyDescent="0.2">
      <c r="A15" s="16">
        <v>11</v>
      </c>
      <c r="B15" s="17" t="s">
        <v>37</v>
      </c>
      <c r="C15" s="29">
        <v>8.3231118168335991E-2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2"/>
      <c r="Z15" s="31">
        <v>8.3231118168335991E-2</v>
      </c>
    </row>
    <row r="16" spans="1:26" ht="13.5" customHeight="1" x14ac:dyDescent="0.2">
      <c r="A16" s="16">
        <v>12</v>
      </c>
      <c r="B16" s="17" t="s">
        <v>38</v>
      </c>
      <c r="C16" s="29">
        <v>3.4962034078074647E-3</v>
      </c>
      <c r="D16" s="19"/>
      <c r="E16" s="19"/>
      <c r="F16" s="19"/>
      <c r="G16" s="19"/>
      <c r="H16" s="19"/>
      <c r="I16" s="19"/>
      <c r="J16" s="19"/>
      <c r="K16" s="19">
        <v>176.28583317746816</v>
      </c>
      <c r="L16" s="19">
        <v>1580.6757006056007</v>
      </c>
      <c r="M16" s="19">
        <v>9133.094093039319</v>
      </c>
      <c r="N16" s="19">
        <v>140.39608523124201</v>
      </c>
      <c r="O16" s="19">
        <v>1661.3323180046305</v>
      </c>
      <c r="P16" s="19">
        <v>6792.0138213793762</v>
      </c>
      <c r="Q16" s="19">
        <v>312.87031637526655</v>
      </c>
      <c r="R16" s="19">
        <v>331.61349458651978</v>
      </c>
      <c r="S16" s="19"/>
      <c r="T16" s="19"/>
      <c r="U16" s="19"/>
      <c r="V16" s="20"/>
      <c r="W16" s="25">
        <v>1.2228015732550666E-3</v>
      </c>
      <c r="X16" s="20"/>
      <c r="Y16" s="22">
        <v>152.72630383509878</v>
      </c>
      <c r="Z16" s="23">
        <v>20281.012685239497</v>
      </c>
    </row>
    <row r="17" spans="1:26" ht="13.5" customHeight="1" x14ac:dyDescent="0.2">
      <c r="A17" s="16">
        <v>13</v>
      </c>
      <c r="B17" s="17" t="s">
        <v>39</v>
      </c>
      <c r="C17" s="27">
        <v>72.232648838876713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13.766349067218567</v>
      </c>
      <c r="X17" s="20"/>
      <c r="Y17" s="22"/>
      <c r="Z17" s="23">
        <v>85.998997906095283</v>
      </c>
    </row>
    <row r="18" spans="1:26" ht="13.5" customHeight="1" x14ac:dyDescent="0.2">
      <c r="A18" s="16">
        <v>14</v>
      </c>
      <c r="B18" s="17" t="s">
        <v>346</v>
      </c>
      <c r="C18" s="27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2"/>
      <c r="Z18" s="23"/>
    </row>
    <row r="19" spans="1:26" ht="13.5" customHeight="1" x14ac:dyDescent="0.2">
      <c r="A19" s="16">
        <v>15</v>
      </c>
      <c r="B19" s="17" t="s">
        <v>347</v>
      </c>
      <c r="C19" s="27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2"/>
      <c r="Z19" s="23"/>
    </row>
    <row r="20" spans="1:26" ht="13.5" customHeight="1" x14ac:dyDescent="0.2">
      <c r="A20" s="16">
        <v>16</v>
      </c>
      <c r="B20" s="17" t="s">
        <v>40</v>
      </c>
      <c r="C20" s="32">
        <v>1.8262270432203094E-4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30">
        <v>4.5054032407681598E-4</v>
      </c>
      <c r="X20" s="20"/>
      <c r="Y20" s="22"/>
      <c r="Z20" s="33">
        <v>6.3316302839884692E-4</v>
      </c>
    </row>
    <row r="21" spans="1:26" ht="13.5" customHeight="1" x14ac:dyDescent="0.2">
      <c r="A21" s="16">
        <v>17</v>
      </c>
      <c r="B21" s="17" t="s">
        <v>41</v>
      </c>
      <c r="C21" s="27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2"/>
      <c r="Z21" s="23"/>
    </row>
    <row r="22" spans="1:26" ht="13.5" customHeight="1" x14ac:dyDescent="0.2">
      <c r="A22" s="16">
        <v>18</v>
      </c>
      <c r="B22" s="17" t="s">
        <v>42</v>
      </c>
      <c r="C22" s="29">
        <v>6.233689907394678E-2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5">
        <v>1.2249025100973358E-2</v>
      </c>
      <c r="X22" s="20"/>
      <c r="Y22" s="22"/>
      <c r="Z22" s="31">
        <v>7.4585924174920132E-2</v>
      </c>
    </row>
    <row r="23" spans="1:26" ht="13.5" customHeight="1" x14ac:dyDescent="0.2">
      <c r="A23" s="16">
        <v>19</v>
      </c>
      <c r="B23" s="17" t="s">
        <v>348</v>
      </c>
      <c r="C23" s="27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2"/>
      <c r="Z23" s="23"/>
    </row>
    <row r="24" spans="1:26" ht="13.5" customHeight="1" x14ac:dyDescent="0.2">
      <c r="A24" s="16">
        <v>20</v>
      </c>
      <c r="B24" s="17" t="s">
        <v>43</v>
      </c>
      <c r="C24" s="27">
        <v>180.55697354732786</v>
      </c>
      <c r="D24" s="19"/>
      <c r="E24" s="19"/>
      <c r="F24" s="19"/>
      <c r="G24" s="19"/>
      <c r="H24" s="19"/>
      <c r="I24" s="19">
        <v>51439.583623161219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19283.755043184894</v>
      </c>
      <c r="X24" s="20"/>
      <c r="Y24" s="22"/>
      <c r="Z24" s="23">
        <v>70903.895639893439</v>
      </c>
    </row>
    <row r="25" spans="1:26" ht="13.5" customHeight="1" x14ac:dyDescent="0.2">
      <c r="A25" s="16">
        <v>21</v>
      </c>
      <c r="B25" s="17" t="s">
        <v>44</v>
      </c>
      <c r="C25" s="27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2"/>
      <c r="Z25" s="23"/>
    </row>
    <row r="26" spans="1:26" ht="13.5" customHeight="1" x14ac:dyDescent="0.2">
      <c r="A26" s="16">
        <v>22</v>
      </c>
      <c r="B26" s="17" t="s">
        <v>45</v>
      </c>
      <c r="C26" s="27"/>
      <c r="D26" s="19">
        <v>45</v>
      </c>
      <c r="E26" s="19">
        <v>20.678319117637994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2"/>
      <c r="Z26" s="23">
        <v>65.678319117637997</v>
      </c>
    </row>
    <row r="27" spans="1:26" ht="13.5" customHeight="1" x14ac:dyDescent="0.2">
      <c r="A27" s="16">
        <v>23</v>
      </c>
      <c r="B27" s="17" t="s">
        <v>46</v>
      </c>
      <c r="C27" s="27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2"/>
      <c r="Z27" s="23"/>
    </row>
    <row r="28" spans="1:26" ht="13.5" customHeight="1" x14ac:dyDescent="0.2">
      <c r="A28" s="16">
        <v>24</v>
      </c>
      <c r="B28" s="17" t="s">
        <v>47</v>
      </c>
      <c r="C28" s="27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2"/>
      <c r="Z28" s="23"/>
    </row>
    <row r="29" spans="1:26" ht="13.5" customHeight="1" x14ac:dyDescent="0.2">
      <c r="A29" s="16">
        <v>25</v>
      </c>
      <c r="B29" s="17" t="s">
        <v>48</v>
      </c>
      <c r="C29" s="27"/>
      <c r="D29" s="19">
        <v>50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2"/>
      <c r="Z29" s="23">
        <v>50</v>
      </c>
    </row>
    <row r="30" spans="1:26" ht="13.5" customHeight="1" x14ac:dyDescent="0.2">
      <c r="A30" s="16">
        <v>26</v>
      </c>
      <c r="B30" s="17" t="s">
        <v>349</v>
      </c>
      <c r="C30" s="2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2"/>
      <c r="Z30" s="23"/>
    </row>
    <row r="31" spans="1:26" ht="13.5" customHeight="1" x14ac:dyDescent="0.2">
      <c r="A31" s="16">
        <v>27</v>
      </c>
      <c r="B31" s="17" t="s">
        <v>49</v>
      </c>
      <c r="C31" s="2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2"/>
      <c r="Z31" s="23"/>
    </row>
    <row r="32" spans="1:26" ht="13.5" customHeight="1" x14ac:dyDescent="0.2">
      <c r="A32" s="16">
        <v>28</v>
      </c>
      <c r="B32" s="17" t="s">
        <v>50</v>
      </c>
      <c r="C32" s="27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2"/>
      <c r="Z32" s="23"/>
    </row>
    <row r="33" spans="1:26" ht="13.5" customHeight="1" x14ac:dyDescent="0.2">
      <c r="A33" s="16">
        <v>29</v>
      </c>
      <c r="B33" s="17" t="s">
        <v>51</v>
      </c>
      <c r="C33" s="27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2"/>
      <c r="Z33" s="23"/>
    </row>
    <row r="34" spans="1:26" ht="40.5" customHeight="1" x14ac:dyDescent="0.2">
      <c r="A34" s="16">
        <v>30</v>
      </c>
      <c r="B34" s="17" t="s">
        <v>52</v>
      </c>
      <c r="C34" s="27">
        <v>358.84188503614189</v>
      </c>
      <c r="D34" s="19">
        <v>1478.404000004115</v>
      </c>
      <c r="E34" s="19">
        <v>96.264516613760733</v>
      </c>
      <c r="F34" s="19"/>
      <c r="G34" s="19"/>
      <c r="H34" s="19"/>
      <c r="I34" s="19">
        <v>79821.861938760077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14329.722314828112</v>
      </c>
      <c r="X34" s="20"/>
      <c r="Y34" s="22"/>
      <c r="Z34" s="23">
        <v>96085.094655242196</v>
      </c>
    </row>
    <row r="35" spans="1:26" ht="13.5" customHeight="1" x14ac:dyDescent="0.2">
      <c r="A35" s="16">
        <v>31</v>
      </c>
      <c r="B35" s="17" t="s">
        <v>53</v>
      </c>
      <c r="C35" s="18">
        <v>5.3363307918794209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34">
        <v>4.8222861798407095</v>
      </c>
      <c r="W35" s="20">
        <v>35.571364785076902</v>
      </c>
      <c r="X35" s="20"/>
      <c r="Y35" s="35">
        <v>6.595174272671704</v>
      </c>
      <c r="Z35" s="23">
        <v>52.325156029468737</v>
      </c>
    </row>
    <row r="36" spans="1:26" ht="13.5" customHeight="1" x14ac:dyDescent="0.2">
      <c r="A36" s="16">
        <v>32</v>
      </c>
      <c r="B36" s="17" t="s">
        <v>350</v>
      </c>
      <c r="C36" s="32">
        <v>2.1630803556035223E-4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2"/>
      <c r="Z36" s="33">
        <v>2.1630803556035223E-4</v>
      </c>
    </row>
    <row r="37" spans="1:26" ht="13.5" customHeight="1" x14ac:dyDescent="0.2">
      <c r="A37" s="16">
        <v>33</v>
      </c>
      <c r="B37" s="17" t="s">
        <v>54</v>
      </c>
      <c r="C37" s="27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2"/>
      <c r="Z37" s="23"/>
    </row>
    <row r="38" spans="1:26" ht="27" customHeight="1" x14ac:dyDescent="0.2">
      <c r="A38" s="16">
        <v>34</v>
      </c>
      <c r="B38" s="17" t="s">
        <v>351</v>
      </c>
      <c r="C38" s="24">
        <v>0.52367767984984648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2"/>
      <c r="Z38" s="26">
        <v>0.52367767984984648</v>
      </c>
    </row>
    <row r="39" spans="1:26" ht="13.5" customHeight="1" x14ac:dyDescent="0.2">
      <c r="A39" s="16">
        <v>35</v>
      </c>
      <c r="B39" s="17" t="s">
        <v>352</v>
      </c>
      <c r="C39" s="27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2"/>
      <c r="Z39" s="23"/>
    </row>
    <row r="40" spans="1:26" ht="13.5" customHeight="1" x14ac:dyDescent="0.2">
      <c r="A40" s="16">
        <v>36</v>
      </c>
      <c r="B40" s="17" t="s">
        <v>55</v>
      </c>
      <c r="C40" s="27"/>
      <c r="D40" s="19"/>
      <c r="E40" s="19"/>
      <c r="F40" s="19"/>
      <c r="G40" s="19"/>
      <c r="H40" s="19"/>
      <c r="I40" s="19"/>
      <c r="J40" s="19"/>
      <c r="K40" s="19"/>
      <c r="L40" s="19">
        <v>2504.3504734609755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2"/>
      <c r="Z40" s="23">
        <v>2504.3504734609755</v>
      </c>
    </row>
    <row r="41" spans="1:26" ht="13.5" customHeight="1" x14ac:dyDescent="0.2">
      <c r="A41" s="16">
        <v>37</v>
      </c>
      <c r="B41" s="17" t="s">
        <v>56</v>
      </c>
      <c r="C41" s="29">
        <v>1.4248865805630229E-2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1">
        <v>0.98225106929999995</v>
      </c>
      <c r="X41" s="20"/>
      <c r="Y41" s="22"/>
      <c r="Z41" s="28">
        <v>0.99649993510563017</v>
      </c>
    </row>
    <row r="42" spans="1:26" ht="40.5" customHeight="1" x14ac:dyDescent="0.2">
      <c r="A42" s="16">
        <v>38</v>
      </c>
      <c r="B42" s="17" t="s">
        <v>353</v>
      </c>
      <c r="C42" s="27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2"/>
      <c r="Z42" s="23"/>
    </row>
    <row r="43" spans="1:26" ht="13.5" customHeight="1" x14ac:dyDescent="0.2">
      <c r="A43" s="16">
        <v>39</v>
      </c>
      <c r="B43" s="17" t="s">
        <v>354</v>
      </c>
      <c r="C43" s="27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2"/>
      <c r="Z43" s="23"/>
    </row>
    <row r="44" spans="1:26" ht="13.5" customHeight="1" x14ac:dyDescent="0.2">
      <c r="A44" s="16">
        <v>40</v>
      </c>
      <c r="B44" s="17" t="s">
        <v>57</v>
      </c>
      <c r="C44" s="27"/>
      <c r="D44" s="19">
        <v>160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2"/>
      <c r="Z44" s="23">
        <v>160</v>
      </c>
    </row>
    <row r="45" spans="1:26" ht="13.5" customHeight="1" x14ac:dyDescent="0.2">
      <c r="A45" s="16">
        <v>41</v>
      </c>
      <c r="B45" s="17" t="s">
        <v>58</v>
      </c>
      <c r="C45" s="27"/>
      <c r="D45" s="19">
        <v>264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2"/>
      <c r="Z45" s="23">
        <v>264</v>
      </c>
    </row>
    <row r="46" spans="1:26" ht="13.5" customHeight="1" x14ac:dyDescent="0.2">
      <c r="A46" s="16">
        <v>42</v>
      </c>
      <c r="B46" s="17" t="s">
        <v>355</v>
      </c>
      <c r="C46" s="24">
        <v>0.25479069159152173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2"/>
      <c r="Z46" s="26">
        <v>0.25479069159152173</v>
      </c>
    </row>
    <row r="47" spans="1:26" ht="13.5" customHeight="1" x14ac:dyDescent="0.2">
      <c r="A47" s="16">
        <v>43</v>
      </c>
      <c r="B47" s="17" t="s">
        <v>356</v>
      </c>
      <c r="C47" s="27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2"/>
      <c r="Z47" s="23"/>
    </row>
    <row r="48" spans="1:26" ht="13.5" customHeight="1" x14ac:dyDescent="0.2">
      <c r="A48" s="16">
        <v>44</v>
      </c>
      <c r="B48" s="17" t="s">
        <v>357</v>
      </c>
      <c r="C48" s="32">
        <v>2.0276777305287358E-4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6">
        <v>5.3167216946136769E-2</v>
      </c>
      <c r="Z48" s="31">
        <v>5.3369984719189641E-2</v>
      </c>
    </row>
    <row r="49" spans="1:26" ht="13.5" customHeight="1" x14ac:dyDescent="0.2">
      <c r="A49" s="16">
        <v>45</v>
      </c>
      <c r="B49" s="17" t="s">
        <v>358</v>
      </c>
      <c r="C49" s="27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2"/>
      <c r="Z49" s="23"/>
    </row>
    <row r="50" spans="1:26" ht="13.5" customHeight="1" x14ac:dyDescent="0.2">
      <c r="A50" s="16">
        <v>46</v>
      </c>
      <c r="B50" s="17" t="s">
        <v>59</v>
      </c>
      <c r="C50" s="27"/>
      <c r="D50" s="19">
        <v>28.000000000000004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2"/>
      <c r="Z50" s="23">
        <v>28.000000000000004</v>
      </c>
    </row>
    <row r="51" spans="1:26" ht="13.5" customHeight="1" x14ac:dyDescent="0.2">
      <c r="A51" s="16">
        <v>47</v>
      </c>
      <c r="B51" s="17" t="s">
        <v>60</v>
      </c>
      <c r="C51" s="27"/>
      <c r="D51" s="19">
        <v>479.99999997999998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2"/>
      <c r="Z51" s="23">
        <v>479.99999997999998</v>
      </c>
    </row>
    <row r="52" spans="1:26" ht="13.5" customHeight="1" x14ac:dyDescent="0.2">
      <c r="A52" s="16">
        <v>48</v>
      </c>
      <c r="B52" s="17" t="s">
        <v>61</v>
      </c>
      <c r="C52" s="27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2"/>
      <c r="Z52" s="23"/>
    </row>
    <row r="53" spans="1:26" ht="13.5" customHeight="1" x14ac:dyDescent="0.2">
      <c r="A53" s="16">
        <v>49</v>
      </c>
      <c r="B53" s="17" t="s">
        <v>62</v>
      </c>
      <c r="C53" s="27"/>
      <c r="D53" s="19">
        <v>2651.5000000000005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2"/>
      <c r="Z53" s="23">
        <v>2651.5000000000005</v>
      </c>
    </row>
    <row r="54" spans="1:26" ht="13.5" customHeight="1" x14ac:dyDescent="0.2">
      <c r="A54" s="16">
        <v>50</v>
      </c>
      <c r="B54" s="17" t="s">
        <v>63</v>
      </c>
      <c r="C54" s="27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2"/>
      <c r="Z54" s="23"/>
    </row>
    <row r="55" spans="1:26" ht="13.5" customHeight="1" x14ac:dyDescent="0.2">
      <c r="A55" s="16">
        <v>51</v>
      </c>
      <c r="B55" s="17" t="s">
        <v>64</v>
      </c>
      <c r="C55" s="27">
        <v>51.208869960970347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1">
        <v>0.49245214719840907</v>
      </c>
      <c r="X55" s="20"/>
      <c r="Y55" s="22"/>
      <c r="Z55" s="23">
        <v>51.701322108168753</v>
      </c>
    </row>
    <row r="56" spans="1:26" ht="13.5" customHeight="1" x14ac:dyDescent="0.2">
      <c r="A56" s="16">
        <v>52</v>
      </c>
      <c r="B56" s="17" t="s">
        <v>65</v>
      </c>
      <c r="C56" s="27"/>
      <c r="D56" s="19">
        <v>80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2"/>
      <c r="Z56" s="23">
        <v>80</v>
      </c>
    </row>
    <row r="57" spans="1:26" ht="13.5" customHeight="1" x14ac:dyDescent="0.2">
      <c r="A57" s="16">
        <v>53</v>
      </c>
      <c r="B57" s="17" t="s">
        <v>66</v>
      </c>
      <c r="C57" s="27">
        <v>45077.884698335736</v>
      </c>
      <c r="D57" s="19">
        <v>4925.4399999366879</v>
      </c>
      <c r="E57" s="19">
        <v>31.113015357615556</v>
      </c>
      <c r="F57" s="19"/>
      <c r="G57" s="19">
        <v>34409.986848323788</v>
      </c>
      <c r="H57" s="19"/>
      <c r="I57" s="19"/>
      <c r="J57" s="19"/>
      <c r="K57" s="19">
        <v>308.53238313846367</v>
      </c>
      <c r="L57" s="19"/>
      <c r="M57" s="19">
        <v>32111.714979607263</v>
      </c>
      <c r="N57" s="19">
        <v>1608.57631531372</v>
      </c>
      <c r="O57" s="19">
        <v>262.02037973723532</v>
      </c>
      <c r="P57" s="19">
        <v>15369.615322699328</v>
      </c>
      <c r="Q57" s="19">
        <v>78.217579093816639</v>
      </c>
      <c r="R57" s="19"/>
      <c r="S57" s="19"/>
      <c r="T57" s="19"/>
      <c r="U57" s="19"/>
      <c r="V57" s="20"/>
      <c r="W57" s="20">
        <v>14.724208625083971</v>
      </c>
      <c r="X57" s="20"/>
      <c r="Y57" s="22">
        <v>21.582099901768185</v>
      </c>
      <c r="Z57" s="23">
        <v>134219.40783007053</v>
      </c>
    </row>
    <row r="58" spans="1:26" ht="13.5" customHeight="1" x14ac:dyDescent="0.2">
      <c r="A58" s="16">
        <v>54</v>
      </c>
      <c r="B58" s="17" t="s">
        <v>67</v>
      </c>
      <c r="C58" s="27"/>
      <c r="D58" s="19">
        <v>511.5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2"/>
      <c r="Z58" s="23">
        <v>511.5</v>
      </c>
    </row>
    <row r="59" spans="1:26" ht="13.5" customHeight="1" x14ac:dyDescent="0.2">
      <c r="A59" s="16">
        <v>55</v>
      </c>
      <c r="B59" s="17" t="s">
        <v>359</v>
      </c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2"/>
      <c r="Z59" s="23"/>
    </row>
    <row r="60" spans="1:26" ht="13.5" customHeight="1" x14ac:dyDescent="0.2">
      <c r="A60" s="16">
        <v>56</v>
      </c>
      <c r="B60" s="17" t="s">
        <v>68</v>
      </c>
      <c r="C60" s="27">
        <v>429.58828993551793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49.726003298300569</v>
      </c>
      <c r="X60" s="20"/>
      <c r="Y60" s="22"/>
      <c r="Z60" s="23">
        <v>479.31429323381849</v>
      </c>
    </row>
    <row r="61" spans="1:26" ht="13.5" customHeight="1" x14ac:dyDescent="0.2">
      <c r="A61" s="16">
        <v>57</v>
      </c>
      <c r="B61" s="17" t="s">
        <v>69</v>
      </c>
      <c r="C61" s="27">
        <v>668.56857136993585</v>
      </c>
      <c r="D61" s="19"/>
      <c r="E61" s="37">
        <v>2.454426345052958E-3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5">
        <v>7.5614318041642245E-2</v>
      </c>
      <c r="X61" s="20"/>
      <c r="Y61" s="22"/>
      <c r="Z61" s="23">
        <v>668.64664011432251</v>
      </c>
    </row>
    <row r="62" spans="1:26" ht="13.5" customHeight="1" x14ac:dyDescent="0.2">
      <c r="A62" s="16">
        <v>58</v>
      </c>
      <c r="B62" s="17" t="s">
        <v>70</v>
      </c>
      <c r="C62" s="27">
        <v>31.667734562211837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5">
        <v>4.7046027043546636E-2</v>
      </c>
      <c r="X62" s="20"/>
      <c r="Y62" s="22"/>
      <c r="Z62" s="23">
        <v>31.714780589255383</v>
      </c>
    </row>
    <row r="63" spans="1:26" ht="13.5" customHeight="1" x14ac:dyDescent="0.2">
      <c r="A63" s="16">
        <v>59</v>
      </c>
      <c r="B63" s="17" t="s">
        <v>71</v>
      </c>
      <c r="C63" s="29">
        <v>1.8181399228717629E-2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30">
        <v>7.2602183848352445E-4</v>
      </c>
      <c r="X63" s="20"/>
      <c r="Y63" s="22"/>
      <c r="Z63" s="31">
        <v>1.8907421067201155E-2</v>
      </c>
    </row>
    <row r="64" spans="1:26" ht="13.5" customHeight="1" x14ac:dyDescent="0.2">
      <c r="A64" s="16">
        <v>60</v>
      </c>
      <c r="B64" s="17" t="s">
        <v>72</v>
      </c>
      <c r="C64" s="18">
        <v>1.528669890764728</v>
      </c>
      <c r="D64" s="19"/>
      <c r="E64" s="19"/>
      <c r="F64" s="19"/>
      <c r="G64" s="19"/>
      <c r="H64" s="19"/>
      <c r="I64" s="19">
        <v>21.580991477245629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38.757285529001351</v>
      </c>
      <c r="X64" s="20"/>
      <c r="Y64" s="22"/>
      <c r="Z64" s="23">
        <v>61.866946897011708</v>
      </c>
    </row>
    <row r="65" spans="1:26" ht="13.5" customHeight="1" x14ac:dyDescent="0.2">
      <c r="A65" s="16">
        <v>61</v>
      </c>
      <c r="B65" s="17" t="s">
        <v>73</v>
      </c>
      <c r="C65" s="27"/>
      <c r="D65" s="19">
        <v>50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2"/>
      <c r="Z65" s="23">
        <v>50</v>
      </c>
    </row>
    <row r="66" spans="1:26" ht="13.5" customHeight="1" x14ac:dyDescent="0.2">
      <c r="A66" s="16">
        <v>62</v>
      </c>
      <c r="B66" s="17" t="s">
        <v>74</v>
      </c>
      <c r="C66" s="27"/>
      <c r="D66" s="19">
        <v>28394.000001600005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2"/>
      <c r="Z66" s="23">
        <v>28394.000001600005</v>
      </c>
    </row>
    <row r="67" spans="1:26" ht="13.5" customHeight="1" x14ac:dyDescent="0.2">
      <c r="A67" s="16">
        <v>63</v>
      </c>
      <c r="B67" s="17" t="s">
        <v>75</v>
      </c>
      <c r="C67" s="27"/>
      <c r="D67" s="19">
        <v>594.99999997060002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2"/>
      <c r="Z67" s="23">
        <v>594.99999997060002</v>
      </c>
    </row>
    <row r="68" spans="1:26" ht="13.5" customHeight="1" x14ac:dyDescent="0.2">
      <c r="A68" s="16">
        <v>64</v>
      </c>
      <c r="B68" s="17" t="s">
        <v>76</v>
      </c>
      <c r="C68" s="27"/>
      <c r="D68" s="19">
        <v>695.9</v>
      </c>
      <c r="E68" s="19">
        <v>66.835866880014166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2"/>
      <c r="Z68" s="23">
        <v>762.7358668800141</v>
      </c>
    </row>
    <row r="69" spans="1:26" ht="13.5" customHeight="1" x14ac:dyDescent="0.2">
      <c r="A69" s="16">
        <v>65</v>
      </c>
      <c r="B69" s="17" t="s">
        <v>360</v>
      </c>
      <c r="C69" s="29">
        <v>4.6562039497676372E-2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2"/>
      <c r="Z69" s="31">
        <v>4.6562039497676372E-2</v>
      </c>
    </row>
    <row r="70" spans="1:26" ht="13.5" customHeight="1" x14ac:dyDescent="0.2">
      <c r="A70" s="16">
        <v>66</v>
      </c>
      <c r="B70" s="17" t="s">
        <v>361</v>
      </c>
      <c r="C70" s="27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2"/>
      <c r="Z70" s="23"/>
    </row>
    <row r="71" spans="1:26" ht="13.5" customHeight="1" x14ac:dyDescent="0.2">
      <c r="A71" s="16">
        <v>67</v>
      </c>
      <c r="B71" s="17" t="s">
        <v>362</v>
      </c>
      <c r="C71" s="27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2"/>
      <c r="Z71" s="23"/>
    </row>
    <row r="72" spans="1:26" ht="13.5" customHeight="1" x14ac:dyDescent="0.2">
      <c r="A72" s="16">
        <v>68</v>
      </c>
      <c r="B72" s="17" t="s">
        <v>363</v>
      </c>
      <c r="C72" s="29">
        <v>2.3314815940632384E-2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2"/>
      <c r="Z72" s="31">
        <v>2.3314815940632384E-2</v>
      </c>
    </row>
    <row r="73" spans="1:26" ht="27" customHeight="1" x14ac:dyDescent="0.2">
      <c r="A73" s="16">
        <v>69</v>
      </c>
      <c r="B73" s="17" t="s">
        <v>77</v>
      </c>
      <c r="C73" s="27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2"/>
      <c r="Z73" s="23"/>
    </row>
    <row r="74" spans="1:26" ht="27" customHeight="1" x14ac:dyDescent="0.2">
      <c r="A74" s="16">
        <v>70</v>
      </c>
      <c r="B74" s="17" t="s">
        <v>78</v>
      </c>
      <c r="C74" s="27"/>
      <c r="D74" s="19">
        <v>17.899999999999999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2"/>
      <c r="Z74" s="23">
        <v>17.899999999999999</v>
      </c>
    </row>
    <row r="75" spans="1:26" ht="13.5" customHeight="1" x14ac:dyDescent="0.2">
      <c r="A75" s="16">
        <v>71</v>
      </c>
      <c r="B75" s="17" t="s">
        <v>79</v>
      </c>
      <c r="C75" s="24">
        <v>0.28344440479733801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2"/>
      <c r="Z75" s="26">
        <v>0.28344440479733801</v>
      </c>
    </row>
    <row r="76" spans="1:26" ht="27" customHeight="1" x14ac:dyDescent="0.2">
      <c r="A76" s="16">
        <v>72</v>
      </c>
      <c r="B76" s="17" t="s">
        <v>364</v>
      </c>
      <c r="C76" s="27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2"/>
      <c r="Z76" s="23"/>
    </row>
    <row r="77" spans="1:26" ht="13.5" customHeight="1" x14ac:dyDescent="0.2">
      <c r="A77" s="16">
        <v>73</v>
      </c>
      <c r="B77" s="17" t="s">
        <v>80</v>
      </c>
      <c r="C77" s="29">
        <v>8.1675056554383452E-2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0">
        <v>1.3509010852558558E-4</v>
      </c>
      <c r="X77" s="20"/>
      <c r="Y77" s="22"/>
      <c r="Z77" s="31">
        <v>8.1810146662909033E-2</v>
      </c>
    </row>
    <row r="78" spans="1:26" ht="13.5" customHeight="1" x14ac:dyDescent="0.2">
      <c r="A78" s="16">
        <v>74</v>
      </c>
      <c r="B78" s="17" t="s">
        <v>365</v>
      </c>
      <c r="C78" s="29">
        <v>1.4575045907884139E-2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2"/>
      <c r="Z78" s="31">
        <v>1.4575045907884139E-2</v>
      </c>
    </row>
    <row r="79" spans="1:26" ht="13.5" customHeight="1" x14ac:dyDescent="0.2">
      <c r="A79" s="16">
        <v>75</v>
      </c>
      <c r="B79" s="17" t="s">
        <v>81</v>
      </c>
      <c r="C79" s="29">
        <v>1.1226949793568154E-2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0">
        <v>10.380605513446577</v>
      </c>
      <c r="W79" s="25">
        <v>1.4254491978672167E-2</v>
      </c>
      <c r="X79" s="20">
        <v>10.133379238801714</v>
      </c>
      <c r="Y79" s="35">
        <v>9.501920200288783</v>
      </c>
      <c r="Z79" s="23">
        <v>30.041386394309317</v>
      </c>
    </row>
    <row r="80" spans="1:26" ht="13.5" customHeight="1" x14ac:dyDescent="0.2">
      <c r="A80" s="16">
        <v>76</v>
      </c>
      <c r="B80" s="17" t="s">
        <v>82</v>
      </c>
      <c r="C80" s="24">
        <v>0.29981109018518504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5">
        <v>7.7273697976719832E-2</v>
      </c>
      <c r="X80" s="20"/>
      <c r="Y80" s="22"/>
      <c r="Z80" s="26">
        <v>0.37708478816190488</v>
      </c>
    </row>
    <row r="81" spans="1:26" ht="13.5" customHeight="1" x14ac:dyDescent="0.2">
      <c r="A81" s="16">
        <v>77</v>
      </c>
      <c r="B81" s="17" t="s">
        <v>366</v>
      </c>
      <c r="C81" s="27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2"/>
      <c r="Z81" s="23"/>
    </row>
    <row r="82" spans="1:26" ht="13.5" customHeight="1" x14ac:dyDescent="0.2">
      <c r="A82" s="16">
        <v>78</v>
      </c>
      <c r="B82" s="17" t="s">
        <v>367</v>
      </c>
      <c r="C82" s="27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2"/>
      <c r="Z82" s="23"/>
    </row>
    <row r="83" spans="1:26" ht="13.5" customHeight="1" x14ac:dyDescent="0.2">
      <c r="A83" s="16">
        <v>79</v>
      </c>
      <c r="B83" s="17" t="s">
        <v>83</v>
      </c>
      <c r="C83" s="27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2"/>
      <c r="Z83" s="23"/>
    </row>
    <row r="84" spans="1:26" ht="13.5" customHeight="1" x14ac:dyDescent="0.2">
      <c r="A84" s="16">
        <v>80</v>
      </c>
      <c r="B84" s="17" t="s">
        <v>84</v>
      </c>
      <c r="C84" s="27">
        <v>56573.873492123705</v>
      </c>
      <c r="D84" s="19">
        <v>6044.7799999309391</v>
      </c>
      <c r="E84" s="19">
        <v>322.09928515333883</v>
      </c>
      <c r="F84" s="19">
        <v>464.03383485234627</v>
      </c>
      <c r="G84" s="19">
        <v>68717.625590580341</v>
      </c>
      <c r="H84" s="19">
        <v>116522.61312883487</v>
      </c>
      <c r="I84" s="19"/>
      <c r="J84" s="19"/>
      <c r="K84" s="19">
        <v>1587.9815541892426</v>
      </c>
      <c r="L84" s="19"/>
      <c r="M84" s="19">
        <v>127526.65007459879</v>
      </c>
      <c r="N84" s="19">
        <v>4680.6454401298843</v>
      </c>
      <c r="O84" s="19">
        <v>1107.1378587584122</v>
      </c>
      <c r="P84" s="19">
        <v>38895.123912666313</v>
      </c>
      <c r="Q84" s="19">
        <v>312.87031637526655</v>
      </c>
      <c r="R84" s="19">
        <v>194.86705334894629</v>
      </c>
      <c r="S84" s="19"/>
      <c r="T84" s="19"/>
      <c r="U84" s="19"/>
      <c r="V84" s="20"/>
      <c r="W84" s="20">
        <v>11.024816108514626</v>
      </c>
      <c r="X84" s="20"/>
      <c r="Y84" s="22">
        <v>111.59557907169292</v>
      </c>
      <c r="Z84" s="23">
        <v>423072.92193672259</v>
      </c>
    </row>
    <row r="85" spans="1:26" ht="13.5" customHeight="1" x14ac:dyDescent="0.2">
      <c r="A85" s="16">
        <v>81</v>
      </c>
      <c r="B85" s="17" t="s">
        <v>85</v>
      </c>
      <c r="C85" s="38">
        <v>5.856624367582585E-5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2"/>
      <c r="Z85" s="39">
        <v>5.856624367582585E-5</v>
      </c>
    </row>
    <row r="86" spans="1:26" ht="13.5" customHeight="1" x14ac:dyDescent="0.2">
      <c r="A86" s="16">
        <v>82</v>
      </c>
      <c r="B86" s="17" t="s">
        <v>86</v>
      </c>
      <c r="C86" s="18">
        <v>8.2588759075784033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0">
        <v>11.629381454360251</v>
      </c>
      <c r="X86" s="20"/>
      <c r="Y86" s="35">
        <v>1.1001540153953695</v>
      </c>
      <c r="Z86" s="23">
        <v>20.988411377334025</v>
      </c>
    </row>
    <row r="87" spans="1:26" ht="13.5" customHeight="1" x14ac:dyDescent="0.2">
      <c r="A87" s="16">
        <v>83</v>
      </c>
      <c r="B87" s="17" t="s">
        <v>87</v>
      </c>
      <c r="C87" s="27">
        <v>710.7935219112818</v>
      </c>
      <c r="D87" s="19"/>
      <c r="E87" s="19"/>
      <c r="F87" s="19"/>
      <c r="G87" s="19"/>
      <c r="H87" s="19"/>
      <c r="I87" s="19"/>
      <c r="J87" s="19"/>
      <c r="K87" s="19"/>
      <c r="L87" s="19"/>
      <c r="M87" s="19">
        <v>671.15603687374664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29.572968267082974</v>
      </c>
      <c r="X87" s="20"/>
      <c r="Y87" s="22"/>
      <c r="Z87" s="23">
        <v>1411.5225270521114</v>
      </c>
    </row>
    <row r="88" spans="1:26" ht="13.5" customHeight="1" x14ac:dyDescent="0.2">
      <c r="A88" s="16">
        <v>84</v>
      </c>
      <c r="B88" s="17" t="s">
        <v>88</v>
      </c>
      <c r="C88" s="29">
        <v>3.2711107840546691E-2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2"/>
      <c r="Z88" s="31">
        <v>3.2711107840546691E-2</v>
      </c>
    </row>
    <row r="89" spans="1:26" ht="13.5" customHeight="1" x14ac:dyDescent="0.2">
      <c r="A89" s="16">
        <v>85</v>
      </c>
      <c r="B89" s="17" t="s">
        <v>89</v>
      </c>
      <c r="C89" s="27">
        <v>11.371136307923139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5">
        <v>5.0909734165843677E-2</v>
      </c>
      <c r="X89" s="20"/>
      <c r="Y89" s="22"/>
      <c r="Z89" s="23">
        <v>11.422046042088983</v>
      </c>
    </row>
    <row r="90" spans="1:26" ht="13.5" customHeight="1" x14ac:dyDescent="0.2">
      <c r="A90" s="16">
        <v>86</v>
      </c>
      <c r="B90" s="17" t="s">
        <v>90</v>
      </c>
      <c r="C90" s="18">
        <v>2.874128128635931</v>
      </c>
      <c r="D90" s="19"/>
      <c r="E90" s="19">
        <v>79.710420514075608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5">
        <v>1.5551636293418486E-3</v>
      </c>
      <c r="X90" s="20"/>
      <c r="Y90" s="22"/>
      <c r="Z90" s="23">
        <v>82.586103806340887</v>
      </c>
    </row>
    <row r="91" spans="1:26" ht="13.5" customHeight="1" x14ac:dyDescent="0.2">
      <c r="A91" s="16">
        <v>87</v>
      </c>
      <c r="B91" s="17" t="s">
        <v>91</v>
      </c>
      <c r="C91" s="18">
        <v>1.0238214339296261</v>
      </c>
      <c r="D91" s="19"/>
      <c r="E91" s="37">
        <v>3.3952897773232585E-2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>
        <v>109.13595038586868</v>
      </c>
      <c r="W91" s="21">
        <v>0.27898518486713542</v>
      </c>
      <c r="X91" s="20">
        <v>38.767083662151819</v>
      </c>
      <c r="Y91" s="35">
        <v>2.7982753078928</v>
      </c>
      <c r="Z91" s="23">
        <v>152.03806887248331</v>
      </c>
    </row>
    <row r="92" spans="1:26" ht="13.5" customHeight="1" x14ac:dyDescent="0.2">
      <c r="A92" s="16">
        <v>88</v>
      </c>
      <c r="B92" s="17" t="s">
        <v>92</v>
      </c>
      <c r="C92" s="18">
        <v>1.5771076643256345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2"/>
      <c r="Z92" s="28">
        <v>1.5771076643256345</v>
      </c>
    </row>
    <row r="93" spans="1:26" ht="13.5" customHeight="1" x14ac:dyDescent="0.2">
      <c r="A93" s="16">
        <v>89</v>
      </c>
      <c r="B93" s="17" t="s">
        <v>93</v>
      </c>
      <c r="C93" s="27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2"/>
      <c r="Z93" s="23"/>
    </row>
    <row r="94" spans="1:26" ht="13.5" customHeight="1" x14ac:dyDescent="0.2">
      <c r="A94" s="16">
        <v>90</v>
      </c>
      <c r="B94" s="17" t="s">
        <v>94</v>
      </c>
      <c r="C94" s="27"/>
      <c r="D94" s="19">
        <v>55.600000000000009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2"/>
      <c r="Z94" s="23">
        <v>55.600000000000009</v>
      </c>
    </row>
    <row r="95" spans="1:26" ht="13.5" customHeight="1" x14ac:dyDescent="0.2">
      <c r="A95" s="16">
        <v>91</v>
      </c>
      <c r="B95" s="17" t="s">
        <v>95</v>
      </c>
      <c r="C95" s="27"/>
      <c r="D95" s="40">
        <v>2.00000000008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2"/>
      <c r="Z95" s="28">
        <v>2.00000000008</v>
      </c>
    </row>
    <row r="96" spans="1:26" ht="13.5" customHeight="1" x14ac:dyDescent="0.2">
      <c r="A96" s="16">
        <v>92</v>
      </c>
      <c r="B96" s="17" t="s">
        <v>96</v>
      </c>
      <c r="C96" s="27"/>
      <c r="D96" s="19">
        <v>210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2"/>
      <c r="Z96" s="23">
        <v>210</v>
      </c>
    </row>
    <row r="97" spans="1:26" ht="13.5" customHeight="1" x14ac:dyDescent="0.2">
      <c r="A97" s="16">
        <v>93</v>
      </c>
      <c r="B97" s="17" t="s">
        <v>97</v>
      </c>
      <c r="C97" s="27"/>
      <c r="D97" s="19">
        <v>387.6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2"/>
      <c r="Z97" s="23">
        <v>387.6</v>
      </c>
    </row>
    <row r="98" spans="1:26" ht="13.5" customHeight="1" x14ac:dyDescent="0.2">
      <c r="A98" s="16">
        <v>94</v>
      </c>
      <c r="B98" s="17" t="s">
        <v>98</v>
      </c>
      <c r="C98" s="27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4">
        <v>1.2557366702307149</v>
      </c>
      <c r="Y98" s="22"/>
      <c r="Z98" s="28">
        <v>1.2557366702307149</v>
      </c>
    </row>
    <row r="99" spans="1:26" ht="13.5" customHeight="1" x14ac:dyDescent="0.2">
      <c r="A99" s="16">
        <v>95</v>
      </c>
      <c r="B99" s="17" t="s">
        <v>99</v>
      </c>
      <c r="C99" s="27"/>
      <c r="D99" s="19">
        <v>1430.5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2"/>
      <c r="Z99" s="23">
        <v>1430.5</v>
      </c>
    </row>
    <row r="100" spans="1:26" ht="13.5" customHeight="1" x14ac:dyDescent="0.2">
      <c r="A100" s="16">
        <v>96</v>
      </c>
      <c r="B100" s="17" t="s">
        <v>100</v>
      </c>
      <c r="C100" s="27"/>
      <c r="D100" s="19">
        <v>30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2"/>
      <c r="Z100" s="23">
        <v>30</v>
      </c>
    </row>
    <row r="101" spans="1:26" ht="13.5" customHeight="1" x14ac:dyDescent="0.2">
      <c r="A101" s="16">
        <v>97</v>
      </c>
      <c r="B101" s="17" t="s">
        <v>368</v>
      </c>
      <c r="C101" s="27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2"/>
      <c r="Z101" s="23"/>
    </row>
    <row r="102" spans="1:26" ht="13.5" customHeight="1" x14ac:dyDescent="0.2">
      <c r="A102" s="16">
        <v>98</v>
      </c>
      <c r="B102" s="17" t="s">
        <v>369</v>
      </c>
      <c r="C102" s="27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2"/>
      <c r="Z102" s="23"/>
    </row>
    <row r="103" spans="1:26" ht="13.5" customHeight="1" x14ac:dyDescent="0.2">
      <c r="A103" s="16">
        <v>99</v>
      </c>
      <c r="B103" s="17" t="s">
        <v>101</v>
      </c>
      <c r="C103" s="27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2"/>
      <c r="Z103" s="23"/>
    </row>
    <row r="104" spans="1:26" ht="13.5" customHeight="1" x14ac:dyDescent="0.2">
      <c r="A104" s="16">
        <v>100</v>
      </c>
      <c r="B104" s="17" t="s">
        <v>102</v>
      </c>
      <c r="C104" s="27"/>
      <c r="D104" s="19">
        <v>806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2"/>
      <c r="Z104" s="23">
        <v>806</v>
      </c>
    </row>
    <row r="105" spans="1:26" ht="13.5" customHeight="1" x14ac:dyDescent="0.2">
      <c r="A105" s="16">
        <v>101</v>
      </c>
      <c r="B105" s="17" t="s">
        <v>103</v>
      </c>
      <c r="C105" s="27"/>
      <c r="D105" s="19">
        <v>202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2"/>
      <c r="Z105" s="23">
        <v>202</v>
      </c>
    </row>
    <row r="106" spans="1:26" ht="13.5" customHeight="1" x14ac:dyDescent="0.2">
      <c r="A106" s="16">
        <v>102</v>
      </c>
      <c r="B106" s="17" t="s">
        <v>370</v>
      </c>
      <c r="C106" s="27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2"/>
      <c r="Z106" s="23"/>
    </row>
    <row r="107" spans="1:26" ht="13.5" customHeight="1" x14ac:dyDescent="0.2">
      <c r="A107" s="16">
        <v>103</v>
      </c>
      <c r="B107" s="17" t="s">
        <v>104</v>
      </c>
      <c r="C107" s="27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3183.4534804326031</v>
      </c>
      <c r="U107" s="19"/>
      <c r="V107" s="20"/>
      <c r="W107" s="20"/>
      <c r="X107" s="20"/>
      <c r="Y107" s="22"/>
      <c r="Z107" s="23">
        <v>3183.4534804326031</v>
      </c>
    </row>
    <row r="108" spans="1:26" ht="13.5" customHeight="1" x14ac:dyDescent="0.2">
      <c r="A108" s="16">
        <v>104</v>
      </c>
      <c r="B108" s="17" t="s">
        <v>105</v>
      </c>
      <c r="C108" s="27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16156.505666015513</v>
      </c>
      <c r="U108" s="19"/>
      <c r="V108" s="20"/>
      <c r="W108" s="20"/>
      <c r="X108" s="20"/>
      <c r="Y108" s="22"/>
      <c r="Z108" s="23">
        <v>16156.505666015513</v>
      </c>
    </row>
    <row r="109" spans="1:26" ht="13.5" customHeight="1" x14ac:dyDescent="0.2">
      <c r="A109" s="16">
        <v>105</v>
      </c>
      <c r="B109" s="17" t="s">
        <v>371</v>
      </c>
      <c r="C109" s="27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2"/>
      <c r="Z109" s="23"/>
    </row>
    <row r="110" spans="1:26" ht="13.5" customHeight="1" x14ac:dyDescent="0.2">
      <c r="A110" s="16">
        <v>106</v>
      </c>
      <c r="B110" s="17" t="s">
        <v>372</v>
      </c>
      <c r="C110" s="27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2"/>
      <c r="Z110" s="23"/>
    </row>
    <row r="111" spans="1:26" ht="13.5" customHeight="1" x14ac:dyDescent="0.2">
      <c r="A111" s="16">
        <v>107</v>
      </c>
      <c r="B111" s="17" t="s">
        <v>373</v>
      </c>
      <c r="C111" s="27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2"/>
      <c r="Z111" s="23"/>
    </row>
    <row r="112" spans="1:26" ht="13.5" customHeight="1" x14ac:dyDescent="0.2">
      <c r="A112" s="16">
        <v>108</v>
      </c>
      <c r="B112" s="17" t="s">
        <v>106</v>
      </c>
      <c r="C112" s="27"/>
      <c r="D112" s="19">
        <v>224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2"/>
      <c r="Z112" s="23">
        <v>224</v>
      </c>
    </row>
    <row r="113" spans="1:26" ht="13.5" customHeight="1" x14ac:dyDescent="0.2">
      <c r="A113" s="16">
        <v>109</v>
      </c>
      <c r="B113" s="17" t="s">
        <v>374</v>
      </c>
      <c r="C113" s="27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2"/>
      <c r="Z113" s="23"/>
    </row>
    <row r="114" spans="1:26" ht="13.5" customHeight="1" x14ac:dyDescent="0.2">
      <c r="A114" s="16">
        <v>110</v>
      </c>
      <c r="B114" s="17" t="s">
        <v>375</v>
      </c>
      <c r="C114" s="27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2"/>
      <c r="Z114" s="23"/>
    </row>
    <row r="115" spans="1:26" ht="13.5" customHeight="1" x14ac:dyDescent="0.2">
      <c r="A115" s="16">
        <v>111</v>
      </c>
      <c r="B115" s="17" t="s">
        <v>376</v>
      </c>
      <c r="C115" s="27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2"/>
      <c r="Z115" s="23"/>
    </row>
    <row r="116" spans="1:26" ht="13.5" customHeight="1" x14ac:dyDescent="0.2">
      <c r="A116" s="16">
        <v>112</v>
      </c>
      <c r="B116" s="17" t="s">
        <v>377</v>
      </c>
      <c r="C116" s="27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2"/>
      <c r="Z116" s="23"/>
    </row>
    <row r="117" spans="1:26" ht="13.5" customHeight="1" x14ac:dyDescent="0.2">
      <c r="A117" s="16">
        <v>113</v>
      </c>
      <c r="B117" s="17" t="s">
        <v>107</v>
      </c>
      <c r="C117" s="27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2"/>
      <c r="Z117" s="23"/>
    </row>
    <row r="118" spans="1:26" ht="13.5" customHeight="1" x14ac:dyDescent="0.2">
      <c r="A118" s="16">
        <v>114</v>
      </c>
      <c r="B118" s="17" t="s">
        <v>108</v>
      </c>
      <c r="C118" s="27"/>
      <c r="D118" s="40">
        <v>2.8000000000000003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2"/>
      <c r="Z118" s="28">
        <v>2.8000000000000003</v>
      </c>
    </row>
    <row r="119" spans="1:26" ht="13.5" customHeight="1" x14ac:dyDescent="0.2">
      <c r="A119" s="16">
        <v>115</v>
      </c>
      <c r="B119" s="17" t="s">
        <v>109</v>
      </c>
      <c r="C119" s="27"/>
      <c r="D119" s="19">
        <v>165.2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2"/>
      <c r="Z119" s="23">
        <v>165.2</v>
      </c>
    </row>
    <row r="120" spans="1:26" ht="13.5" customHeight="1" x14ac:dyDescent="0.2">
      <c r="A120" s="16">
        <v>116</v>
      </c>
      <c r="B120" s="17" t="s">
        <v>110</v>
      </c>
      <c r="C120" s="27"/>
      <c r="D120" s="19">
        <v>20.000000003000004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2"/>
      <c r="Z120" s="23">
        <v>20.000000003000004</v>
      </c>
    </row>
    <row r="121" spans="1:26" ht="13.5" customHeight="1" x14ac:dyDescent="0.2">
      <c r="A121" s="16">
        <v>117</v>
      </c>
      <c r="B121" s="17" t="s">
        <v>111</v>
      </c>
      <c r="C121" s="27"/>
      <c r="D121" s="19">
        <v>392.80000000000007</v>
      </c>
      <c r="E121" s="40">
        <v>2.5471491180882921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2"/>
      <c r="Z121" s="23">
        <v>395.34714911808834</v>
      </c>
    </row>
    <row r="122" spans="1:26" ht="13.5" customHeight="1" x14ac:dyDescent="0.2">
      <c r="A122" s="16">
        <v>118</v>
      </c>
      <c r="B122" s="17" t="s">
        <v>112</v>
      </c>
      <c r="C122" s="27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2"/>
      <c r="Z122" s="23"/>
    </row>
    <row r="123" spans="1:26" ht="13.5" customHeight="1" x14ac:dyDescent="0.2">
      <c r="A123" s="16">
        <v>119</v>
      </c>
      <c r="B123" s="17" t="s">
        <v>113</v>
      </c>
      <c r="C123" s="27"/>
      <c r="D123" s="19">
        <v>44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2"/>
      <c r="Z123" s="23">
        <v>44</v>
      </c>
    </row>
    <row r="124" spans="1:26" ht="13.5" customHeight="1" x14ac:dyDescent="0.2">
      <c r="A124" s="16">
        <v>120</v>
      </c>
      <c r="B124" s="17" t="s">
        <v>378</v>
      </c>
      <c r="C124" s="27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2"/>
      <c r="Z124" s="23"/>
    </row>
    <row r="125" spans="1:26" ht="13.5" customHeight="1" x14ac:dyDescent="0.2">
      <c r="A125" s="16">
        <v>121</v>
      </c>
      <c r="B125" s="17" t="s">
        <v>114</v>
      </c>
      <c r="C125" s="27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2"/>
      <c r="Z125" s="23"/>
    </row>
    <row r="126" spans="1:26" ht="13.5" customHeight="1" x14ac:dyDescent="0.2">
      <c r="A126" s="16">
        <v>122</v>
      </c>
      <c r="B126" s="17" t="s">
        <v>379</v>
      </c>
      <c r="C126" s="27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2"/>
      <c r="Z126" s="23"/>
    </row>
    <row r="127" spans="1:26" ht="13.5" customHeight="1" x14ac:dyDescent="0.2">
      <c r="A127" s="16">
        <v>123</v>
      </c>
      <c r="B127" s="17" t="s">
        <v>115</v>
      </c>
      <c r="C127" s="27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2"/>
      <c r="Z127" s="23"/>
    </row>
    <row r="128" spans="1:26" ht="13.5" customHeight="1" x14ac:dyDescent="0.2">
      <c r="A128" s="16">
        <v>124</v>
      </c>
      <c r="B128" s="17" t="s">
        <v>116</v>
      </c>
      <c r="C128" s="27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2"/>
      <c r="Z128" s="23"/>
    </row>
    <row r="129" spans="1:26" ht="13.5" customHeight="1" x14ac:dyDescent="0.2">
      <c r="A129" s="16">
        <v>125</v>
      </c>
      <c r="B129" s="17" t="s">
        <v>117</v>
      </c>
      <c r="C129" s="27">
        <v>103.26741933358089</v>
      </c>
      <c r="D129" s="19">
        <v>196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34">
        <v>3.2656594867681337</v>
      </c>
      <c r="X129" s="20"/>
      <c r="Y129" s="35">
        <v>9.1699517191665798</v>
      </c>
      <c r="Z129" s="23">
        <v>311.70303053951562</v>
      </c>
    </row>
    <row r="130" spans="1:26" ht="13.5" customHeight="1" x14ac:dyDescent="0.2">
      <c r="A130" s="16">
        <v>126</v>
      </c>
      <c r="B130" s="17" t="s">
        <v>118</v>
      </c>
      <c r="C130" s="27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>
        <v>10.221713623517267</v>
      </c>
      <c r="U130" s="19"/>
      <c r="V130" s="20"/>
      <c r="W130" s="20"/>
      <c r="X130" s="20"/>
      <c r="Y130" s="22"/>
      <c r="Z130" s="23">
        <v>10.221713623517267</v>
      </c>
    </row>
    <row r="131" spans="1:26" ht="13.5" customHeight="1" x14ac:dyDescent="0.2">
      <c r="A131" s="16">
        <v>127</v>
      </c>
      <c r="B131" s="17" t="s">
        <v>119</v>
      </c>
      <c r="C131" s="27">
        <v>127.29531491089584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665.04220806470425</v>
      </c>
      <c r="T131" s="19"/>
      <c r="U131" s="19"/>
      <c r="V131" s="20"/>
      <c r="W131" s="20">
        <v>125.9385418723884</v>
      </c>
      <c r="X131" s="20"/>
      <c r="Y131" s="35">
        <v>9.5367295918249066</v>
      </c>
      <c r="Z131" s="23">
        <v>927.8127944398135</v>
      </c>
    </row>
    <row r="132" spans="1:26" ht="13.5" customHeight="1" x14ac:dyDescent="0.2">
      <c r="A132" s="16">
        <v>128</v>
      </c>
      <c r="B132" s="17" t="s">
        <v>380</v>
      </c>
      <c r="C132" s="27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2"/>
      <c r="Z132" s="23"/>
    </row>
    <row r="133" spans="1:26" ht="13.5" customHeight="1" x14ac:dyDescent="0.2">
      <c r="A133" s="16">
        <v>129</v>
      </c>
      <c r="B133" s="17" t="s">
        <v>381</v>
      </c>
      <c r="C133" s="27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2"/>
      <c r="Z133" s="23"/>
    </row>
    <row r="134" spans="1:26" ht="13.5" customHeight="1" x14ac:dyDescent="0.2">
      <c r="A134" s="16">
        <v>130</v>
      </c>
      <c r="B134" s="17" t="s">
        <v>382</v>
      </c>
      <c r="C134" s="27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2"/>
      <c r="Z134" s="23"/>
    </row>
    <row r="135" spans="1:26" ht="13.5" customHeight="1" x14ac:dyDescent="0.2">
      <c r="A135" s="16">
        <v>131</v>
      </c>
      <c r="B135" s="17" t="s">
        <v>383</v>
      </c>
      <c r="C135" s="27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2"/>
      <c r="Z135" s="23"/>
    </row>
    <row r="136" spans="1:26" ht="13.5" customHeight="1" x14ac:dyDescent="0.2">
      <c r="A136" s="16">
        <v>132</v>
      </c>
      <c r="B136" s="17" t="s">
        <v>120</v>
      </c>
      <c r="C136" s="27">
        <v>11.559969518273942</v>
      </c>
      <c r="D136" s="19"/>
      <c r="E136" s="37">
        <v>2.249890816298545E-2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34">
        <v>5.8375043229650689</v>
      </c>
      <c r="W136" s="20">
        <v>65.580684300461996</v>
      </c>
      <c r="X136" s="20"/>
      <c r="Y136" s="41">
        <v>0.3504135852933602</v>
      </c>
      <c r="Z136" s="23">
        <v>83.351070635157356</v>
      </c>
    </row>
    <row r="137" spans="1:26" ht="27" customHeight="1" x14ac:dyDescent="0.2">
      <c r="A137" s="16">
        <v>133</v>
      </c>
      <c r="B137" s="17" t="s">
        <v>121</v>
      </c>
      <c r="C137" s="27">
        <v>564.45025041826773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5">
        <v>5.2039436333567333E-3</v>
      </c>
      <c r="X137" s="20"/>
      <c r="Y137" s="22"/>
      <c r="Z137" s="23">
        <v>564.45545436190105</v>
      </c>
    </row>
    <row r="138" spans="1:26" ht="13.5" customHeight="1" x14ac:dyDescent="0.2">
      <c r="A138" s="16">
        <v>134</v>
      </c>
      <c r="B138" s="17" t="s">
        <v>122</v>
      </c>
      <c r="C138" s="27">
        <v>182.68784372326917</v>
      </c>
      <c r="D138" s="19"/>
      <c r="E138" s="19"/>
      <c r="F138" s="19">
        <v>161.55088804860833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34">
        <v>1.6256292165937403</v>
      </c>
      <c r="X138" s="20"/>
      <c r="Y138" s="22"/>
      <c r="Z138" s="23">
        <v>345.86436098847122</v>
      </c>
    </row>
    <row r="139" spans="1:26" ht="27" customHeight="1" x14ac:dyDescent="0.2">
      <c r="A139" s="16">
        <v>135</v>
      </c>
      <c r="B139" s="17" t="s">
        <v>384</v>
      </c>
      <c r="C139" s="27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2"/>
      <c r="Z139" s="23"/>
    </row>
    <row r="140" spans="1:26" ht="13.5" customHeight="1" x14ac:dyDescent="0.2">
      <c r="A140" s="16">
        <v>136</v>
      </c>
      <c r="B140" s="17" t="s">
        <v>385</v>
      </c>
      <c r="C140" s="27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2"/>
      <c r="Z140" s="23"/>
    </row>
    <row r="141" spans="1:26" ht="13.5" customHeight="1" x14ac:dyDescent="0.2">
      <c r="A141" s="16">
        <v>137</v>
      </c>
      <c r="B141" s="17" t="s">
        <v>123</v>
      </c>
      <c r="C141" s="27"/>
      <c r="D141" s="19">
        <v>12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2"/>
      <c r="Z141" s="23">
        <v>12</v>
      </c>
    </row>
    <row r="142" spans="1:26" ht="13.5" customHeight="1" x14ac:dyDescent="0.2">
      <c r="A142" s="16">
        <v>138</v>
      </c>
      <c r="B142" s="17" t="s">
        <v>124</v>
      </c>
      <c r="C142" s="27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2"/>
      <c r="Z142" s="23"/>
    </row>
    <row r="143" spans="1:26" ht="13.5" customHeight="1" x14ac:dyDescent="0.2">
      <c r="A143" s="16">
        <v>139</v>
      </c>
      <c r="B143" s="17" t="s">
        <v>125</v>
      </c>
      <c r="C143" s="27"/>
      <c r="D143" s="40">
        <v>1.3999999999720003</v>
      </c>
      <c r="E143" s="40">
        <v>4.7685683163377481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2"/>
      <c r="Z143" s="28">
        <v>6.1685683163097487</v>
      </c>
    </row>
    <row r="144" spans="1:26" ht="13.5" customHeight="1" x14ac:dyDescent="0.2">
      <c r="A144" s="16">
        <v>140</v>
      </c>
      <c r="B144" s="17" t="s">
        <v>126</v>
      </c>
      <c r="C144" s="27"/>
      <c r="D144" s="19">
        <v>20</v>
      </c>
      <c r="E144" s="40">
        <v>2.3724006962156396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2"/>
      <c r="Z144" s="23">
        <v>22.372400696215639</v>
      </c>
    </row>
    <row r="145" spans="1:26" ht="13.5" customHeight="1" x14ac:dyDescent="0.2">
      <c r="A145" s="16">
        <v>141</v>
      </c>
      <c r="B145" s="17" t="s">
        <v>127</v>
      </c>
      <c r="C145" s="27"/>
      <c r="D145" s="19">
        <v>486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2"/>
      <c r="Z145" s="23">
        <v>486</v>
      </c>
    </row>
    <row r="146" spans="1:26" ht="13.5" customHeight="1" x14ac:dyDescent="0.2">
      <c r="A146" s="16">
        <v>142</v>
      </c>
      <c r="B146" s="17" t="s">
        <v>386</v>
      </c>
      <c r="C146" s="27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2"/>
      <c r="Z146" s="23"/>
    </row>
    <row r="147" spans="1:26" ht="13.5" customHeight="1" x14ac:dyDescent="0.2">
      <c r="A147" s="16">
        <v>143</v>
      </c>
      <c r="B147" s="17" t="s">
        <v>387</v>
      </c>
      <c r="C147" s="27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2"/>
      <c r="Z147" s="23"/>
    </row>
    <row r="148" spans="1:26" ht="27" customHeight="1" x14ac:dyDescent="0.2">
      <c r="A148" s="16">
        <v>144</v>
      </c>
      <c r="B148" s="17" t="s">
        <v>128</v>
      </c>
      <c r="C148" s="27">
        <v>11.359750106734475</v>
      </c>
      <c r="D148" s="19"/>
      <c r="E148" s="19"/>
      <c r="F148" s="19"/>
      <c r="G148" s="19"/>
      <c r="H148" s="19"/>
      <c r="I148" s="19"/>
      <c r="J148" s="19"/>
      <c r="K148" s="19"/>
      <c r="L148" s="19">
        <v>114.2207733606627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2"/>
      <c r="Z148" s="23">
        <v>125.58052346739719</v>
      </c>
    </row>
    <row r="149" spans="1:26" ht="13.5" customHeight="1" x14ac:dyDescent="0.2">
      <c r="A149" s="16">
        <v>145</v>
      </c>
      <c r="B149" s="17" t="s">
        <v>129</v>
      </c>
      <c r="C149" s="27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2"/>
      <c r="Z149" s="23"/>
    </row>
    <row r="150" spans="1:26" ht="13.5" customHeight="1" x14ac:dyDescent="0.2">
      <c r="A150" s="16">
        <v>146</v>
      </c>
      <c r="B150" s="17" t="s">
        <v>130</v>
      </c>
      <c r="C150" s="27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2"/>
      <c r="Z150" s="23"/>
    </row>
    <row r="151" spans="1:26" ht="13.5" customHeight="1" x14ac:dyDescent="0.2">
      <c r="A151" s="16">
        <v>147</v>
      </c>
      <c r="B151" s="17" t="s">
        <v>131</v>
      </c>
      <c r="C151" s="27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2"/>
      <c r="Z151" s="23"/>
    </row>
    <row r="152" spans="1:26" ht="13.5" customHeight="1" x14ac:dyDescent="0.2">
      <c r="A152" s="16">
        <v>148</v>
      </c>
      <c r="B152" s="17" t="s">
        <v>132</v>
      </c>
      <c r="C152" s="27"/>
      <c r="D152" s="19">
        <v>353.00000000160003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2"/>
      <c r="Z152" s="23">
        <v>353.00000000160003</v>
      </c>
    </row>
    <row r="153" spans="1:26" ht="13.5" customHeight="1" x14ac:dyDescent="0.2">
      <c r="A153" s="16">
        <v>149</v>
      </c>
      <c r="B153" s="17" t="s">
        <v>388</v>
      </c>
      <c r="C153" s="29">
        <v>7.6543483534358206E-2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2"/>
      <c r="Z153" s="31">
        <v>7.6543483534358206E-2</v>
      </c>
    </row>
    <row r="154" spans="1:26" ht="13.5" customHeight="1" x14ac:dyDescent="0.2">
      <c r="A154" s="16">
        <v>150</v>
      </c>
      <c r="B154" s="17" t="s">
        <v>133</v>
      </c>
      <c r="C154" s="27">
        <v>22.602801393689575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2">
        <v>13.064800099752746</v>
      </c>
      <c r="Z154" s="23">
        <v>35.667601493442319</v>
      </c>
    </row>
    <row r="155" spans="1:26" ht="13.5" customHeight="1" x14ac:dyDescent="0.2">
      <c r="A155" s="16">
        <v>151</v>
      </c>
      <c r="B155" s="17" t="s">
        <v>134</v>
      </c>
      <c r="C155" s="27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2"/>
      <c r="Z155" s="23"/>
    </row>
    <row r="156" spans="1:26" ht="13.5" customHeight="1" x14ac:dyDescent="0.2">
      <c r="A156" s="16">
        <v>152</v>
      </c>
      <c r="B156" s="17" t="s">
        <v>135</v>
      </c>
      <c r="C156" s="27"/>
      <c r="D156" s="19">
        <v>1435.9999999370002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2"/>
      <c r="Z156" s="23">
        <v>1435.9999999370002</v>
      </c>
    </row>
    <row r="157" spans="1:26" ht="13.5" customHeight="1" x14ac:dyDescent="0.2">
      <c r="A157" s="16">
        <v>153</v>
      </c>
      <c r="B157" s="17" t="s">
        <v>136</v>
      </c>
      <c r="C157" s="27"/>
      <c r="D157" s="19"/>
      <c r="E157" s="19">
        <v>380.58112856424805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2"/>
      <c r="Z157" s="23">
        <v>380.58112856424805</v>
      </c>
    </row>
    <row r="158" spans="1:26" ht="13.5" customHeight="1" x14ac:dyDescent="0.2">
      <c r="A158" s="16">
        <v>154</v>
      </c>
      <c r="B158" s="17" t="s">
        <v>137</v>
      </c>
      <c r="C158" s="27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2"/>
      <c r="Z158" s="23"/>
    </row>
    <row r="159" spans="1:26" ht="13.5" customHeight="1" x14ac:dyDescent="0.2">
      <c r="A159" s="16">
        <v>155</v>
      </c>
      <c r="B159" s="17" t="s">
        <v>389</v>
      </c>
      <c r="C159" s="24">
        <v>0.2620615723642053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1">
        <v>0.70072612778394794</v>
      </c>
      <c r="X159" s="20"/>
      <c r="Y159" s="22"/>
      <c r="Z159" s="26">
        <v>0.96278770014815329</v>
      </c>
    </row>
    <row r="160" spans="1:26" ht="13.5" customHeight="1" x14ac:dyDescent="0.2">
      <c r="A160" s="16">
        <v>156</v>
      </c>
      <c r="B160" s="17" t="s">
        <v>390</v>
      </c>
      <c r="C160" s="27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2"/>
      <c r="Z160" s="23"/>
    </row>
    <row r="161" spans="1:26" ht="13.5" customHeight="1" x14ac:dyDescent="0.2">
      <c r="A161" s="16">
        <v>157</v>
      </c>
      <c r="B161" s="17" t="s">
        <v>138</v>
      </c>
      <c r="C161" s="27">
        <v>18.17856577836034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1">
        <v>0.20249450718256345</v>
      </c>
      <c r="X161" s="20"/>
      <c r="Y161" s="22"/>
      <c r="Z161" s="23">
        <v>18.381060285542905</v>
      </c>
    </row>
    <row r="162" spans="1:26" ht="13.5" customHeight="1" x14ac:dyDescent="0.2">
      <c r="A162" s="16">
        <v>158</v>
      </c>
      <c r="B162" s="17" t="s">
        <v>391</v>
      </c>
      <c r="C162" s="27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2"/>
      <c r="Z162" s="23"/>
    </row>
    <row r="163" spans="1:26" ht="13.5" customHeight="1" x14ac:dyDescent="0.2">
      <c r="A163" s="16">
        <v>159</v>
      </c>
      <c r="B163" s="17" t="s">
        <v>392</v>
      </c>
      <c r="C163" s="27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2"/>
      <c r="Z163" s="23"/>
    </row>
    <row r="164" spans="1:26" ht="27" customHeight="1" x14ac:dyDescent="0.2">
      <c r="A164" s="16">
        <v>160</v>
      </c>
      <c r="B164" s="17" t="s">
        <v>393</v>
      </c>
      <c r="C164" s="27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2"/>
      <c r="Z164" s="23"/>
    </row>
    <row r="165" spans="1:26" ht="13.5" customHeight="1" x14ac:dyDescent="0.2">
      <c r="A165" s="16">
        <v>161</v>
      </c>
      <c r="B165" s="17" t="s">
        <v>139</v>
      </c>
      <c r="C165" s="27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4686.3468302184547</v>
      </c>
      <c r="U165" s="19"/>
      <c r="V165" s="20"/>
      <c r="W165" s="20"/>
      <c r="X165" s="20"/>
      <c r="Y165" s="22"/>
      <c r="Z165" s="23">
        <v>4686.3468302184547</v>
      </c>
    </row>
    <row r="166" spans="1:26" ht="13.5" customHeight="1" x14ac:dyDescent="0.2">
      <c r="A166" s="16">
        <v>162</v>
      </c>
      <c r="B166" s="17" t="s">
        <v>140</v>
      </c>
      <c r="C166" s="27"/>
      <c r="D166" s="19">
        <v>144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2"/>
      <c r="Z166" s="23">
        <v>144</v>
      </c>
    </row>
    <row r="167" spans="1:26" ht="13.5" customHeight="1" x14ac:dyDescent="0.2">
      <c r="A167" s="16">
        <v>163</v>
      </c>
      <c r="B167" s="17" t="s">
        <v>394</v>
      </c>
      <c r="C167" s="27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2"/>
      <c r="Z167" s="23"/>
    </row>
    <row r="168" spans="1:26" ht="13.5" customHeight="1" x14ac:dyDescent="0.2">
      <c r="A168" s="16">
        <v>164</v>
      </c>
      <c r="B168" s="17" t="s">
        <v>141</v>
      </c>
      <c r="C168" s="27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562.10000126291357</v>
      </c>
      <c r="U168" s="19"/>
      <c r="V168" s="20"/>
      <c r="W168" s="20"/>
      <c r="X168" s="20"/>
      <c r="Y168" s="22"/>
      <c r="Z168" s="23">
        <v>562.10000126291357</v>
      </c>
    </row>
    <row r="169" spans="1:26" ht="13.5" customHeight="1" x14ac:dyDescent="0.2">
      <c r="A169" s="16">
        <v>165</v>
      </c>
      <c r="B169" s="17" t="s">
        <v>395</v>
      </c>
      <c r="C169" s="27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2"/>
      <c r="Z169" s="23"/>
    </row>
    <row r="170" spans="1:26" ht="13.5" customHeight="1" x14ac:dyDescent="0.2">
      <c r="A170" s="16">
        <v>166</v>
      </c>
      <c r="B170" s="17" t="s">
        <v>396</v>
      </c>
      <c r="C170" s="27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2"/>
      <c r="Z170" s="23"/>
    </row>
    <row r="171" spans="1:26" ht="13.5" customHeight="1" x14ac:dyDescent="0.2">
      <c r="A171" s="16">
        <v>167</v>
      </c>
      <c r="B171" s="17" t="s">
        <v>397</v>
      </c>
      <c r="C171" s="27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2"/>
      <c r="Z171" s="23"/>
    </row>
    <row r="172" spans="1:26" ht="13.5" customHeight="1" x14ac:dyDescent="0.2">
      <c r="A172" s="16">
        <v>168</v>
      </c>
      <c r="B172" s="17" t="s">
        <v>142</v>
      </c>
      <c r="C172" s="27"/>
      <c r="D172" s="19">
        <v>384.49999998574998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2"/>
      <c r="Z172" s="23">
        <v>384.49999998574998</v>
      </c>
    </row>
    <row r="173" spans="1:26" ht="13.5" customHeight="1" x14ac:dyDescent="0.2">
      <c r="A173" s="16">
        <v>169</v>
      </c>
      <c r="B173" s="17" t="s">
        <v>143</v>
      </c>
      <c r="C173" s="24">
        <v>0.18981413247937767</v>
      </c>
      <c r="D173" s="19">
        <v>160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1">
        <v>0.13927823686798782</v>
      </c>
      <c r="X173" s="20"/>
      <c r="Y173" s="22"/>
      <c r="Z173" s="23">
        <v>160.32909236934736</v>
      </c>
    </row>
    <row r="174" spans="1:26" ht="13.5" customHeight="1" x14ac:dyDescent="0.2">
      <c r="A174" s="16">
        <v>170</v>
      </c>
      <c r="B174" s="17" t="s">
        <v>144</v>
      </c>
      <c r="C174" s="27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2"/>
      <c r="Z174" s="23"/>
    </row>
    <row r="175" spans="1:26" ht="13.5" customHeight="1" x14ac:dyDescent="0.2">
      <c r="A175" s="16">
        <v>171</v>
      </c>
      <c r="B175" s="17" t="s">
        <v>145</v>
      </c>
      <c r="C175" s="27"/>
      <c r="D175" s="19"/>
      <c r="E175" s="19">
        <v>27.459985591433323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2"/>
      <c r="Z175" s="23">
        <v>27.459985591433323</v>
      </c>
    </row>
    <row r="176" spans="1:26" ht="13.5" customHeight="1" x14ac:dyDescent="0.2">
      <c r="A176" s="16">
        <v>172</v>
      </c>
      <c r="B176" s="17" t="s">
        <v>146</v>
      </c>
      <c r="C176" s="27"/>
      <c r="D176" s="19">
        <v>18.3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2"/>
      <c r="Z176" s="23">
        <v>18.3</v>
      </c>
    </row>
    <row r="177" spans="1:26" ht="13.5" customHeight="1" x14ac:dyDescent="0.2">
      <c r="A177" s="16">
        <v>173</v>
      </c>
      <c r="B177" s="17" t="s">
        <v>398</v>
      </c>
      <c r="C177" s="27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2"/>
      <c r="Z177" s="23"/>
    </row>
    <row r="178" spans="1:26" ht="13.5" customHeight="1" x14ac:dyDescent="0.2">
      <c r="A178" s="16">
        <v>174</v>
      </c>
      <c r="B178" s="17" t="s">
        <v>147</v>
      </c>
      <c r="C178" s="27"/>
      <c r="D178" s="19">
        <v>518.1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2"/>
      <c r="Z178" s="23">
        <v>518.1</v>
      </c>
    </row>
    <row r="179" spans="1:26" ht="13.5" customHeight="1" x14ac:dyDescent="0.2">
      <c r="A179" s="16">
        <v>175</v>
      </c>
      <c r="B179" s="17" t="s">
        <v>148</v>
      </c>
      <c r="C179" s="27"/>
      <c r="D179" s="19">
        <v>599.30000004454996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2"/>
      <c r="Z179" s="23">
        <v>599.30000004454996</v>
      </c>
    </row>
    <row r="180" spans="1:26" ht="13.5" customHeight="1" x14ac:dyDescent="0.2">
      <c r="A180" s="16">
        <v>176</v>
      </c>
      <c r="B180" s="17" t="s">
        <v>149</v>
      </c>
      <c r="C180" s="27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9500.83067442844</v>
      </c>
      <c r="U180" s="19"/>
      <c r="V180" s="20"/>
      <c r="W180" s="20"/>
      <c r="X180" s="20"/>
      <c r="Y180" s="22"/>
      <c r="Z180" s="23">
        <v>9500.83067442844</v>
      </c>
    </row>
    <row r="181" spans="1:26" ht="13.5" customHeight="1" x14ac:dyDescent="0.2">
      <c r="A181" s="16">
        <v>177</v>
      </c>
      <c r="B181" s="17" t="s">
        <v>399</v>
      </c>
      <c r="C181" s="27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2"/>
      <c r="Z181" s="23"/>
    </row>
    <row r="182" spans="1:26" ht="13.5" customHeight="1" x14ac:dyDescent="0.2">
      <c r="A182" s="16">
        <v>178</v>
      </c>
      <c r="B182" s="17" t="s">
        <v>150</v>
      </c>
      <c r="C182" s="27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2">
        <v>14.426224102439162</v>
      </c>
      <c r="Z182" s="23">
        <v>14.426224102439162</v>
      </c>
    </row>
    <row r="183" spans="1:26" ht="13.5" customHeight="1" x14ac:dyDescent="0.2">
      <c r="A183" s="16">
        <v>179</v>
      </c>
      <c r="B183" s="17" t="s">
        <v>151</v>
      </c>
      <c r="C183" s="27"/>
      <c r="D183" s="19">
        <v>277063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2"/>
      <c r="Z183" s="23">
        <v>277063</v>
      </c>
    </row>
    <row r="184" spans="1:26" ht="13.5" customHeight="1" x14ac:dyDescent="0.2">
      <c r="A184" s="16">
        <v>180</v>
      </c>
      <c r="B184" s="17" t="s">
        <v>400</v>
      </c>
      <c r="C184" s="27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2"/>
      <c r="Z184" s="23"/>
    </row>
    <row r="185" spans="1:26" ht="13.5" customHeight="1" x14ac:dyDescent="0.2">
      <c r="A185" s="16">
        <v>181</v>
      </c>
      <c r="B185" s="17" t="s">
        <v>152</v>
      </c>
      <c r="C185" s="24">
        <v>0.25012783280034334</v>
      </c>
      <c r="D185" s="19"/>
      <c r="E185" s="19">
        <v>659.34472440852369</v>
      </c>
      <c r="F185" s="19"/>
      <c r="G185" s="19"/>
      <c r="H185" s="19"/>
      <c r="I185" s="19"/>
      <c r="J185" s="19">
        <v>60082.257031449517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5">
        <v>7.7339373394995619E-3</v>
      </c>
      <c r="X185" s="20"/>
      <c r="Y185" s="22">
        <v>35.611787512628752</v>
      </c>
      <c r="Z185" s="23">
        <v>60777.471405140808</v>
      </c>
    </row>
    <row r="186" spans="1:26" ht="13.5" customHeight="1" x14ac:dyDescent="0.2">
      <c r="A186" s="16">
        <v>182</v>
      </c>
      <c r="B186" s="17" t="s">
        <v>153</v>
      </c>
      <c r="C186" s="27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2"/>
      <c r="Z186" s="23"/>
    </row>
    <row r="187" spans="1:26" ht="13.5" customHeight="1" x14ac:dyDescent="0.2">
      <c r="A187" s="16">
        <v>183</v>
      </c>
      <c r="B187" s="17" t="s">
        <v>154</v>
      </c>
      <c r="C187" s="27"/>
      <c r="D187" s="19">
        <v>3164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2"/>
      <c r="Z187" s="23">
        <v>3164</v>
      </c>
    </row>
    <row r="188" spans="1:26" ht="13.5" customHeight="1" x14ac:dyDescent="0.2">
      <c r="A188" s="16">
        <v>184</v>
      </c>
      <c r="B188" s="17" t="s">
        <v>155</v>
      </c>
      <c r="C188" s="27"/>
      <c r="D188" s="19">
        <v>39.299999996654989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2"/>
      <c r="Z188" s="23">
        <v>39.299999996654989</v>
      </c>
    </row>
    <row r="189" spans="1:26" ht="13.5" customHeight="1" x14ac:dyDescent="0.2">
      <c r="A189" s="16">
        <v>185</v>
      </c>
      <c r="B189" s="17" t="s">
        <v>156</v>
      </c>
      <c r="C189" s="27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102.24961934309493</v>
      </c>
      <c r="U189" s="19"/>
      <c r="V189" s="20"/>
      <c r="W189" s="20"/>
      <c r="X189" s="20"/>
      <c r="Y189" s="22"/>
      <c r="Z189" s="23">
        <v>102.24961934309493</v>
      </c>
    </row>
    <row r="190" spans="1:26" ht="13.5" customHeight="1" x14ac:dyDescent="0.2">
      <c r="A190" s="16">
        <v>186</v>
      </c>
      <c r="B190" s="17" t="s">
        <v>157</v>
      </c>
      <c r="C190" s="27">
        <v>11262.023088026215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34">
        <v>8.8010529454333888</v>
      </c>
      <c r="X190" s="20"/>
      <c r="Y190" s="22"/>
      <c r="Z190" s="23">
        <v>11270.824140971648</v>
      </c>
    </row>
    <row r="191" spans="1:26" ht="13.5" customHeight="1" x14ac:dyDescent="0.2">
      <c r="A191" s="16">
        <v>187</v>
      </c>
      <c r="B191" s="17" t="s">
        <v>158</v>
      </c>
      <c r="C191" s="27"/>
      <c r="D191" s="19">
        <v>1722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2"/>
      <c r="Z191" s="23">
        <v>1722</v>
      </c>
    </row>
    <row r="192" spans="1:26" ht="13.5" customHeight="1" x14ac:dyDescent="0.2">
      <c r="A192" s="16">
        <v>188</v>
      </c>
      <c r="B192" s="17" t="s">
        <v>159</v>
      </c>
      <c r="C192" s="27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2"/>
      <c r="Z192" s="23"/>
    </row>
    <row r="193" spans="1:26" ht="27" customHeight="1" x14ac:dyDescent="0.2">
      <c r="A193" s="16">
        <v>189</v>
      </c>
      <c r="B193" s="17" t="s">
        <v>401</v>
      </c>
      <c r="C193" s="27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2"/>
      <c r="Z193" s="23"/>
    </row>
    <row r="194" spans="1:26" ht="13.5" customHeight="1" x14ac:dyDescent="0.2">
      <c r="A194" s="16">
        <v>190</v>
      </c>
      <c r="B194" s="17" t="s">
        <v>160</v>
      </c>
      <c r="C194" s="32">
        <v>3.2563062185946869E-4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2"/>
      <c r="Z194" s="33">
        <v>3.2563062185946869E-4</v>
      </c>
    </row>
    <row r="195" spans="1:26" ht="13.5" customHeight="1" x14ac:dyDescent="0.2">
      <c r="A195" s="16">
        <v>191</v>
      </c>
      <c r="B195" s="17" t="s">
        <v>161</v>
      </c>
      <c r="C195" s="27"/>
      <c r="D195" s="19">
        <v>12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2"/>
      <c r="Z195" s="23">
        <v>12</v>
      </c>
    </row>
    <row r="196" spans="1:26" ht="13.5" customHeight="1" x14ac:dyDescent="0.2">
      <c r="A196" s="16">
        <v>192</v>
      </c>
      <c r="B196" s="17" t="s">
        <v>402</v>
      </c>
      <c r="C196" s="27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2"/>
      <c r="Z196" s="23"/>
    </row>
    <row r="197" spans="1:26" ht="13.5" customHeight="1" x14ac:dyDescent="0.2">
      <c r="A197" s="16">
        <v>193</v>
      </c>
      <c r="B197" s="17" t="s">
        <v>403</v>
      </c>
      <c r="C197" s="27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2"/>
      <c r="Z197" s="23"/>
    </row>
    <row r="198" spans="1:26" ht="13.5" customHeight="1" x14ac:dyDescent="0.2">
      <c r="A198" s="16">
        <v>194</v>
      </c>
      <c r="B198" s="17" t="s">
        <v>162</v>
      </c>
      <c r="C198" s="27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2"/>
      <c r="Z198" s="23"/>
    </row>
    <row r="199" spans="1:26" ht="13.5" customHeight="1" x14ac:dyDescent="0.2">
      <c r="A199" s="16">
        <v>195</v>
      </c>
      <c r="B199" s="17" t="s">
        <v>163</v>
      </c>
      <c r="C199" s="27"/>
      <c r="D199" s="19">
        <v>333.00000002744991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2"/>
      <c r="Z199" s="23">
        <v>333.00000002744991</v>
      </c>
    </row>
    <row r="200" spans="1:26" ht="13.5" customHeight="1" x14ac:dyDescent="0.2">
      <c r="A200" s="16">
        <v>196</v>
      </c>
      <c r="B200" s="17" t="s">
        <v>164</v>
      </c>
      <c r="C200" s="27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2"/>
      <c r="Z200" s="23"/>
    </row>
    <row r="201" spans="1:26" ht="13.5" customHeight="1" x14ac:dyDescent="0.2">
      <c r="A201" s="16">
        <v>197</v>
      </c>
      <c r="B201" s="17" t="s">
        <v>165</v>
      </c>
      <c r="C201" s="27"/>
      <c r="D201" s="19">
        <v>206.99999998639998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2"/>
      <c r="Z201" s="23">
        <v>206.99999998639998</v>
      </c>
    </row>
    <row r="202" spans="1:26" ht="13.5" customHeight="1" x14ac:dyDescent="0.2">
      <c r="A202" s="16">
        <v>198</v>
      </c>
      <c r="B202" s="17" t="s">
        <v>166</v>
      </c>
      <c r="C202" s="27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2"/>
      <c r="Z202" s="23"/>
    </row>
    <row r="203" spans="1:26" ht="13.5" customHeight="1" x14ac:dyDescent="0.2">
      <c r="A203" s="16">
        <v>199</v>
      </c>
      <c r="B203" s="17" t="s">
        <v>404</v>
      </c>
      <c r="C203" s="27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2"/>
      <c r="Z203" s="23"/>
    </row>
    <row r="204" spans="1:26" ht="13.5" customHeight="1" x14ac:dyDescent="0.2">
      <c r="A204" s="16">
        <v>200</v>
      </c>
      <c r="B204" s="17" t="s">
        <v>167</v>
      </c>
      <c r="C204" s="27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2"/>
      <c r="Z204" s="23"/>
    </row>
    <row r="205" spans="1:26" ht="13.5" customHeight="1" x14ac:dyDescent="0.2">
      <c r="A205" s="16">
        <v>201</v>
      </c>
      <c r="B205" s="17" t="s">
        <v>405</v>
      </c>
      <c r="C205" s="27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2"/>
      <c r="Z205" s="23"/>
    </row>
    <row r="206" spans="1:26" ht="13.5" customHeight="1" x14ac:dyDescent="0.2">
      <c r="A206" s="16">
        <v>202</v>
      </c>
      <c r="B206" s="17" t="s">
        <v>406</v>
      </c>
      <c r="C206" s="27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2"/>
      <c r="Z206" s="23"/>
    </row>
    <row r="207" spans="1:26" ht="13.5" customHeight="1" x14ac:dyDescent="0.2">
      <c r="A207" s="16">
        <v>203</v>
      </c>
      <c r="B207" s="17" t="s">
        <v>168</v>
      </c>
      <c r="C207" s="29">
        <v>9.1147737210366994E-2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2"/>
      <c r="Z207" s="31">
        <v>9.1147737210366994E-2</v>
      </c>
    </row>
    <row r="208" spans="1:26" ht="13.5" customHeight="1" x14ac:dyDescent="0.2">
      <c r="A208" s="16">
        <v>204</v>
      </c>
      <c r="B208" s="17" t="s">
        <v>169</v>
      </c>
      <c r="C208" s="27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2"/>
      <c r="Z208" s="23"/>
    </row>
    <row r="209" spans="1:26" ht="13.5" customHeight="1" x14ac:dyDescent="0.2">
      <c r="A209" s="16">
        <v>205</v>
      </c>
      <c r="B209" s="17" t="s">
        <v>407</v>
      </c>
      <c r="C209" s="38">
        <v>5.00409709969672E-5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2"/>
      <c r="Z209" s="39">
        <v>5.00409709969672E-5</v>
      </c>
    </row>
    <row r="210" spans="1:26" ht="13.5" customHeight="1" x14ac:dyDescent="0.2">
      <c r="A210" s="16">
        <v>206</v>
      </c>
      <c r="B210" s="17" t="s">
        <v>170</v>
      </c>
      <c r="C210" s="27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2"/>
      <c r="Z210" s="23"/>
    </row>
    <row r="211" spans="1:26" ht="27" customHeight="1" x14ac:dyDescent="0.2">
      <c r="A211" s="16">
        <v>207</v>
      </c>
      <c r="B211" s="17" t="s">
        <v>171</v>
      </c>
      <c r="C211" s="18">
        <v>1.349070656884946</v>
      </c>
      <c r="D211" s="19">
        <v>165</v>
      </c>
      <c r="E211" s="19">
        <v>18.238113780030087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5">
        <v>1.1848073678596237E-2</v>
      </c>
      <c r="X211" s="20"/>
      <c r="Y211" s="22"/>
      <c r="Z211" s="23">
        <v>184.59903251059364</v>
      </c>
    </row>
    <row r="212" spans="1:26" ht="13.5" customHeight="1" x14ac:dyDescent="0.2">
      <c r="A212" s="16">
        <v>208</v>
      </c>
      <c r="B212" s="17" t="s">
        <v>408</v>
      </c>
      <c r="C212" s="27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2"/>
      <c r="Z212" s="23"/>
    </row>
    <row r="213" spans="1:26" ht="13.5" customHeight="1" x14ac:dyDescent="0.2">
      <c r="A213" s="16">
        <v>209</v>
      </c>
      <c r="B213" s="17" t="s">
        <v>172</v>
      </c>
      <c r="C213" s="27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296.38371497969621</v>
      </c>
      <c r="T213" s="19"/>
      <c r="U213" s="19"/>
      <c r="V213" s="20"/>
      <c r="W213" s="20">
        <v>122.51816011289625</v>
      </c>
      <c r="X213" s="20"/>
      <c r="Y213" s="22"/>
      <c r="Z213" s="23">
        <v>418.90187509259249</v>
      </c>
    </row>
    <row r="214" spans="1:26" ht="13.5" customHeight="1" x14ac:dyDescent="0.2">
      <c r="A214" s="16">
        <v>210</v>
      </c>
      <c r="B214" s="17" t="s">
        <v>173</v>
      </c>
      <c r="C214" s="27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2"/>
      <c r="Z214" s="23"/>
    </row>
    <row r="215" spans="1:26" ht="13.5" customHeight="1" x14ac:dyDescent="0.2">
      <c r="A215" s="16">
        <v>211</v>
      </c>
      <c r="B215" s="17" t="s">
        <v>409</v>
      </c>
      <c r="C215" s="27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2"/>
      <c r="Z215" s="23"/>
    </row>
    <row r="216" spans="1:26" ht="13.5" customHeight="1" x14ac:dyDescent="0.2">
      <c r="A216" s="16">
        <v>212</v>
      </c>
      <c r="B216" s="17" t="s">
        <v>174</v>
      </c>
      <c r="C216" s="27"/>
      <c r="D216" s="19">
        <v>865.00000001935007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2"/>
      <c r="Z216" s="23">
        <v>865.00000001935007</v>
      </c>
    </row>
    <row r="217" spans="1:26" ht="13.5" customHeight="1" x14ac:dyDescent="0.2">
      <c r="A217" s="16">
        <v>213</v>
      </c>
      <c r="B217" s="17" t="s">
        <v>175</v>
      </c>
      <c r="C217" s="27">
        <v>148.86869391498848</v>
      </c>
      <c r="D217" s="40">
        <v>7.0000000000000009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1">
        <v>0.54640665994736803</v>
      </c>
      <c r="X217" s="20"/>
      <c r="Y217" s="22"/>
      <c r="Z217" s="23">
        <v>156.41510057493585</v>
      </c>
    </row>
    <row r="218" spans="1:26" ht="13.5" customHeight="1" x14ac:dyDescent="0.2">
      <c r="A218" s="16">
        <v>214</v>
      </c>
      <c r="B218" s="17" t="s">
        <v>410</v>
      </c>
      <c r="C218" s="27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2"/>
      <c r="Z218" s="23"/>
    </row>
    <row r="219" spans="1:26" ht="13.5" customHeight="1" x14ac:dyDescent="0.2">
      <c r="A219" s="16">
        <v>215</v>
      </c>
      <c r="B219" s="17" t="s">
        <v>411</v>
      </c>
      <c r="C219" s="27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2"/>
      <c r="Z219" s="23"/>
    </row>
    <row r="220" spans="1:26" ht="13.5" customHeight="1" x14ac:dyDescent="0.2">
      <c r="A220" s="16">
        <v>216</v>
      </c>
      <c r="B220" s="17" t="s">
        <v>412</v>
      </c>
      <c r="C220" s="29">
        <v>4.416033070061243E-3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2"/>
      <c r="Z220" s="31">
        <v>4.416033070061243E-3</v>
      </c>
    </row>
    <row r="221" spans="1:26" ht="13.5" customHeight="1" x14ac:dyDescent="0.2">
      <c r="A221" s="16">
        <v>217</v>
      </c>
      <c r="B221" s="17" t="s">
        <v>176</v>
      </c>
      <c r="C221" s="27"/>
      <c r="D221" s="19">
        <v>350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2"/>
      <c r="Z221" s="23">
        <v>350</v>
      </c>
    </row>
    <row r="222" spans="1:26" ht="13.5" customHeight="1" x14ac:dyDescent="0.2">
      <c r="A222" s="16">
        <v>218</v>
      </c>
      <c r="B222" s="17" t="s">
        <v>177</v>
      </c>
      <c r="C222" s="24">
        <v>0.73830552390833859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5">
        <v>1.0047330214284311E-3</v>
      </c>
      <c r="X222" s="20"/>
      <c r="Y222" s="22"/>
      <c r="Z222" s="26">
        <v>0.73931025692976704</v>
      </c>
    </row>
    <row r="223" spans="1:26" ht="13.5" customHeight="1" x14ac:dyDescent="0.2">
      <c r="A223" s="16">
        <v>219</v>
      </c>
      <c r="B223" s="17" t="s">
        <v>413</v>
      </c>
      <c r="C223" s="27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2"/>
      <c r="Z223" s="23"/>
    </row>
    <row r="224" spans="1:26" ht="13.5" customHeight="1" x14ac:dyDescent="0.2">
      <c r="A224" s="16">
        <v>220</v>
      </c>
      <c r="B224" s="17" t="s">
        <v>414</v>
      </c>
      <c r="C224" s="27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2"/>
      <c r="Z224" s="23"/>
    </row>
    <row r="225" spans="1:26" ht="13.5" customHeight="1" x14ac:dyDescent="0.2">
      <c r="A225" s="16">
        <v>221</v>
      </c>
      <c r="B225" s="17" t="s">
        <v>178</v>
      </c>
      <c r="C225" s="27"/>
      <c r="D225" s="19">
        <v>582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2"/>
      <c r="Z225" s="23">
        <v>582</v>
      </c>
    </row>
    <row r="226" spans="1:26" ht="13.5" customHeight="1" x14ac:dyDescent="0.2">
      <c r="A226" s="16">
        <v>222</v>
      </c>
      <c r="B226" s="17" t="s">
        <v>415</v>
      </c>
      <c r="C226" s="27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2"/>
      <c r="Z226" s="23"/>
    </row>
    <row r="227" spans="1:26" ht="13.5" customHeight="1" x14ac:dyDescent="0.2">
      <c r="A227" s="16">
        <v>223</v>
      </c>
      <c r="B227" s="17" t="s">
        <v>179</v>
      </c>
      <c r="C227" s="27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2"/>
      <c r="Z227" s="23"/>
    </row>
    <row r="228" spans="1:26" ht="27" customHeight="1" x14ac:dyDescent="0.2">
      <c r="A228" s="16">
        <v>224</v>
      </c>
      <c r="B228" s="17" t="s">
        <v>180</v>
      </c>
      <c r="C228" s="27">
        <v>40.511382263064817</v>
      </c>
      <c r="D228" s="19"/>
      <c r="E228" s="19"/>
      <c r="F228" s="19"/>
      <c r="G228" s="19"/>
      <c r="H228" s="19"/>
      <c r="I228" s="19">
        <v>13403.156735034043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114.18232081344969</v>
      </c>
      <c r="X228" s="20"/>
      <c r="Y228" s="22"/>
      <c r="Z228" s="23">
        <v>13557.850438110558</v>
      </c>
    </row>
    <row r="229" spans="1:26" ht="13.5" customHeight="1" x14ac:dyDescent="0.2">
      <c r="A229" s="16">
        <v>225</v>
      </c>
      <c r="B229" s="17" t="s">
        <v>181</v>
      </c>
      <c r="C229" s="27"/>
      <c r="D229" s="19">
        <v>399.99999997899999</v>
      </c>
      <c r="E229" s="40">
        <v>9.426797822656761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2"/>
      <c r="Z229" s="23">
        <v>409.42679780165673</v>
      </c>
    </row>
    <row r="230" spans="1:26" ht="13.5" customHeight="1" x14ac:dyDescent="0.2">
      <c r="A230" s="16">
        <v>226</v>
      </c>
      <c r="B230" s="17" t="s">
        <v>416</v>
      </c>
      <c r="C230" s="27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2"/>
      <c r="Z230" s="23"/>
    </row>
    <row r="231" spans="1:26" ht="13.5" customHeight="1" x14ac:dyDescent="0.2">
      <c r="A231" s="16">
        <v>227</v>
      </c>
      <c r="B231" s="17" t="s">
        <v>182</v>
      </c>
      <c r="C231" s="27"/>
      <c r="D231" s="19">
        <v>424.99999997899999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2"/>
      <c r="Z231" s="23">
        <v>424.99999997899999</v>
      </c>
    </row>
    <row r="232" spans="1:26" ht="27" customHeight="1" x14ac:dyDescent="0.2">
      <c r="A232" s="16">
        <v>228</v>
      </c>
      <c r="B232" s="17" t="s">
        <v>417</v>
      </c>
      <c r="C232" s="27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2"/>
      <c r="Z232" s="23"/>
    </row>
    <row r="233" spans="1:26" ht="13.5" customHeight="1" x14ac:dyDescent="0.2">
      <c r="A233" s="16">
        <v>229</v>
      </c>
      <c r="B233" s="17" t="s">
        <v>183</v>
      </c>
      <c r="C233" s="27"/>
      <c r="D233" s="19">
        <v>1977.2000000691005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2"/>
      <c r="Z233" s="23">
        <v>1977.2000000691005</v>
      </c>
    </row>
    <row r="234" spans="1:26" ht="27" customHeight="1" x14ac:dyDescent="0.2">
      <c r="A234" s="16">
        <v>230</v>
      </c>
      <c r="B234" s="17" t="s">
        <v>418</v>
      </c>
      <c r="C234" s="27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2"/>
      <c r="Z234" s="23"/>
    </row>
    <row r="235" spans="1:26" ht="13.5" customHeight="1" x14ac:dyDescent="0.2">
      <c r="A235" s="16">
        <v>231</v>
      </c>
      <c r="B235" s="17" t="s">
        <v>184</v>
      </c>
      <c r="C235" s="27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2"/>
      <c r="Z235" s="23"/>
    </row>
    <row r="236" spans="1:26" ht="13.5" customHeight="1" x14ac:dyDescent="0.2">
      <c r="A236" s="16">
        <v>232</v>
      </c>
      <c r="B236" s="17" t="s">
        <v>185</v>
      </c>
      <c r="C236" s="27">
        <v>7553.9430430772118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2"/>
      <c r="Z236" s="23">
        <v>7553.9430430772118</v>
      </c>
    </row>
    <row r="237" spans="1:26" ht="13.5" customHeight="1" x14ac:dyDescent="0.2">
      <c r="A237" s="16">
        <v>233</v>
      </c>
      <c r="B237" s="17" t="s">
        <v>186</v>
      </c>
      <c r="C237" s="27"/>
      <c r="D237" s="19">
        <v>999.99999984999999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2"/>
      <c r="Z237" s="23">
        <v>999.99999984999999</v>
      </c>
    </row>
    <row r="238" spans="1:26" ht="13.5" customHeight="1" x14ac:dyDescent="0.2">
      <c r="A238" s="16">
        <v>234</v>
      </c>
      <c r="B238" s="17" t="s">
        <v>187</v>
      </c>
      <c r="C238" s="29">
        <v>6.1124427971693152E-2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5">
        <v>4.9512028260805998E-3</v>
      </c>
      <c r="X238" s="20"/>
      <c r="Y238" s="22"/>
      <c r="Z238" s="31">
        <v>6.6075630797773746E-2</v>
      </c>
    </row>
    <row r="239" spans="1:26" ht="13.5" customHeight="1" x14ac:dyDescent="0.2">
      <c r="A239" s="16">
        <v>235</v>
      </c>
      <c r="B239" s="17" t="s">
        <v>419</v>
      </c>
      <c r="C239" s="32">
        <v>1.5323049616950896E-4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2"/>
      <c r="Z239" s="33">
        <v>1.5323049616950896E-4</v>
      </c>
    </row>
    <row r="240" spans="1:26" ht="13.5" customHeight="1" x14ac:dyDescent="0.2">
      <c r="A240" s="16">
        <v>236</v>
      </c>
      <c r="B240" s="17" t="s">
        <v>188</v>
      </c>
      <c r="C240" s="27"/>
      <c r="D240" s="19">
        <v>60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2"/>
      <c r="Z240" s="23">
        <v>60</v>
      </c>
    </row>
    <row r="241" spans="1:26" ht="13.5" customHeight="1" x14ac:dyDescent="0.2">
      <c r="A241" s="16">
        <v>237</v>
      </c>
      <c r="B241" s="17" t="s">
        <v>189</v>
      </c>
      <c r="C241" s="24">
        <v>0.51005545712136202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>
        <v>112.18160481524177</v>
      </c>
      <c r="W241" s="20"/>
      <c r="X241" s="20">
        <v>20.815197696366031</v>
      </c>
      <c r="Y241" s="22"/>
      <c r="Z241" s="23">
        <v>133.50685796872918</v>
      </c>
    </row>
    <row r="242" spans="1:26" ht="13.5" customHeight="1" x14ac:dyDescent="0.2">
      <c r="A242" s="16">
        <v>238</v>
      </c>
      <c r="B242" s="17" t="s">
        <v>420</v>
      </c>
      <c r="C242" s="27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2"/>
      <c r="Z242" s="23"/>
    </row>
    <row r="243" spans="1:26" ht="13.5" customHeight="1" x14ac:dyDescent="0.2">
      <c r="A243" s="16">
        <v>239</v>
      </c>
      <c r="B243" s="17" t="s">
        <v>190</v>
      </c>
      <c r="C243" s="18">
        <v>1.9626381692330466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2"/>
      <c r="Z243" s="28">
        <v>1.9626381692330466</v>
      </c>
    </row>
    <row r="244" spans="1:26" ht="13.5" customHeight="1" x14ac:dyDescent="0.2">
      <c r="A244" s="16">
        <v>240</v>
      </c>
      <c r="B244" s="17" t="s">
        <v>191</v>
      </c>
      <c r="C244" s="27">
        <v>1419.2029951937031</v>
      </c>
      <c r="D244" s="19"/>
      <c r="E244" s="19"/>
      <c r="F244" s="37">
        <v>7.405226128416556E-2</v>
      </c>
      <c r="G244" s="19">
        <v>56.891926805275382</v>
      </c>
      <c r="H244" s="19"/>
      <c r="I244" s="19"/>
      <c r="J244" s="19"/>
      <c r="K244" s="19">
        <v>210.82781221082701</v>
      </c>
      <c r="L244" s="19"/>
      <c r="M244" s="19">
        <v>6177.5040543093846</v>
      </c>
      <c r="N244" s="19">
        <v>858.70847463092821</v>
      </c>
      <c r="O244" s="19">
        <v>288.29611611383569</v>
      </c>
      <c r="P244" s="19">
        <v>8099.3098002793131</v>
      </c>
      <c r="Q244" s="19"/>
      <c r="R244" s="19"/>
      <c r="S244" s="19"/>
      <c r="T244" s="19"/>
      <c r="U244" s="19"/>
      <c r="V244" s="20"/>
      <c r="W244" s="20"/>
      <c r="X244" s="20"/>
      <c r="Y244" s="22"/>
      <c r="Z244" s="23">
        <v>17110.81523180455</v>
      </c>
    </row>
    <row r="245" spans="1:26" ht="27" customHeight="1" x14ac:dyDescent="0.2">
      <c r="A245" s="16">
        <v>241</v>
      </c>
      <c r="B245" s="17" t="s">
        <v>421</v>
      </c>
      <c r="C245" s="27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2"/>
      <c r="Z245" s="23"/>
    </row>
    <row r="246" spans="1:26" ht="13.5" customHeight="1" x14ac:dyDescent="0.2">
      <c r="A246" s="16">
        <v>242</v>
      </c>
      <c r="B246" s="17" t="s">
        <v>192</v>
      </c>
      <c r="C246" s="29">
        <v>2.959031585464073E-3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421.31552939660929</v>
      </c>
      <c r="W246" s="25">
        <v>1.1472303468498626E-3</v>
      </c>
      <c r="X246" s="20"/>
      <c r="Y246" s="22"/>
      <c r="Z246" s="23">
        <v>421.31963565854164</v>
      </c>
    </row>
    <row r="247" spans="1:26" ht="13.5" customHeight="1" x14ac:dyDescent="0.2">
      <c r="A247" s="16">
        <v>243</v>
      </c>
      <c r="B247" s="17" t="s">
        <v>22</v>
      </c>
      <c r="C247" s="27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264.44223627713274</v>
      </c>
      <c r="V247" s="20"/>
      <c r="W247" s="20"/>
      <c r="X247" s="20"/>
      <c r="Y247" s="22"/>
      <c r="Z247" s="23">
        <v>264.44223627713274</v>
      </c>
    </row>
    <row r="248" spans="1:26" ht="13.5" customHeight="1" x14ac:dyDescent="0.2">
      <c r="A248" s="16">
        <v>244</v>
      </c>
      <c r="B248" s="17" t="s">
        <v>193</v>
      </c>
      <c r="C248" s="27"/>
      <c r="D248" s="19">
        <v>60988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2"/>
      <c r="Z248" s="23">
        <v>60988</v>
      </c>
    </row>
    <row r="249" spans="1:26" ht="13.5" customHeight="1" x14ac:dyDescent="0.2">
      <c r="A249" s="16">
        <v>245</v>
      </c>
      <c r="B249" s="17" t="s">
        <v>194</v>
      </c>
      <c r="C249" s="32">
        <v>1.1021296993717736E-4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30">
        <v>7.9200574974258608E-4</v>
      </c>
      <c r="X249" s="20"/>
      <c r="Y249" s="22"/>
      <c r="Z249" s="33">
        <v>9.0221871967976347E-4</v>
      </c>
    </row>
    <row r="250" spans="1:26" ht="13.5" customHeight="1" x14ac:dyDescent="0.2">
      <c r="A250" s="16">
        <v>246</v>
      </c>
      <c r="B250" s="17" t="s">
        <v>422</v>
      </c>
      <c r="C250" s="27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2"/>
      <c r="Z250" s="23"/>
    </row>
    <row r="251" spans="1:26" ht="13.5" customHeight="1" x14ac:dyDescent="0.2">
      <c r="A251" s="16">
        <v>247</v>
      </c>
      <c r="B251" s="17" t="s">
        <v>423</v>
      </c>
      <c r="C251" s="27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2"/>
      <c r="Z251" s="23"/>
    </row>
    <row r="252" spans="1:26" ht="13.5" customHeight="1" x14ac:dyDescent="0.2">
      <c r="A252" s="16">
        <v>248</v>
      </c>
      <c r="B252" s="17" t="s">
        <v>195</v>
      </c>
      <c r="C252" s="27"/>
      <c r="D252" s="19">
        <v>2328.9999999888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2"/>
      <c r="Z252" s="23">
        <v>2328.9999999888</v>
      </c>
    </row>
    <row r="253" spans="1:26" ht="13.5" customHeight="1" x14ac:dyDescent="0.2">
      <c r="A253" s="16">
        <v>249</v>
      </c>
      <c r="B253" s="17" t="s">
        <v>196</v>
      </c>
      <c r="C253" s="27"/>
      <c r="D253" s="40">
        <v>6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2"/>
      <c r="Z253" s="28">
        <v>6</v>
      </c>
    </row>
    <row r="254" spans="1:26" ht="13.5" customHeight="1" x14ac:dyDescent="0.2">
      <c r="A254" s="16">
        <v>250</v>
      </c>
      <c r="B254" s="17" t="s">
        <v>197</v>
      </c>
      <c r="C254" s="27"/>
      <c r="D254" s="19">
        <v>115.9999999975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2"/>
      <c r="Z254" s="23">
        <v>115.9999999975</v>
      </c>
    </row>
    <row r="255" spans="1:26" ht="13.5" customHeight="1" x14ac:dyDescent="0.2">
      <c r="A255" s="16">
        <v>251</v>
      </c>
      <c r="B255" s="17" t="s">
        <v>198</v>
      </c>
      <c r="C255" s="27"/>
      <c r="D255" s="19">
        <v>745.49999991539994</v>
      </c>
      <c r="E255" s="19">
        <v>187.35944114569452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2"/>
      <c r="Z255" s="23">
        <v>932.85944106109446</v>
      </c>
    </row>
    <row r="256" spans="1:26" ht="13.5" customHeight="1" x14ac:dyDescent="0.2">
      <c r="A256" s="16">
        <v>252</v>
      </c>
      <c r="B256" s="17" t="s">
        <v>199</v>
      </c>
      <c r="C256" s="27"/>
      <c r="D256" s="19"/>
      <c r="E256" s="19">
        <v>82.739614709534706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2"/>
      <c r="Z256" s="23">
        <v>82.739614709534706</v>
      </c>
    </row>
    <row r="257" spans="1:26" ht="13.5" customHeight="1" x14ac:dyDescent="0.2">
      <c r="A257" s="16">
        <v>253</v>
      </c>
      <c r="B257" s="17" t="s">
        <v>200</v>
      </c>
      <c r="C257" s="27"/>
      <c r="D257" s="19">
        <v>760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2"/>
      <c r="Z257" s="23">
        <v>760</v>
      </c>
    </row>
    <row r="258" spans="1:26" ht="13.5" customHeight="1" x14ac:dyDescent="0.2">
      <c r="A258" s="16">
        <v>254</v>
      </c>
      <c r="B258" s="17" t="s">
        <v>201</v>
      </c>
      <c r="C258" s="27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2"/>
      <c r="Z258" s="23"/>
    </row>
    <row r="259" spans="1:26" ht="13.5" customHeight="1" x14ac:dyDescent="0.2">
      <c r="A259" s="16">
        <v>255</v>
      </c>
      <c r="B259" s="17" t="s">
        <v>202</v>
      </c>
      <c r="C259" s="24">
        <v>0.1209968462271874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2"/>
      <c r="Z259" s="26">
        <v>0.1209968462271874</v>
      </c>
    </row>
    <row r="260" spans="1:26" ht="13.5" customHeight="1" x14ac:dyDescent="0.2">
      <c r="A260" s="16">
        <v>256</v>
      </c>
      <c r="B260" s="17" t="s">
        <v>203</v>
      </c>
      <c r="C260" s="27"/>
      <c r="D260" s="19"/>
      <c r="E260" s="40">
        <v>2.0126296029434254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2"/>
      <c r="Z260" s="28">
        <v>2.0126296029434254</v>
      </c>
    </row>
    <row r="261" spans="1:26" ht="13.5" customHeight="1" x14ac:dyDescent="0.2">
      <c r="A261" s="16">
        <v>257</v>
      </c>
      <c r="B261" s="17" t="s">
        <v>204</v>
      </c>
      <c r="C261" s="27"/>
      <c r="D261" s="19">
        <v>12560.4</v>
      </c>
      <c r="E261" s="42">
        <v>4.6542757294926477E-4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2"/>
      <c r="Z261" s="23">
        <v>12560.400465427572</v>
      </c>
    </row>
    <row r="262" spans="1:26" ht="13.5" customHeight="1" x14ac:dyDescent="0.2">
      <c r="A262" s="16">
        <v>258</v>
      </c>
      <c r="B262" s="17" t="s">
        <v>205</v>
      </c>
      <c r="C262" s="24">
        <v>0.29964911191621874</v>
      </c>
      <c r="D262" s="19">
        <v>1057.9000000599999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1">
        <v>0.11614944206330576</v>
      </c>
      <c r="X262" s="20"/>
      <c r="Y262" s="22"/>
      <c r="Z262" s="23">
        <v>1058.3157986139795</v>
      </c>
    </row>
    <row r="263" spans="1:26" ht="13.5" customHeight="1" x14ac:dyDescent="0.2">
      <c r="A263" s="16">
        <v>259</v>
      </c>
      <c r="B263" s="17" t="s">
        <v>206</v>
      </c>
      <c r="C263" s="24">
        <v>0.55115399523768527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2"/>
      <c r="Z263" s="26">
        <v>0.55115399523768527</v>
      </c>
    </row>
    <row r="264" spans="1:26" ht="13.5" customHeight="1" x14ac:dyDescent="0.2">
      <c r="A264" s="16">
        <v>260</v>
      </c>
      <c r="B264" s="17" t="s">
        <v>207</v>
      </c>
      <c r="C264" s="27"/>
      <c r="D264" s="19">
        <v>3197.0000001728004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2"/>
      <c r="Z264" s="23">
        <v>3197.0000001728004</v>
      </c>
    </row>
    <row r="265" spans="1:26" ht="13.5" customHeight="1" x14ac:dyDescent="0.2">
      <c r="A265" s="16">
        <v>261</v>
      </c>
      <c r="B265" s="17" t="s">
        <v>208</v>
      </c>
      <c r="C265" s="27"/>
      <c r="D265" s="19">
        <v>448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2"/>
      <c r="Z265" s="23">
        <v>448</v>
      </c>
    </row>
    <row r="266" spans="1:26" ht="13.5" customHeight="1" x14ac:dyDescent="0.2">
      <c r="A266" s="16">
        <v>262</v>
      </c>
      <c r="B266" s="17" t="s">
        <v>209</v>
      </c>
      <c r="C266" s="27">
        <v>1886.6556878399199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34">
        <v>2.1941784311693522</v>
      </c>
      <c r="X266" s="20"/>
      <c r="Y266" s="22">
        <v>16.171696620969467</v>
      </c>
      <c r="Z266" s="23">
        <v>1905.0215628920587</v>
      </c>
    </row>
    <row r="267" spans="1:26" ht="13.5" customHeight="1" x14ac:dyDescent="0.2">
      <c r="A267" s="16">
        <v>263</v>
      </c>
      <c r="B267" s="17" t="s">
        <v>424</v>
      </c>
      <c r="C267" s="27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2"/>
      <c r="Z267" s="23"/>
    </row>
    <row r="268" spans="1:26" ht="27" customHeight="1" x14ac:dyDescent="0.2">
      <c r="A268" s="16">
        <v>264</v>
      </c>
      <c r="B268" s="17" t="s">
        <v>425</v>
      </c>
      <c r="C268" s="27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2"/>
      <c r="Z268" s="23"/>
    </row>
    <row r="269" spans="1:26" ht="13.5" customHeight="1" x14ac:dyDescent="0.2">
      <c r="A269" s="16">
        <v>265</v>
      </c>
      <c r="B269" s="17" t="s">
        <v>426</v>
      </c>
      <c r="C269" s="27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2"/>
      <c r="Z269" s="23"/>
    </row>
    <row r="270" spans="1:26" ht="13.5" customHeight="1" x14ac:dyDescent="0.2">
      <c r="A270" s="16">
        <v>266</v>
      </c>
      <c r="B270" s="17" t="s">
        <v>210</v>
      </c>
      <c r="C270" s="27"/>
      <c r="D270" s="19">
        <v>364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2"/>
      <c r="Z270" s="23">
        <v>364</v>
      </c>
    </row>
    <row r="271" spans="1:26" ht="13.5" customHeight="1" x14ac:dyDescent="0.2">
      <c r="A271" s="16">
        <v>267</v>
      </c>
      <c r="B271" s="17" t="s">
        <v>211</v>
      </c>
      <c r="C271" s="27"/>
      <c r="D271" s="19">
        <v>79.000000003159997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2"/>
      <c r="Z271" s="23">
        <v>79.000000003159997</v>
      </c>
    </row>
    <row r="272" spans="1:26" ht="13.5" customHeight="1" x14ac:dyDescent="0.2">
      <c r="A272" s="16">
        <v>268</v>
      </c>
      <c r="B272" s="17" t="s">
        <v>212</v>
      </c>
      <c r="C272" s="24">
        <v>0.53236639477825309</v>
      </c>
      <c r="D272" s="19">
        <v>474.00000000199998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2"/>
      <c r="Z272" s="23">
        <v>474.53236639677823</v>
      </c>
    </row>
    <row r="273" spans="1:26" ht="13.5" customHeight="1" x14ac:dyDescent="0.2">
      <c r="A273" s="16">
        <v>269</v>
      </c>
      <c r="B273" s="17" t="s">
        <v>427</v>
      </c>
      <c r="C273" s="27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2"/>
      <c r="Z273" s="23"/>
    </row>
    <row r="274" spans="1:26" ht="13.5" customHeight="1" x14ac:dyDescent="0.2">
      <c r="A274" s="16">
        <v>270</v>
      </c>
      <c r="B274" s="17" t="s">
        <v>213</v>
      </c>
      <c r="C274" s="32">
        <v>1.2092978886500195E-4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3">
        <v>3.573462117461344E-6</v>
      </c>
      <c r="X274" s="20"/>
      <c r="Y274" s="22"/>
      <c r="Z274" s="33">
        <v>1.2450325098246328E-4</v>
      </c>
    </row>
    <row r="275" spans="1:26" ht="13.5" customHeight="1" x14ac:dyDescent="0.2">
      <c r="A275" s="16">
        <v>271</v>
      </c>
      <c r="B275" s="17" t="s">
        <v>428</v>
      </c>
      <c r="C275" s="27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2"/>
      <c r="Z275" s="23"/>
    </row>
    <row r="276" spans="1:26" ht="13.5" customHeight="1" x14ac:dyDescent="0.2">
      <c r="A276" s="16">
        <v>272</v>
      </c>
      <c r="B276" s="17" t="s">
        <v>214</v>
      </c>
      <c r="C276" s="18">
        <v>2.430398719779959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34">
        <v>1.5262624187798131</v>
      </c>
      <c r="X276" s="20">
        <v>13.002986444858051</v>
      </c>
      <c r="Y276" s="22">
        <v>24.970934768922493</v>
      </c>
      <c r="Z276" s="23">
        <v>41.930582352340316</v>
      </c>
    </row>
    <row r="277" spans="1:26" ht="13.5" customHeight="1" x14ac:dyDescent="0.2">
      <c r="A277" s="16">
        <v>273</v>
      </c>
      <c r="B277" s="17" t="s">
        <v>215</v>
      </c>
      <c r="C277" s="24">
        <v>0.3570789803851882</v>
      </c>
      <c r="D277" s="19">
        <v>18.499999999999996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30">
        <v>1.7310917933355735E-4</v>
      </c>
      <c r="X277" s="20"/>
      <c r="Y277" s="22"/>
      <c r="Z277" s="23">
        <v>18.857252089564518</v>
      </c>
    </row>
    <row r="278" spans="1:26" ht="13.5" customHeight="1" x14ac:dyDescent="0.2">
      <c r="A278" s="16">
        <v>274</v>
      </c>
      <c r="B278" s="17" t="s">
        <v>429</v>
      </c>
      <c r="C278" s="27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2"/>
      <c r="Z278" s="23"/>
    </row>
    <row r="279" spans="1:26" ht="13.5" customHeight="1" x14ac:dyDescent="0.2">
      <c r="A279" s="16">
        <v>275</v>
      </c>
      <c r="B279" s="17" t="s">
        <v>216</v>
      </c>
      <c r="C279" s="27">
        <v>66.533428435583701</v>
      </c>
      <c r="D279" s="19">
        <v>57.000000000978012</v>
      </c>
      <c r="E279" s="44">
        <v>0.33673684902879308</v>
      </c>
      <c r="F279" s="19"/>
      <c r="G279" s="19"/>
      <c r="H279" s="19"/>
      <c r="I279" s="19">
        <v>26969.761975206624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4241.765626749514</v>
      </c>
      <c r="X279" s="20"/>
      <c r="Y279" s="22"/>
      <c r="Z279" s="23">
        <v>31335.397767241728</v>
      </c>
    </row>
    <row r="280" spans="1:26" ht="13.5" customHeight="1" x14ac:dyDescent="0.2">
      <c r="A280" s="16">
        <v>276</v>
      </c>
      <c r="B280" s="17" t="s">
        <v>217</v>
      </c>
      <c r="C280" s="24">
        <v>0.45353179323331749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34">
        <v>2.1942583893954843</v>
      </c>
      <c r="X280" s="20"/>
      <c r="Y280" s="22"/>
      <c r="Z280" s="28">
        <v>2.6477901826288019</v>
      </c>
    </row>
    <row r="281" spans="1:26" ht="13.5" customHeight="1" x14ac:dyDescent="0.2">
      <c r="A281" s="16">
        <v>277</v>
      </c>
      <c r="B281" s="17" t="s">
        <v>218</v>
      </c>
      <c r="C281" s="27">
        <v>112.23099611782135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55.368066223150628</v>
      </c>
      <c r="X281" s="20"/>
      <c r="Y281" s="22"/>
      <c r="Z281" s="23">
        <v>167.59906234097198</v>
      </c>
    </row>
    <row r="282" spans="1:26" ht="13.5" customHeight="1" x14ac:dyDescent="0.2">
      <c r="A282" s="16">
        <v>278</v>
      </c>
      <c r="B282" s="17" t="s">
        <v>219</v>
      </c>
      <c r="C282" s="18">
        <v>2.0390297405293336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34">
        <v>5.6466573196797709</v>
      </c>
      <c r="X282" s="20"/>
      <c r="Y282" s="22"/>
      <c r="Z282" s="28">
        <v>7.685687060209105</v>
      </c>
    </row>
    <row r="283" spans="1:26" ht="13.5" customHeight="1" x14ac:dyDescent="0.2">
      <c r="A283" s="16">
        <v>279</v>
      </c>
      <c r="B283" s="17" t="s">
        <v>430</v>
      </c>
      <c r="C283" s="27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2"/>
      <c r="Z283" s="23"/>
    </row>
    <row r="284" spans="1:26" ht="13.5" customHeight="1" x14ac:dyDescent="0.2">
      <c r="A284" s="16">
        <v>280</v>
      </c>
      <c r="B284" s="17" t="s">
        <v>431</v>
      </c>
      <c r="C284" s="27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2"/>
      <c r="Z284" s="23"/>
    </row>
    <row r="285" spans="1:26" ht="13.5" customHeight="1" x14ac:dyDescent="0.2">
      <c r="A285" s="16">
        <v>281</v>
      </c>
      <c r="B285" s="17" t="s">
        <v>220</v>
      </c>
      <c r="C285" s="27">
        <v>3079.243492042744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1">
        <v>0.54255475513756413</v>
      </c>
      <c r="X285" s="20"/>
      <c r="Y285" s="22">
        <v>22.673078895663028</v>
      </c>
      <c r="Z285" s="23">
        <v>3102.4591256935446</v>
      </c>
    </row>
    <row r="286" spans="1:26" ht="13.5" customHeight="1" x14ac:dyDescent="0.2">
      <c r="A286" s="16">
        <v>282</v>
      </c>
      <c r="B286" s="17" t="s">
        <v>221</v>
      </c>
      <c r="C286" s="24">
        <v>0.75541644286212217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34">
        <v>3.2479186241943636</v>
      </c>
      <c r="X286" s="20"/>
      <c r="Y286" s="22"/>
      <c r="Z286" s="28">
        <v>4.0033350670564856</v>
      </c>
    </row>
    <row r="287" spans="1:26" ht="13.5" customHeight="1" x14ac:dyDescent="0.2">
      <c r="A287" s="16">
        <v>283</v>
      </c>
      <c r="B287" s="17" t="s">
        <v>222</v>
      </c>
      <c r="C287" s="27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2"/>
      <c r="Z287" s="23"/>
    </row>
    <row r="288" spans="1:26" ht="13.5" customHeight="1" x14ac:dyDescent="0.2">
      <c r="A288" s="16">
        <v>284</v>
      </c>
      <c r="B288" s="17" t="s">
        <v>432</v>
      </c>
      <c r="C288" s="27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2"/>
      <c r="Z288" s="23"/>
    </row>
    <row r="289" spans="1:26" ht="13.5" customHeight="1" x14ac:dyDescent="0.2">
      <c r="A289" s="16">
        <v>285</v>
      </c>
      <c r="B289" s="17" t="s">
        <v>223</v>
      </c>
      <c r="C289" s="27"/>
      <c r="D289" s="19">
        <v>394693.5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2"/>
      <c r="Z289" s="23">
        <v>394693.5</v>
      </c>
    </row>
    <row r="290" spans="1:26" ht="13.5" customHeight="1" x14ac:dyDescent="0.2">
      <c r="A290" s="16">
        <v>286</v>
      </c>
      <c r="B290" s="17" t="s">
        <v>224</v>
      </c>
      <c r="C290" s="27"/>
      <c r="D290" s="19">
        <v>43.99999999736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2"/>
      <c r="Z290" s="23">
        <v>43.99999999736</v>
      </c>
    </row>
    <row r="291" spans="1:26" ht="13.5" customHeight="1" x14ac:dyDescent="0.2">
      <c r="A291" s="16">
        <v>287</v>
      </c>
      <c r="B291" s="17" t="s">
        <v>433</v>
      </c>
      <c r="C291" s="27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2"/>
      <c r="Z291" s="23"/>
    </row>
    <row r="292" spans="1:26" ht="13.5" customHeight="1" x14ac:dyDescent="0.2">
      <c r="A292" s="16">
        <v>288</v>
      </c>
      <c r="B292" s="17" t="s">
        <v>225</v>
      </c>
      <c r="C292" s="27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7786.5402924326463</v>
      </c>
      <c r="U292" s="19"/>
      <c r="V292" s="20"/>
      <c r="W292" s="20"/>
      <c r="X292" s="20"/>
      <c r="Y292" s="22"/>
      <c r="Z292" s="23">
        <v>7786.5402924326463</v>
      </c>
    </row>
    <row r="293" spans="1:26" ht="13.5" customHeight="1" x14ac:dyDescent="0.2">
      <c r="A293" s="16">
        <v>289</v>
      </c>
      <c r="B293" s="17" t="s">
        <v>434</v>
      </c>
      <c r="C293" s="27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2"/>
      <c r="Z293" s="23"/>
    </row>
    <row r="294" spans="1:26" ht="13.5" customHeight="1" x14ac:dyDescent="0.2">
      <c r="A294" s="16">
        <v>290</v>
      </c>
      <c r="B294" s="17" t="s">
        <v>435</v>
      </c>
      <c r="C294" s="27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2"/>
      <c r="Z294" s="23"/>
    </row>
    <row r="295" spans="1:26" ht="40.5" customHeight="1" x14ac:dyDescent="0.2">
      <c r="A295" s="16">
        <v>291</v>
      </c>
      <c r="B295" s="17" t="s">
        <v>436</v>
      </c>
      <c r="C295" s="27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2"/>
      <c r="Z295" s="23"/>
    </row>
    <row r="296" spans="1:26" ht="13.5" customHeight="1" x14ac:dyDescent="0.2">
      <c r="A296" s="16">
        <v>292</v>
      </c>
      <c r="B296" s="17" t="s">
        <v>226</v>
      </c>
      <c r="C296" s="27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2"/>
      <c r="Z296" s="23"/>
    </row>
    <row r="297" spans="1:26" ht="13.5" customHeight="1" x14ac:dyDescent="0.2">
      <c r="A297" s="16">
        <v>293</v>
      </c>
      <c r="B297" s="17" t="s">
        <v>227</v>
      </c>
      <c r="C297" s="27"/>
      <c r="D297" s="19">
        <v>755.9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2"/>
      <c r="Z297" s="23">
        <v>755.9</v>
      </c>
    </row>
    <row r="298" spans="1:26" ht="13.5" customHeight="1" x14ac:dyDescent="0.2">
      <c r="A298" s="16">
        <v>294</v>
      </c>
      <c r="B298" s="17" t="s">
        <v>228</v>
      </c>
      <c r="C298" s="27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2"/>
      <c r="Z298" s="23"/>
    </row>
    <row r="299" spans="1:26" ht="13.5" customHeight="1" x14ac:dyDescent="0.2">
      <c r="A299" s="16">
        <v>295</v>
      </c>
      <c r="B299" s="17" t="s">
        <v>437</v>
      </c>
      <c r="C299" s="27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2"/>
      <c r="Z299" s="23"/>
    </row>
    <row r="300" spans="1:26" ht="13.5" customHeight="1" x14ac:dyDescent="0.2">
      <c r="A300" s="16">
        <v>296</v>
      </c>
      <c r="B300" s="17" t="s">
        <v>229</v>
      </c>
      <c r="C300" s="27">
        <v>12973.588715773905</v>
      </c>
      <c r="D300" s="19">
        <v>523.69999999997003</v>
      </c>
      <c r="E300" s="19">
        <v>305.81197760225672</v>
      </c>
      <c r="F300" s="19"/>
      <c r="G300" s="19"/>
      <c r="H300" s="19"/>
      <c r="I300" s="19"/>
      <c r="J300" s="19"/>
      <c r="K300" s="19">
        <v>235.16674051343529</v>
      </c>
      <c r="L300" s="19"/>
      <c r="M300" s="19">
        <v>18921.782176429242</v>
      </c>
      <c r="N300" s="19"/>
      <c r="O300" s="19">
        <v>55.989855832166121</v>
      </c>
      <c r="P300" s="19"/>
      <c r="Q300" s="19"/>
      <c r="R300" s="19"/>
      <c r="S300" s="19"/>
      <c r="T300" s="19"/>
      <c r="U300" s="19"/>
      <c r="V300" s="20"/>
      <c r="W300" s="20">
        <v>13.808487379146765</v>
      </c>
      <c r="X300" s="20"/>
      <c r="Y300" s="22">
        <v>402.46234403072293</v>
      </c>
      <c r="Z300" s="23">
        <v>33432.310297560842</v>
      </c>
    </row>
    <row r="301" spans="1:26" ht="13.5" customHeight="1" x14ac:dyDescent="0.2">
      <c r="A301" s="16">
        <v>297</v>
      </c>
      <c r="B301" s="17" t="s">
        <v>230</v>
      </c>
      <c r="C301" s="27">
        <v>5797.110396427488</v>
      </c>
      <c r="D301" s="19">
        <v>275.79999999040001</v>
      </c>
      <c r="E301" s="19">
        <v>83.068968792164</v>
      </c>
      <c r="F301" s="19"/>
      <c r="G301" s="19">
        <v>11929.903798961373</v>
      </c>
      <c r="H301" s="19"/>
      <c r="I301" s="19"/>
      <c r="J301" s="19"/>
      <c r="K301" s="19">
        <v>325.84695293536083</v>
      </c>
      <c r="L301" s="19"/>
      <c r="M301" s="19">
        <v>10457.386076494253</v>
      </c>
      <c r="N301" s="19">
        <v>586.7417743665286</v>
      </c>
      <c r="O301" s="19">
        <v>287.6736879511742</v>
      </c>
      <c r="P301" s="19">
        <v>4973.0618006889927</v>
      </c>
      <c r="Q301" s="19"/>
      <c r="R301" s="19"/>
      <c r="S301" s="19"/>
      <c r="T301" s="19"/>
      <c r="U301" s="19"/>
      <c r="V301" s="20"/>
      <c r="W301" s="34">
        <v>7.6399360165336532</v>
      </c>
      <c r="X301" s="20"/>
      <c r="Y301" s="22">
        <v>39.086732856068423</v>
      </c>
      <c r="Z301" s="23">
        <v>34763.320125480335</v>
      </c>
    </row>
    <row r="302" spans="1:26" ht="13.5" customHeight="1" x14ac:dyDescent="0.2">
      <c r="A302" s="16">
        <v>298</v>
      </c>
      <c r="B302" s="17" t="s">
        <v>231</v>
      </c>
      <c r="C302" s="18">
        <v>1.3612364779430421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2"/>
      <c r="Z302" s="28">
        <v>1.3612364779430421</v>
      </c>
    </row>
    <row r="303" spans="1:26" ht="13.5" customHeight="1" x14ac:dyDescent="0.2">
      <c r="A303" s="16">
        <v>299</v>
      </c>
      <c r="B303" s="17" t="s">
        <v>232</v>
      </c>
      <c r="C303" s="29">
        <v>1.4078402025473183E-2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5">
        <v>9.6242703214014305E-3</v>
      </c>
      <c r="X303" s="20"/>
      <c r="Y303" s="22"/>
      <c r="Z303" s="31">
        <v>2.3702672346874613E-2</v>
      </c>
    </row>
    <row r="304" spans="1:26" ht="13.5" customHeight="1" x14ac:dyDescent="0.2">
      <c r="A304" s="16">
        <v>300</v>
      </c>
      <c r="B304" s="17" t="s">
        <v>233</v>
      </c>
      <c r="C304" s="27">
        <v>80055.800256325077</v>
      </c>
      <c r="D304" s="19">
        <v>21.999999996699998</v>
      </c>
      <c r="E304" s="40">
        <v>1.264847709817291</v>
      </c>
      <c r="F304" s="19">
        <v>4640.793397186244</v>
      </c>
      <c r="G304" s="19">
        <v>56520.41547660654</v>
      </c>
      <c r="H304" s="19"/>
      <c r="I304" s="19"/>
      <c r="J304" s="19"/>
      <c r="K304" s="19">
        <v>2952.304878071237</v>
      </c>
      <c r="L304" s="19">
        <v>551.21147829271479</v>
      </c>
      <c r="M304" s="19">
        <v>223941.71775706697</v>
      </c>
      <c r="N304" s="19">
        <v>6994.3754073470027</v>
      </c>
      <c r="O304" s="19">
        <v>1501.8331966965216</v>
      </c>
      <c r="P304" s="19">
        <v>53752.779782744248</v>
      </c>
      <c r="Q304" s="19">
        <v>234.6527372814499</v>
      </c>
      <c r="R304" s="19">
        <v>169.38962253033745</v>
      </c>
      <c r="S304" s="19"/>
      <c r="T304" s="19"/>
      <c r="U304" s="19"/>
      <c r="V304" s="20"/>
      <c r="W304" s="20">
        <v>87.043176506035209</v>
      </c>
      <c r="X304" s="20"/>
      <c r="Y304" s="35">
        <v>5.0127305613370909</v>
      </c>
      <c r="Z304" s="23">
        <v>431430.59474492224</v>
      </c>
    </row>
    <row r="305" spans="1:26" ht="13.5" customHeight="1" x14ac:dyDescent="0.2">
      <c r="A305" s="16">
        <v>301</v>
      </c>
      <c r="B305" s="17" t="s">
        <v>234</v>
      </c>
      <c r="C305" s="27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2"/>
      <c r="Z305" s="23"/>
    </row>
    <row r="306" spans="1:26" ht="13.5" customHeight="1" x14ac:dyDescent="0.2">
      <c r="A306" s="16">
        <v>302</v>
      </c>
      <c r="B306" s="17" t="s">
        <v>235</v>
      </c>
      <c r="C306" s="27">
        <v>1178.9806126062629</v>
      </c>
      <c r="D306" s="19">
        <v>311.2</v>
      </c>
      <c r="E306" s="44">
        <v>0.68355773709724876</v>
      </c>
      <c r="F306" s="19"/>
      <c r="G306" s="19"/>
      <c r="H306" s="19"/>
      <c r="I306" s="19"/>
      <c r="J306" s="19">
        <v>662.30299424033467</v>
      </c>
      <c r="K306" s="19"/>
      <c r="L306" s="19"/>
      <c r="M306" s="19">
        <v>280.0447551383927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13.225824017404118</v>
      </c>
      <c r="X306" s="20"/>
      <c r="Y306" s="22"/>
      <c r="Z306" s="23">
        <v>2446.4377437394919</v>
      </c>
    </row>
    <row r="307" spans="1:26" ht="13.5" customHeight="1" x14ac:dyDescent="0.2">
      <c r="A307" s="16">
        <v>303</v>
      </c>
      <c r="B307" s="17" t="s">
        <v>438</v>
      </c>
      <c r="C307" s="27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2"/>
      <c r="Z307" s="23"/>
    </row>
    <row r="308" spans="1:26" ht="13.5" customHeight="1" x14ac:dyDescent="0.2">
      <c r="A308" s="16">
        <v>304</v>
      </c>
      <c r="B308" s="17" t="s">
        <v>236</v>
      </c>
      <c r="C308" s="29">
        <v>2.5087217030964826E-2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2"/>
      <c r="Z308" s="31">
        <v>2.5087217030964826E-2</v>
      </c>
    </row>
    <row r="309" spans="1:26" ht="13.5" customHeight="1" x14ac:dyDescent="0.2">
      <c r="A309" s="16">
        <v>305</v>
      </c>
      <c r="B309" s="17" t="s">
        <v>237</v>
      </c>
      <c r="C309" s="18">
        <v>2.7369679050626812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>
        <v>124.36422253273406</v>
      </c>
      <c r="W309" s="34">
        <v>1.2554183335562501</v>
      </c>
      <c r="X309" s="20">
        <v>34.076450665758586</v>
      </c>
      <c r="Y309" s="22">
        <v>22.633745938041059</v>
      </c>
      <c r="Z309" s="23">
        <v>185.06680537515263</v>
      </c>
    </row>
    <row r="310" spans="1:26" ht="13.5" customHeight="1" x14ac:dyDescent="0.2">
      <c r="A310" s="16">
        <v>306</v>
      </c>
      <c r="B310" s="17" t="s">
        <v>238</v>
      </c>
      <c r="C310" s="29">
        <v>4.4341356176286227E-2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2"/>
      <c r="Z310" s="31">
        <v>4.4341356176286227E-2</v>
      </c>
    </row>
    <row r="311" spans="1:26" ht="13.5" customHeight="1" x14ac:dyDescent="0.2">
      <c r="A311" s="16">
        <v>307</v>
      </c>
      <c r="B311" s="17" t="s">
        <v>439</v>
      </c>
      <c r="C311" s="27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2"/>
      <c r="Z311" s="23"/>
    </row>
    <row r="312" spans="1:26" ht="13.5" customHeight="1" x14ac:dyDescent="0.2">
      <c r="A312" s="16">
        <v>308</v>
      </c>
      <c r="B312" s="17" t="s">
        <v>239</v>
      </c>
      <c r="C312" s="29">
        <v>5.1613214255685755E-2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0">
        <v>6.4937373284371883E-4</v>
      </c>
      <c r="X312" s="20"/>
      <c r="Y312" s="22"/>
      <c r="Z312" s="31">
        <v>5.2262587988529473E-2</v>
      </c>
    </row>
    <row r="313" spans="1:26" ht="13.5" customHeight="1" x14ac:dyDescent="0.2">
      <c r="A313" s="16">
        <v>309</v>
      </c>
      <c r="B313" s="17" t="s">
        <v>240</v>
      </c>
      <c r="C313" s="24">
        <v>0.93430911134238293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0">
        <v>25.380453578108991</v>
      </c>
      <c r="W313" s="20">
        <v>408.51283518931001</v>
      </c>
      <c r="X313" s="20">
        <v>23.765207461933763</v>
      </c>
      <c r="Y313" s="22">
        <v>19.342437418166035</v>
      </c>
      <c r="Z313" s="23">
        <v>477.93524275886114</v>
      </c>
    </row>
    <row r="314" spans="1:26" ht="13.5" customHeight="1" x14ac:dyDescent="0.2">
      <c r="A314" s="16">
        <v>310</v>
      </c>
      <c r="B314" s="17" t="s">
        <v>440</v>
      </c>
      <c r="C314" s="27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2"/>
      <c r="Z314" s="23"/>
    </row>
    <row r="315" spans="1:26" ht="13.5" customHeight="1" x14ac:dyDescent="0.2">
      <c r="A315" s="16">
        <v>311</v>
      </c>
      <c r="B315" s="17" t="s">
        <v>441</v>
      </c>
      <c r="C315" s="27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2"/>
      <c r="Z315" s="23"/>
    </row>
    <row r="316" spans="1:26" ht="13.5" customHeight="1" x14ac:dyDescent="0.2">
      <c r="A316" s="16">
        <v>312</v>
      </c>
      <c r="B316" s="17" t="s">
        <v>442</v>
      </c>
      <c r="C316" s="27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2"/>
      <c r="Z316" s="23"/>
    </row>
    <row r="317" spans="1:26" ht="13.5" customHeight="1" x14ac:dyDescent="0.2">
      <c r="A317" s="16">
        <v>313</v>
      </c>
      <c r="B317" s="17" t="s">
        <v>443</v>
      </c>
      <c r="C317" s="27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2"/>
      <c r="Z317" s="23"/>
    </row>
    <row r="318" spans="1:26" ht="13.5" customHeight="1" x14ac:dyDescent="0.2">
      <c r="A318" s="16">
        <v>314</v>
      </c>
      <c r="B318" s="17" t="s">
        <v>444</v>
      </c>
      <c r="C318" s="27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2"/>
      <c r="Z318" s="23"/>
    </row>
    <row r="319" spans="1:26" ht="13.5" customHeight="1" x14ac:dyDescent="0.2">
      <c r="A319" s="16">
        <v>315</v>
      </c>
      <c r="B319" s="17" t="s">
        <v>445</v>
      </c>
      <c r="C319" s="27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2"/>
      <c r="Z319" s="23"/>
    </row>
    <row r="320" spans="1:26" ht="13.5" customHeight="1" x14ac:dyDescent="0.2">
      <c r="A320" s="16">
        <v>316</v>
      </c>
      <c r="B320" s="17" t="s">
        <v>241</v>
      </c>
      <c r="C320" s="24">
        <v>0.27126554087428606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2"/>
      <c r="Z320" s="26">
        <v>0.27126554087428606</v>
      </c>
    </row>
    <row r="321" spans="1:26" ht="13.5" customHeight="1" x14ac:dyDescent="0.2">
      <c r="A321" s="16">
        <v>317</v>
      </c>
      <c r="B321" s="17" t="s">
        <v>446</v>
      </c>
      <c r="C321" s="29">
        <v>5.4006916653448762E-2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2"/>
      <c r="Z321" s="31">
        <v>5.4006916653448762E-2</v>
      </c>
    </row>
    <row r="322" spans="1:26" ht="13.5" customHeight="1" x14ac:dyDescent="0.2">
      <c r="A322" s="16">
        <v>318</v>
      </c>
      <c r="B322" s="17" t="s">
        <v>242</v>
      </c>
      <c r="C322" s="24">
        <v>0.34706236349009389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5">
        <v>2.5631088640320578E-2</v>
      </c>
      <c r="X322" s="20"/>
      <c r="Y322" s="22"/>
      <c r="Z322" s="26">
        <v>0.37269345213041449</v>
      </c>
    </row>
    <row r="323" spans="1:26" ht="13.5" customHeight="1" x14ac:dyDescent="0.2">
      <c r="A323" s="16">
        <v>319</v>
      </c>
      <c r="B323" s="17" t="s">
        <v>447</v>
      </c>
      <c r="C323" s="27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2"/>
      <c r="Z323" s="23"/>
    </row>
    <row r="324" spans="1:26" ht="13.5" customHeight="1" x14ac:dyDescent="0.2">
      <c r="A324" s="16">
        <v>320</v>
      </c>
      <c r="B324" s="17" t="s">
        <v>243</v>
      </c>
      <c r="C324" s="29">
        <v>3.9348103453905343E-3</v>
      </c>
      <c r="D324" s="19"/>
      <c r="E324" s="37">
        <v>7.5132717562454432E-2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2"/>
      <c r="Z324" s="31">
        <v>7.9067527907844964E-2</v>
      </c>
    </row>
    <row r="325" spans="1:26" ht="13.5" customHeight="1" x14ac:dyDescent="0.2">
      <c r="A325" s="16">
        <v>321</v>
      </c>
      <c r="B325" s="17" t="s">
        <v>244</v>
      </c>
      <c r="C325" s="29">
        <v>4.77305009650573E-2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>
        <v>233.50017291860271</v>
      </c>
      <c r="W325" s="20">
        <v>29.199034269682635</v>
      </c>
      <c r="X325" s="20"/>
      <c r="Y325" s="35">
        <v>1.3505288728751912</v>
      </c>
      <c r="Z325" s="23">
        <v>264.09746656212559</v>
      </c>
    </row>
    <row r="326" spans="1:26" ht="54" customHeight="1" x14ac:dyDescent="0.2">
      <c r="A326" s="16">
        <v>322</v>
      </c>
      <c r="B326" s="17" t="s">
        <v>245</v>
      </c>
      <c r="C326" s="18">
        <v>2.0952182767437249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34">
        <v>2.3265339921369685</v>
      </c>
      <c r="X326" s="20"/>
      <c r="Y326" s="22"/>
      <c r="Z326" s="28">
        <v>4.4217522688806934</v>
      </c>
    </row>
    <row r="327" spans="1:26" ht="13.5" customHeight="1" x14ac:dyDescent="0.2">
      <c r="A327" s="16">
        <v>323</v>
      </c>
      <c r="B327" s="17" t="s">
        <v>246</v>
      </c>
      <c r="C327" s="27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2"/>
      <c r="Z327" s="23"/>
    </row>
    <row r="328" spans="1:26" ht="27" customHeight="1" x14ac:dyDescent="0.2">
      <c r="A328" s="16">
        <v>324</v>
      </c>
      <c r="B328" s="17" t="s">
        <v>448</v>
      </c>
      <c r="C328" s="27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2"/>
      <c r="Z328" s="23"/>
    </row>
    <row r="329" spans="1:26" ht="13.5" customHeight="1" x14ac:dyDescent="0.2">
      <c r="A329" s="16">
        <v>325</v>
      </c>
      <c r="B329" s="17" t="s">
        <v>247</v>
      </c>
      <c r="C329" s="27"/>
      <c r="D329" s="19">
        <v>2367.9999998950002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2"/>
      <c r="Z329" s="23">
        <v>2367.9999998950002</v>
      </c>
    </row>
    <row r="330" spans="1:26" ht="13.5" customHeight="1" x14ac:dyDescent="0.2">
      <c r="A330" s="16">
        <v>326</v>
      </c>
      <c r="B330" s="17" t="s">
        <v>449</v>
      </c>
      <c r="C330" s="27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2"/>
      <c r="Z330" s="23"/>
    </row>
    <row r="331" spans="1:26" ht="13.5" customHeight="1" x14ac:dyDescent="0.2">
      <c r="A331" s="16">
        <v>327</v>
      </c>
      <c r="B331" s="17" t="s">
        <v>450</v>
      </c>
      <c r="C331" s="27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2"/>
      <c r="Z331" s="23"/>
    </row>
    <row r="332" spans="1:26" ht="13.5" customHeight="1" x14ac:dyDescent="0.2">
      <c r="A332" s="16">
        <v>328</v>
      </c>
      <c r="B332" s="17" t="s">
        <v>248</v>
      </c>
      <c r="C332" s="29">
        <v>9.3567420806210555E-2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1">
        <v>0.16632641151105892</v>
      </c>
      <c r="X332" s="20"/>
      <c r="Y332" s="22"/>
      <c r="Z332" s="26">
        <v>0.25989383231726948</v>
      </c>
    </row>
    <row r="333" spans="1:26" ht="13.5" customHeight="1" x14ac:dyDescent="0.2">
      <c r="A333" s="16">
        <v>329</v>
      </c>
      <c r="B333" s="17" t="s">
        <v>249</v>
      </c>
      <c r="C333" s="27"/>
      <c r="D333" s="19"/>
      <c r="E333" s="19"/>
      <c r="F333" s="19"/>
      <c r="G333" s="19"/>
      <c r="H333" s="19">
        <v>4364.4964343132751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2"/>
      <c r="Z333" s="23">
        <v>4364.4964343132751</v>
      </c>
    </row>
    <row r="334" spans="1:26" ht="27" customHeight="1" x14ac:dyDescent="0.2">
      <c r="A334" s="16">
        <v>330</v>
      </c>
      <c r="B334" s="17" t="s">
        <v>451</v>
      </c>
      <c r="C334" s="24">
        <v>0.4366310616233044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5">
        <v>4.1773062323551421E-2</v>
      </c>
      <c r="X334" s="20"/>
      <c r="Y334" s="22"/>
      <c r="Z334" s="26">
        <v>0.47840412394685583</v>
      </c>
    </row>
    <row r="335" spans="1:26" ht="13.5" customHeight="1" x14ac:dyDescent="0.2">
      <c r="A335" s="16">
        <v>331</v>
      </c>
      <c r="B335" s="17" t="s">
        <v>250</v>
      </c>
      <c r="C335" s="27"/>
      <c r="D335" s="19">
        <v>120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2"/>
      <c r="Z335" s="23">
        <v>120</v>
      </c>
    </row>
    <row r="336" spans="1:26" ht="13.5" customHeight="1" x14ac:dyDescent="0.2">
      <c r="A336" s="16">
        <v>332</v>
      </c>
      <c r="B336" s="17" t="s">
        <v>251</v>
      </c>
      <c r="C336" s="38">
        <v>1.1671110417363829E-5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>
        <v>51.77612529934234</v>
      </c>
      <c r="W336" s="43">
        <v>2.3850992744882992E-6</v>
      </c>
      <c r="X336" s="34">
        <v>3.8867849907467735</v>
      </c>
      <c r="Y336" s="41">
        <v>0.83743567257463813</v>
      </c>
      <c r="Z336" s="23">
        <v>56.500360018873437</v>
      </c>
    </row>
    <row r="337" spans="1:26" ht="13.5" customHeight="1" x14ac:dyDescent="0.2">
      <c r="A337" s="16">
        <v>333</v>
      </c>
      <c r="B337" s="17" t="s">
        <v>252</v>
      </c>
      <c r="C337" s="24">
        <v>0.62974787836321267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2"/>
      <c r="Z337" s="26">
        <v>0.62974787836321267</v>
      </c>
    </row>
    <row r="338" spans="1:26" ht="13.5" customHeight="1" x14ac:dyDescent="0.2">
      <c r="A338" s="16">
        <v>334</v>
      </c>
      <c r="B338" s="17" t="s">
        <v>253</v>
      </c>
      <c r="C338" s="27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2"/>
      <c r="Z338" s="23"/>
    </row>
    <row r="339" spans="1:26" ht="13.5" customHeight="1" x14ac:dyDescent="0.2">
      <c r="A339" s="16">
        <v>335</v>
      </c>
      <c r="B339" s="17" t="s">
        <v>254</v>
      </c>
      <c r="C339" s="27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2"/>
      <c r="Z339" s="23"/>
    </row>
    <row r="340" spans="1:26" ht="13.5" customHeight="1" x14ac:dyDescent="0.2">
      <c r="A340" s="16">
        <v>336</v>
      </c>
      <c r="B340" s="17" t="s">
        <v>255</v>
      </c>
      <c r="C340" s="24">
        <v>0.67180342814111471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1">
        <v>0.89674985137219432</v>
      </c>
      <c r="X340" s="20"/>
      <c r="Y340" s="22"/>
      <c r="Z340" s="28">
        <v>1.568553279513309</v>
      </c>
    </row>
    <row r="341" spans="1:26" ht="13.5" customHeight="1" x14ac:dyDescent="0.2">
      <c r="A341" s="16">
        <v>337</v>
      </c>
      <c r="B341" s="17" t="s">
        <v>452</v>
      </c>
      <c r="C341" s="27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2"/>
      <c r="Z341" s="23"/>
    </row>
    <row r="342" spans="1:26" ht="13.5" customHeight="1" x14ac:dyDescent="0.2">
      <c r="A342" s="16">
        <v>338</v>
      </c>
      <c r="B342" s="17" t="s">
        <v>453</v>
      </c>
      <c r="C342" s="27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2"/>
      <c r="Z342" s="23"/>
    </row>
    <row r="343" spans="1:26" ht="13.5" customHeight="1" x14ac:dyDescent="0.2">
      <c r="A343" s="16">
        <v>339</v>
      </c>
      <c r="B343" s="17" t="s">
        <v>454</v>
      </c>
      <c r="C343" s="27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2"/>
      <c r="Z343" s="23"/>
    </row>
    <row r="344" spans="1:26" ht="13.5" customHeight="1" x14ac:dyDescent="0.2">
      <c r="A344" s="16">
        <v>340</v>
      </c>
      <c r="B344" s="17" t="s">
        <v>455</v>
      </c>
      <c r="C344" s="27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2"/>
      <c r="Z344" s="23"/>
    </row>
    <row r="345" spans="1:26" ht="13.5" customHeight="1" x14ac:dyDescent="0.2">
      <c r="A345" s="16">
        <v>341</v>
      </c>
      <c r="B345" s="17" t="s">
        <v>256</v>
      </c>
      <c r="C345" s="27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>
        <v>894.23880772972325</v>
      </c>
      <c r="X345" s="20"/>
      <c r="Y345" s="22"/>
      <c r="Z345" s="23">
        <v>894.23880772972325</v>
      </c>
    </row>
    <row r="346" spans="1:26" ht="13.5" customHeight="1" x14ac:dyDescent="0.2">
      <c r="A346" s="16">
        <v>342</v>
      </c>
      <c r="B346" s="17" t="s">
        <v>257</v>
      </c>
      <c r="C346" s="24">
        <v>0.4657046203103144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1">
        <v>0.10546758080384139</v>
      </c>
      <c r="X346" s="20"/>
      <c r="Y346" s="22"/>
      <c r="Z346" s="26">
        <v>0.57117220111415579</v>
      </c>
    </row>
    <row r="347" spans="1:26" ht="13.5" customHeight="1" x14ac:dyDescent="0.2">
      <c r="A347" s="16">
        <v>343</v>
      </c>
      <c r="B347" s="17" t="s">
        <v>258</v>
      </c>
      <c r="C347" s="27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2"/>
      <c r="Z347" s="23"/>
    </row>
    <row r="348" spans="1:26" ht="13.5" customHeight="1" x14ac:dyDescent="0.2">
      <c r="A348" s="16">
        <v>344</v>
      </c>
      <c r="B348" s="17" t="s">
        <v>456</v>
      </c>
      <c r="C348" s="27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2"/>
      <c r="Z348" s="23"/>
    </row>
    <row r="349" spans="1:26" ht="13.5" customHeight="1" x14ac:dyDescent="0.2">
      <c r="A349" s="16">
        <v>345</v>
      </c>
      <c r="B349" s="17" t="s">
        <v>457</v>
      </c>
      <c r="C349" s="27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2"/>
      <c r="Z349" s="23"/>
    </row>
    <row r="350" spans="1:26" ht="13.5" customHeight="1" x14ac:dyDescent="0.2">
      <c r="A350" s="16">
        <v>346</v>
      </c>
      <c r="B350" s="17" t="s">
        <v>259</v>
      </c>
      <c r="C350" s="27"/>
      <c r="D350" s="19"/>
      <c r="E350" s="19">
        <v>136.35701916960878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2"/>
      <c r="Z350" s="23">
        <v>136.35701916960878</v>
      </c>
    </row>
    <row r="351" spans="1:26" ht="13.5" customHeight="1" x14ac:dyDescent="0.2">
      <c r="A351" s="16">
        <v>347</v>
      </c>
      <c r="B351" s="17" t="s">
        <v>458</v>
      </c>
      <c r="C351" s="27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2"/>
      <c r="Z351" s="23"/>
    </row>
    <row r="352" spans="1:26" ht="13.5" customHeight="1" x14ac:dyDescent="0.2">
      <c r="A352" s="16">
        <v>348</v>
      </c>
      <c r="B352" s="17" t="s">
        <v>260</v>
      </c>
      <c r="C352" s="27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2"/>
      <c r="Z352" s="23"/>
    </row>
    <row r="353" spans="1:26" ht="13.5" customHeight="1" x14ac:dyDescent="0.2">
      <c r="A353" s="16">
        <v>349</v>
      </c>
      <c r="B353" s="17" t="s">
        <v>261</v>
      </c>
      <c r="C353" s="27">
        <v>21.817643216481631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5">
        <v>2.5953387626531269E-2</v>
      </c>
      <c r="X353" s="20">
        <v>26.31917400993909</v>
      </c>
      <c r="Y353" s="22"/>
      <c r="Z353" s="23">
        <v>48.162770614047254</v>
      </c>
    </row>
    <row r="354" spans="1:26" ht="13.5" customHeight="1" x14ac:dyDescent="0.2">
      <c r="A354" s="16">
        <v>350</v>
      </c>
      <c r="B354" s="17" t="s">
        <v>262</v>
      </c>
      <c r="C354" s="27"/>
      <c r="D354" s="19">
        <v>19.9999999994</v>
      </c>
      <c r="E354" s="19">
        <v>167.08816055290416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2"/>
      <c r="Z354" s="23">
        <v>187.08816055230415</v>
      </c>
    </row>
    <row r="355" spans="1:26" ht="13.5" customHeight="1" x14ac:dyDescent="0.2">
      <c r="A355" s="16">
        <v>351</v>
      </c>
      <c r="B355" s="17" t="s">
        <v>263</v>
      </c>
      <c r="C355" s="27"/>
      <c r="D355" s="19"/>
      <c r="E355" s="19"/>
      <c r="F355" s="19"/>
      <c r="G355" s="19"/>
      <c r="H355" s="19"/>
      <c r="I355" s="19"/>
      <c r="J355" s="19"/>
      <c r="K355" s="19">
        <v>117.49025542745872</v>
      </c>
      <c r="L355" s="19">
        <v>336.68479110101413</v>
      </c>
      <c r="M355" s="19">
        <v>6783.8140002727414</v>
      </c>
      <c r="N355" s="19">
        <v>203.70138207132683</v>
      </c>
      <c r="O355" s="19">
        <v>417.0342179712124</v>
      </c>
      <c r="P355" s="19">
        <v>7104.5707627811653</v>
      </c>
      <c r="Q355" s="19">
        <v>312.87031637526655</v>
      </c>
      <c r="R355" s="19">
        <v>448.88405468649626</v>
      </c>
      <c r="S355" s="19"/>
      <c r="T355" s="19"/>
      <c r="U355" s="19"/>
      <c r="V355" s="20"/>
      <c r="W355" s="20"/>
      <c r="X355" s="20"/>
      <c r="Y355" s="22"/>
      <c r="Z355" s="23">
        <v>15725.049780686682</v>
      </c>
    </row>
    <row r="356" spans="1:26" ht="13.5" customHeight="1" x14ac:dyDescent="0.2">
      <c r="A356" s="16">
        <v>352</v>
      </c>
      <c r="B356" s="17" t="s">
        <v>459</v>
      </c>
      <c r="C356" s="27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2"/>
      <c r="Z356" s="23"/>
    </row>
    <row r="357" spans="1:26" ht="13.5" customHeight="1" x14ac:dyDescent="0.2">
      <c r="A357" s="16">
        <v>353</v>
      </c>
      <c r="B357" s="17" t="s">
        <v>460</v>
      </c>
      <c r="C357" s="27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2"/>
      <c r="Z357" s="23"/>
    </row>
    <row r="358" spans="1:26" ht="13.5" customHeight="1" x14ac:dyDescent="0.2">
      <c r="A358" s="16">
        <v>354</v>
      </c>
      <c r="B358" s="17" t="s">
        <v>264</v>
      </c>
      <c r="C358" s="27">
        <v>13.876953220132682</v>
      </c>
      <c r="D358" s="40">
        <v>3.8</v>
      </c>
      <c r="E358" s="19"/>
      <c r="F358" s="19"/>
      <c r="G358" s="19">
        <v>393.35296093878685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2"/>
      <c r="Z358" s="23">
        <v>411.02991415891955</v>
      </c>
    </row>
    <row r="359" spans="1:26" ht="13.5" customHeight="1" x14ac:dyDescent="0.2">
      <c r="A359" s="16">
        <v>355</v>
      </c>
      <c r="B359" s="17" t="s">
        <v>265</v>
      </c>
      <c r="C359" s="27">
        <v>111.53723091302794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34">
        <v>9.491956184062488</v>
      </c>
      <c r="X359" s="20"/>
      <c r="Y359" s="22"/>
      <c r="Z359" s="23">
        <v>121.02918709709043</v>
      </c>
    </row>
    <row r="360" spans="1:26" ht="13.5" customHeight="1" x14ac:dyDescent="0.2">
      <c r="A360" s="16">
        <v>356</v>
      </c>
      <c r="B360" s="17" t="s">
        <v>266</v>
      </c>
      <c r="C360" s="18">
        <v>2.8815503721221551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2"/>
      <c r="Z360" s="28">
        <v>2.8815503721221551</v>
      </c>
    </row>
    <row r="361" spans="1:26" ht="13.5" customHeight="1" x14ac:dyDescent="0.2">
      <c r="A361" s="16">
        <v>357</v>
      </c>
      <c r="B361" s="17" t="s">
        <v>267</v>
      </c>
      <c r="C361" s="27"/>
      <c r="D361" s="19">
        <v>684.50000001235003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2"/>
      <c r="Z361" s="23">
        <v>684.50000001235003</v>
      </c>
    </row>
    <row r="362" spans="1:26" ht="13.5" customHeight="1" x14ac:dyDescent="0.2">
      <c r="A362" s="16">
        <v>358</v>
      </c>
      <c r="B362" s="17" t="s">
        <v>268</v>
      </c>
      <c r="C362" s="27"/>
      <c r="D362" s="19">
        <v>32.499999999499998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2"/>
      <c r="Z362" s="23">
        <v>32.499999999499998</v>
      </c>
    </row>
    <row r="363" spans="1:26" ht="27" customHeight="1" x14ac:dyDescent="0.2">
      <c r="A363" s="16">
        <v>359</v>
      </c>
      <c r="B363" s="17" t="s">
        <v>461</v>
      </c>
      <c r="C363" s="27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2"/>
      <c r="Z363" s="23"/>
    </row>
    <row r="364" spans="1:26" ht="13.5" customHeight="1" x14ac:dyDescent="0.2">
      <c r="A364" s="16">
        <v>360</v>
      </c>
      <c r="B364" s="17" t="s">
        <v>269</v>
      </c>
      <c r="C364" s="27"/>
      <c r="D364" s="19">
        <v>960.0000000419999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2"/>
      <c r="Z364" s="23">
        <v>960.0000000419999</v>
      </c>
    </row>
    <row r="365" spans="1:26" ht="13.5" customHeight="1" x14ac:dyDescent="0.2">
      <c r="A365" s="16">
        <v>361</v>
      </c>
      <c r="B365" s="17" t="s">
        <v>270</v>
      </c>
      <c r="C365" s="27"/>
      <c r="D365" s="19">
        <v>178.8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2"/>
      <c r="Z365" s="23">
        <v>178.8</v>
      </c>
    </row>
    <row r="366" spans="1:26" ht="13.5" customHeight="1" x14ac:dyDescent="0.2">
      <c r="A366" s="16">
        <v>362</v>
      </c>
      <c r="B366" s="17" t="s">
        <v>271</v>
      </c>
      <c r="C366" s="27"/>
      <c r="D366" s="19">
        <v>100</v>
      </c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2"/>
      <c r="Z366" s="23">
        <v>100</v>
      </c>
    </row>
    <row r="367" spans="1:26" ht="13.5" customHeight="1" x14ac:dyDescent="0.2">
      <c r="A367" s="16">
        <v>363</v>
      </c>
      <c r="B367" s="17" t="s">
        <v>272</v>
      </c>
      <c r="C367" s="27"/>
      <c r="D367" s="19">
        <v>352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2"/>
      <c r="Z367" s="23">
        <v>352</v>
      </c>
    </row>
    <row r="368" spans="1:26" ht="13.5" customHeight="1" x14ac:dyDescent="0.2">
      <c r="A368" s="16">
        <v>364</v>
      </c>
      <c r="B368" s="17" t="s">
        <v>273</v>
      </c>
      <c r="C368" s="27"/>
      <c r="D368" s="19">
        <v>106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2"/>
      <c r="Z368" s="23">
        <v>106</v>
      </c>
    </row>
    <row r="369" spans="1:26" ht="13.5" customHeight="1" x14ac:dyDescent="0.2">
      <c r="A369" s="16">
        <v>365</v>
      </c>
      <c r="B369" s="17" t="s">
        <v>462</v>
      </c>
      <c r="C369" s="27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2"/>
      <c r="Z369" s="23"/>
    </row>
    <row r="370" spans="1:26" ht="13.5" customHeight="1" x14ac:dyDescent="0.2">
      <c r="A370" s="16">
        <v>366</v>
      </c>
      <c r="B370" s="17" t="s">
        <v>274</v>
      </c>
      <c r="C370" s="27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2"/>
      <c r="Z370" s="23"/>
    </row>
    <row r="371" spans="1:26" ht="13.5" customHeight="1" x14ac:dyDescent="0.2">
      <c r="A371" s="16">
        <v>367</v>
      </c>
      <c r="B371" s="17" t="s">
        <v>463</v>
      </c>
      <c r="C371" s="27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2"/>
      <c r="Z371" s="23"/>
    </row>
    <row r="372" spans="1:26" ht="13.5" customHeight="1" x14ac:dyDescent="0.2">
      <c r="A372" s="16">
        <v>368</v>
      </c>
      <c r="B372" s="17" t="s">
        <v>275</v>
      </c>
      <c r="C372" s="24">
        <v>0.2091244776891599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5">
        <v>9.0336364292527907E-2</v>
      </c>
      <c r="X372" s="20"/>
      <c r="Y372" s="22"/>
      <c r="Z372" s="26">
        <v>0.29946084198168782</v>
      </c>
    </row>
    <row r="373" spans="1:26" ht="13.5" customHeight="1" x14ac:dyDescent="0.2">
      <c r="A373" s="16">
        <v>369</v>
      </c>
      <c r="B373" s="17" t="s">
        <v>276</v>
      </c>
      <c r="C373" s="27"/>
      <c r="D373" s="19">
        <v>30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2"/>
      <c r="Z373" s="23">
        <v>30</v>
      </c>
    </row>
    <row r="374" spans="1:26" ht="13.5" customHeight="1" x14ac:dyDescent="0.2">
      <c r="A374" s="16">
        <v>370</v>
      </c>
      <c r="B374" s="17" t="s">
        <v>277</v>
      </c>
      <c r="C374" s="27"/>
      <c r="D374" s="19">
        <v>515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2"/>
      <c r="Z374" s="23">
        <v>515</v>
      </c>
    </row>
    <row r="375" spans="1:26" ht="13.5" customHeight="1" x14ac:dyDescent="0.2">
      <c r="A375" s="16">
        <v>371</v>
      </c>
      <c r="B375" s="17" t="s">
        <v>278</v>
      </c>
      <c r="C375" s="27"/>
      <c r="D375" s="19">
        <v>10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2"/>
      <c r="Z375" s="23">
        <v>10</v>
      </c>
    </row>
    <row r="376" spans="1:26" ht="27" customHeight="1" x14ac:dyDescent="0.2">
      <c r="A376" s="16">
        <v>372</v>
      </c>
      <c r="B376" s="17" t="s">
        <v>464</v>
      </c>
      <c r="C376" s="18">
        <v>1.0108003977212074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2"/>
      <c r="Z376" s="28">
        <v>1.0108003977212074</v>
      </c>
    </row>
    <row r="377" spans="1:26" ht="27" customHeight="1" x14ac:dyDescent="0.2">
      <c r="A377" s="16">
        <v>373</v>
      </c>
      <c r="B377" s="17" t="s">
        <v>465</v>
      </c>
      <c r="C377" s="27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2"/>
      <c r="Z377" s="23"/>
    </row>
    <row r="378" spans="1:26" ht="13.5" customHeight="1" x14ac:dyDescent="0.2">
      <c r="A378" s="16">
        <v>374</v>
      </c>
      <c r="B378" s="17" t="s">
        <v>279</v>
      </c>
      <c r="C378" s="27">
        <v>698.3865107619539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66242.983838864471</v>
      </c>
      <c r="W378" s="20"/>
      <c r="X378" s="20">
        <v>1556.0839536804692</v>
      </c>
      <c r="Y378" s="22"/>
      <c r="Z378" s="23">
        <v>68497.454303306891</v>
      </c>
    </row>
    <row r="379" spans="1:26" ht="13.5" customHeight="1" x14ac:dyDescent="0.2">
      <c r="A379" s="16">
        <v>375</v>
      </c>
      <c r="B379" s="17" t="s">
        <v>466</v>
      </c>
      <c r="C379" s="27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2"/>
      <c r="Z379" s="23"/>
    </row>
    <row r="380" spans="1:26" ht="13.5" customHeight="1" x14ac:dyDescent="0.2">
      <c r="A380" s="16">
        <v>376</v>
      </c>
      <c r="B380" s="17" t="s">
        <v>280</v>
      </c>
      <c r="C380" s="27"/>
      <c r="D380" s="19">
        <v>540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2"/>
      <c r="Z380" s="23">
        <v>540</v>
      </c>
    </row>
    <row r="381" spans="1:26" ht="13.5" customHeight="1" x14ac:dyDescent="0.2">
      <c r="A381" s="16">
        <v>377</v>
      </c>
      <c r="B381" s="17" t="s">
        <v>281</v>
      </c>
      <c r="C381" s="27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2"/>
      <c r="Z381" s="23"/>
    </row>
    <row r="382" spans="1:26" ht="13.5" customHeight="1" x14ac:dyDescent="0.2">
      <c r="A382" s="16">
        <v>378</v>
      </c>
      <c r="B382" s="17" t="s">
        <v>282</v>
      </c>
      <c r="C382" s="27"/>
      <c r="D382" s="19">
        <v>1610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2"/>
      <c r="Z382" s="23">
        <v>1610</v>
      </c>
    </row>
    <row r="383" spans="1:26" ht="13.5" customHeight="1" x14ac:dyDescent="0.2">
      <c r="A383" s="16">
        <v>379</v>
      </c>
      <c r="B383" s="17" t="s">
        <v>283</v>
      </c>
      <c r="C383" s="27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2"/>
      <c r="Z383" s="23"/>
    </row>
    <row r="384" spans="1:26" ht="13.5" customHeight="1" x14ac:dyDescent="0.2">
      <c r="A384" s="16">
        <v>380</v>
      </c>
      <c r="B384" s="17" t="s">
        <v>467</v>
      </c>
      <c r="C384" s="27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2"/>
      <c r="Z384" s="23"/>
    </row>
    <row r="385" spans="1:26" ht="13.5" customHeight="1" x14ac:dyDescent="0.2">
      <c r="A385" s="16">
        <v>381</v>
      </c>
      <c r="B385" s="17" t="s">
        <v>284</v>
      </c>
      <c r="C385" s="27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497.22634525036375</v>
      </c>
      <c r="T385" s="19"/>
      <c r="U385" s="19"/>
      <c r="V385" s="20"/>
      <c r="W385" s="20">
        <v>138.69209241586555</v>
      </c>
      <c r="X385" s="20"/>
      <c r="Y385" s="22"/>
      <c r="Z385" s="23">
        <v>635.91843766622924</v>
      </c>
    </row>
    <row r="386" spans="1:26" ht="13.5" customHeight="1" x14ac:dyDescent="0.2">
      <c r="A386" s="16">
        <v>382</v>
      </c>
      <c r="B386" s="17" t="s">
        <v>285</v>
      </c>
      <c r="C386" s="27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2"/>
      <c r="Z386" s="23"/>
    </row>
    <row r="387" spans="1:26" ht="13.5" customHeight="1" x14ac:dyDescent="0.2">
      <c r="A387" s="16">
        <v>383</v>
      </c>
      <c r="B387" s="17" t="s">
        <v>286</v>
      </c>
      <c r="C387" s="27"/>
      <c r="D387" s="19">
        <v>26.9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2"/>
      <c r="Z387" s="23">
        <v>26.9</v>
      </c>
    </row>
    <row r="388" spans="1:26" ht="13.5" customHeight="1" x14ac:dyDescent="0.2">
      <c r="A388" s="16">
        <v>384</v>
      </c>
      <c r="B388" s="17" t="s">
        <v>287</v>
      </c>
      <c r="C388" s="27">
        <v>2544.4081957232934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2"/>
      <c r="Z388" s="23">
        <v>2544.4081957232934</v>
      </c>
    </row>
    <row r="389" spans="1:26" ht="13.5" customHeight="1" x14ac:dyDescent="0.2">
      <c r="A389" s="16">
        <v>385</v>
      </c>
      <c r="B389" s="17" t="s">
        <v>288</v>
      </c>
      <c r="C389" s="27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2"/>
      <c r="Z389" s="23"/>
    </row>
    <row r="390" spans="1:26" ht="13.5" customHeight="1" x14ac:dyDescent="0.2">
      <c r="A390" s="16">
        <v>386</v>
      </c>
      <c r="B390" s="17" t="s">
        <v>289</v>
      </c>
      <c r="C390" s="27"/>
      <c r="D390" s="19">
        <v>987.5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2"/>
      <c r="Z390" s="23">
        <v>987.5</v>
      </c>
    </row>
    <row r="391" spans="1:26" ht="13.5" customHeight="1" x14ac:dyDescent="0.2">
      <c r="A391" s="16">
        <v>387</v>
      </c>
      <c r="B391" s="17" t="s">
        <v>468</v>
      </c>
      <c r="C391" s="27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2"/>
      <c r="Z391" s="23"/>
    </row>
    <row r="392" spans="1:26" ht="13.5" customHeight="1" x14ac:dyDescent="0.2">
      <c r="A392" s="16">
        <v>388</v>
      </c>
      <c r="B392" s="17" t="s">
        <v>469</v>
      </c>
      <c r="C392" s="27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2"/>
      <c r="Z392" s="23"/>
    </row>
    <row r="393" spans="1:26" ht="27" customHeight="1" x14ac:dyDescent="0.2">
      <c r="A393" s="16">
        <v>389</v>
      </c>
      <c r="B393" s="17" t="s">
        <v>290</v>
      </c>
      <c r="C393" s="27">
        <v>13.823139889939767</v>
      </c>
      <c r="D393" s="19"/>
      <c r="E393" s="19"/>
      <c r="F393" s="19"/>
      <c r="G393" s="19"/>
      <c r="H393" s="19"/>
      <c r="I393" s="19">
        <v>472.04080299953597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64.976029686075037</v>
      </c>
      <c r="X393" s="20"/>
      <c r="Y393" s="22"/>
      <c r="Z393" s="23">
        <v>550.83997257555075</v>
      </c>
    </row>
    <row r="394" spans="1:26" ht="13.5" customHeight="1" x14ac:dyDescent="0.2">
      <c r="A394" s="16">
        <v>390</v>
      </c>
      <c r="B394" s="17" t="s">
        <v>291</v>
      </c>
      <c r="C394" s="27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2"/>
      <c r="Z394" s="23"/>
    </row>
    <row r="395" spans="1:26" ht="13.5" customHeight="1" x14ac:dyDescent="0.2">
      <c r="A395" s="16">
        <v>391</v>
      </c>
      <c r="B395" s="17" t="s">
        <v>292</v>
      </c>
      <c r="C395" s="24">
        <v>0.74744133319983408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2"/>
      <c r="Z395" s="26">
        <v>0.74744133319983408</v>
      </c>
    </row>
    <row r="396" spans="1:26" ht="13.5" customHeight="1" x14ac:dyDescent="0.2">
      <c r="A396" s="16">
        <v>392</v>
      </c>
      <c r="B396" s="17" t="s">
        <v>293</v>
      </c>
      <c r="C396" s="27">
        <v>19924.469874340299</v>
      </c>
      <c r="D396" s="19"/>
      <c r="E396" s="19"/>
      <c r="F396" s="19">
        <v>740.38322146071414</v>
      </c>
      <c r="G396" s="19"/>
      <c r="H396" s="19"/>
      <c r="I396" s="19"/>
      <c r="J396" s="19"/>
      <c r="K396" s="19">
        <v>1356.731195269821</v>
      </c>
      <c r="L396" s="19"/>
      <c r="M396" s="19">
        <v>43850.584030022583</v>
      </c>
      <c r="N396" s="19"/>
      <c r="O396" s="19">
        <v>323.01839903172799</v>
      </c>
      <c r="P396" s="19"/>
      <c r="Q396" s="19"/>
      <c r="R396" s="19"/>
      <c r="S396" s="19"/>
      <c r="T396" s="19"/>
      <c r="U396" s="19"/>
      <c r="V396" s="20"/>
      <c r="W396" s="21">
        <v>0.12944200577962772</v>
      </c>
      <c r="X396" s="20"/>
      <c r="Y396" s="22">
        <v>44.330266836014552</v>
      </c>
      <c r="Z396" s="23">
        <v>66239.646428966938</v>
      </c>
    </row>
    <row r="397" spans="1:26" ht="13.5" customHeight="1" x14ac:dyDescent="0.2">
      <c r="A397" s="16">
        <v>393</v>
      </c>
      <c r="B397" s="17" t="s">
        <v>294</v>
      </c>
      <c r="C397" s="27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2"/>
      <c r="Z397" s="23"/>
    </row>
    <row r="398" spans="1:26" ht="13.5" customHeight="1" x14ac:dyDescent="0.2">
      <c r="A398" s="16">
        <v>394</v>
      </c>
      <c r="B398" s="17" t="s">
        <v>295</v>
      </c>
      <c r="C398" s="27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>
        <v>76.14136073432698</v>
      </c>
      <c r="W398" s="20"/>
      <c r="X398" s="20"/>
      <c r="Y398" s="22"/>
      <c r="Z398" s="23">
        <v>76.14136073432698</v>
      </c>
    </row>
    <row r="399" spans="1:26" ht="13.5" customHeight="1" x14ac:dyDescent="0.2">
      <c r="A399" s="16">
        <v>395</v>
      </c>
      <c r="B399" s="17" t="s">
        <v>296</v>
      </c>
      <c r="C399" s="24">
        <v>0.99489840157678489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2"/>
      <c r="Z399" s="26">
        <v>0.99489840157678489</v>
      </c>
    </row>
    <row r="400" spans="1:26" ht="13.5" customHeight="1" x14ac:dyDescent="0.2">
      <c r="A400" s="16">
        <v>396</v>
      </c>
      <c r="B400" s="17" t="s">
        <v>470</v>
      </c>
      <c r="C400" s="27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2"/>
      <c r="Z400" s="23"/>
    </row>
    <row r="401" spans="1:26" ht="13.5" customHeight="1" x14ac:dyDescent="0.2">
      <c r="A401" s="16">
        <v>397</v>
      </c>
      <c r="B401" s="17" t="s">
        <v>471</v>
      </c>
      <c r="C401" s="27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2"/>
      <c r="Z401" s="23"/>
    </row>
    <row r="402" spans="1:26" ht="13.5" customHeight="1" x14ac:dyDescent="0.2">
      <c r="A402" s="16">
        <v>398</v>
      </c>
      <c r="B402" s="17" t="s">
        <v>297</v>
      </c>
      <c r="C402" s="29">
        <v>4.8763026488969855E-3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45">
        <v>3.3887078875004993E-5</v>
      </c>
      <c r="X402" s="20"/>
      <c r="Y402" s="22"/>
      <c r="Z402" s="31">
        <v>4.9101897277719908E-3</v>
      </c>
    </row>
    <row r="403" spans="1:26" ht="13.5" customHeight="1" x14ac:dyDescent="0.2">
      <c r="A403" s="16">
        <v>399</v>
      </c>
      <c r="B403" s="17" t="s">
        <v>298</v>
      </c>
      <c r="C403" s="29">
        <v>2.193069249751422E-3</v>
      </c>
      <c r="D403" s="19"/>
      <c r="E403" s="19"/>
      <c r="F403" s="19"/>
      <c r="G403" s="19"/>
      <c r="H403" s="19"/>
      <c r="I403" s="19"/>
      <c r="J403" s="19"/>
      <c r="K403" s="19">
        <v>68.129950930727432</v>
      </c>
      <c r="L403" s="19"/>
      <c r="M403" s="19">
        <v>2932.5441346150351</v>
      </c>
      <c r="N403" s="19">
        <v>127.27408260759506</v>
      </c>
      <c r="O403" s="19">
        <v>209.32500165362174</v>
      </c>
      <c r="P403" s="19">
        <v>1039.1793705435769</v>
      </c>
      <c r="Q403" s="19">
        <v>78.217579093816639</v>
      </c>
      <c r="R403" s="19"/>
      <c r="S403" s="19"/>
      <c r="T403" s="19"/>
      <c r="U403" s="19"/>
      <c r="V403" s="20"/>
      <c r="W403" s="30">
        <v>1.5305650320050226E-4</v>
      </c>
      <c r="X403" s="20"/>
      <c r="Y403" s="22"/>
      <c r="Z403" s="23">
        <v>4454.6724655701255</v>
      </c>
    </row>
    <row r="404" spans="1:26" ht="13.5" customHeight="1" x14ac:dyDescent="0.2">
      <c r="A404" s="16">
        <v>400</v>
      </c>
      <c r="B404" s="17" t="s">
        <v>299</v>
      </c>
      <c r="C404" s="27">
        <v>1372.6647611387029</v>
      </c>
      <c r="D404" s="40">
        <v>5.1999999992199992</v>
      </c>
      <c r="E404" s="19"/>
      <c r="F404" s="19"/>
      <c r="G404" s="19"/>
      <c r="H404" s="19"/>
      <c r="I404" s="19"/>
      <c r="J404" s="19"/>
      <c r="K404" s="19">
        <v>2467.0239355864037</v>
      </c>
      <c r="L404" s="19">
        <v>275.11591510320176</v>
      </c>
      <c r="M404" s="19">
        <v>44622.406745784072</v>
      </c>
      <c r="N404" s="19">
        <v>2145.1450989484883</v>
      </c>
      <c r="O404" s="19">
        <v>1635.2953880854825</v>
      </c>
      <c r="P404" s="19">
        <v>20871.312084475394</v>
      </c>
      <c r="Q404" s="19">
        <v>312.87031637526655</v>
      </c>
      <c r="R404" s="19">
        <v>473.80311983492282</v>
      </c>
      <c r="S404" s="19"/>
      <c r="T404" s="19"/>
      <c r="U404" s="19"/>
      <c r="V404" s="20"/>
      <c r="W404" s="34">
        <v>1.0459640635228005</v>
      </c>
      <c r="X404" s="20"/>
      <c r="Y404" s="22">
        <v>122.62738306071262</v>
      </c>
      <c r="Z404" s="23">
        <v>74304.510712455376</v>
      </c>
    </row>
    <row r="405" spans="1:26" ht="27" customHeight="1" x14ac:dyDescent="0.2">
      <c r="A405" s="16">
        <v>401</v>
      </c>
      <c r="B405" s="17" t="s">
        <v>472</v>
      </c>
      <c r="C405" s="38">
        <v>1.074929401219838E-5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2"/>
      <c r="Z405" s="39">
        <v>1.074929401219838E-5</v>
      </c>
    </row>
    <row r="406" spans="1:26" ht="13.5" customHeight="1" x14ac:dyDescent="0.2">
      <c r="A406" s="16">
        <v>402</v>
      </c>
      <c r="B406" s="17" t="s">
        <v>300</v>
      </c>
      <c r="C406" s="27"/>
      <c r="D406" s="19">
        <v>196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2"/>
      <c r="Z406" s="23">
        <v>196</v>
      </c>
    </row>
    <row r="407" spans="1:26" ht="13.5" customHeight="1" x14ac:dyDescent="0.2">
      <c r="A407" s="16">
        <v>403</v>
      </c>
      <c r="B407" s="17" t="s">
        <v>301</v>
      </c>
      <c r="C407" s="29">
        <v>2.9282902354737066E-3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5">
        <v>2.0610587879998439E-3</v>
      </c>
      <c r="X407" s="20"/>
      <c r="Y407" s="22"/>
      <c r="Z407" s="31">
        <v>4.9893490234735501E-3</v>
      </c>
    </row>
    <row r="408" spans="1:26" ht="13.5" customHeight="1" x14ac:dyDescent="0.2">
      <c r="A408" s="16">
        <v>404</v>
      </c>
      <c r="B408" s="17" t="s">
        <v>473</v>
      </c>
      <c r="C408" s="27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2"/>
      <c r="Z408" s="23"/>
    </row>
    <row r="409" spans="1:26" ht="13.5" customHeight="1" x14ac:dyDescent="0.2">
      <c r="A409" s="16">
        <v>405</v>
      </c>
      <c r="B409" s="17" t="s">
        <v>302</v>
      </c>
      <c r="C409" s="27">
        <v>92.793640820494915</v>
      </c>
      <c r="D409" s="40">
        <v>2</v>
      </c>
      <c r="E409" s="19">
        <v>47.219690588448366</v>
      </c>
      <c r="F409" s="19"/>
      <c r="G409" s="19"/>
      <c r="H409" s="19">
        <v>52.356462164982389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134572.24096184951</v>
      </c>
      <c r="W409" s="20"/>
      <c r="X409" s="20"/>
      <c r="Y409" s="22"/>
      <c r="Z409" s="23">
        <v>134766.61075542343</v>
      </c>
    </row>
    <row r="410" spans="1:26" ht="13.5" customHeight="1" x14ac:dyDescent="0.2">
      <c r="A410" s="16">
        <v>406</v>
      </c>
      <c r="B410" s="17" t="s">
        <v>474</v>
      </c>
      <c r="C410" s="27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2"/>
      <c r="Z410" s="23"/>
    </row>
    <row r="411" spans="1:26" ht="40.5" customHeight="1" x14ac:dyDescent="0.2">
      <c r="A411" s="16">
        <v>407</v>
      </c>
      <c r="B411" s="17" t="s">
        <v>303</v>
      </c>
      <c r="C411" s="27">
        <v>347.5081533505662</v>
      </c>
      <c r="D411" s="19">
        <v>5806.8260868704374</v>
      </c>
      <c r="E411" s="19">
        <v>24.119713787249108</v>
      </c>
      <c r="F411" s="19"/>
      <c r="G411" s="19"/>
      <c r="H411" s="19"/>
      <c r="I411" s="19">
        <v>250561.11482188129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6629.5596979802258</v>
      </c>
      <c r="X411" s="20"/>
      <c r="Y411" s="22"/>
      <c r="Z411" s="23">
        <v>263369.12847386976</v>
      </c>
    </row>
    <row r="412" spans="1:26" ht="27" customHeight="1" x14ac:dyDescent="0.2">
      <c r="A412" s="16">
        <v>408</v>
      </c>
      <c r="B412" s="17" t="s">
        <v>304</v>
      </c>
      <c r="C412" s="27">
        <v>43.176173258919732</v>
      </c>
      <c r="D412" s="19">
        <v>1411.6956521390114</v>
      </c>
      <c r="E412" s="37">
        <v>1.2698230712510469E-2</v>
      </c>
      <c r="F412" s="19"/>
      <c r="G412" s="19"/>
      <c r="H412" s="19"/>
      <c r="I412" s="19">
        <v>2843.5760768743544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0">
        <v>10.43089575173874</v>
      </c>
      <c r="X412" s="20"/>
      <c r="Y412" s="22"/>
      <c r="Z412" s="23">
        <v>4308.8914962547369</v>
      </c>
    </row>
    <row r="413" spans="1:26" ht="27" customHeight="1" x14ac:dyDescent="0.2">
      <c r="A413" s="16">
        <v>409</v>
      </c>
      <c r="B413" s="17" t="s">
        <v>305</v>
      </c>
      <c r="C413" s="27">
        <v>22.941359798734659</v>
      </c>
      <c r="D413" s="19">
        <v>11085.895652033891</v>
      </c>
      <c r="E413" s="40">
        <v>5.3869171645233918</v>
      </c>
      <c r="F413" s="19"/>
      <c r="G413" s="19"/>
      <c r="H413" s="19"/>
      <c r="I413" s="19">
        <v>54952.943659190954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8762.2633866519081</v>
      </c>
      <c r="X413" s="20"/>
      <c r="Y413" s="22"/>
      <c r="Z413" s="23">
        <v>74829.430974840012</v>
      </c>
    </row>
    <row r="414" spans="1:26" ht="27" customHeight="1" x14ac:dyDescent="0.2">
      <c r="A414" s="16">
        <v>410</v>
      </c>
      <c r="B414" s="17" t="s">
        <v>306</v>
      </c>
      <c r="C414" s="27">
        <v>411.92194729949517</v>
      </c>
      <c r="D414" s="19">
        <v>6969.6513042794386</v>
      </c>
      <c r="E414" s="19">
        <v>31.315456363539131</v>
      </c>
      <c r="F414" s="19"/>
      <c r="G414" s="19"/>
      <c r="H414" s="19"/>
      <c r="I414" s="19">
        <v>883.29376734593529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32.06226723593705</v>
      </c>
      <c r="X414" s="20"/>
      <c r="Y414" s="22"/>
      <c r="Z414" s="23">
        <v>8328.2447425243445</v>
      </c>
    </row>
    <row r="415" spans="1:26" ht="13.5" customHeight="1" x14ac:dyDescent="0.2">
      <c r="A415" s="16">
        <v>411</v>
      </c>
      <c r="B415" s="17" t="s">
        <v>307</v>
      </c>
      <c r="C415" s="27">
        <v>4142.8445357217915</v>
      </c>
      <c r="D415" s="19"/>
      <c r="E415" s="19"/>
      <c r="F415" s="19">
        <v>154.47135717536949</v>
      </c>
      <c r="G415" s="19"/>
      <c r="H415" s="19"/>
      <c r="I415" s="19"/>
      <c r="J415" s="19"/>
      <c r="K415" s="19">
        <v>639.8631719642292</v>
      </c>
      <c r="L415" s="19">
        <v>413.80600090610113</v>
      </c>
      <c r="M415" s="19">
        <v>20817.969081795127</v>
      </c>
      <c r="N415" s="19">
        <v>424.39003621601444</v>
      </c>
      <c r="O415" s="19">
        <v>7570.7693968627173</v>
      </c>
      <c r="P415" s="19">
        <v>20518.865584369025</v>
      </c>
      <c r="Q415" s="19">
        <v>938.61094912579961</v>
      </c>
      <c r="R415" s="19">
        <v>225.96372839892499</v>
      </c>
      <c r="S415" s="19"/>
      <c r="T415" s="19"/>
      <c r="U415" s="19"/>
      <c r="V415" s="20"/>
      <c r="W415" s="20">
        <v>3052.7530876282481</v>
      </c>
      <c r="X415" s="20">
        <v>374.02255297735917</v>
      </c>
      <c r="Y415" s="22">
        <v>44.229663512958616</v>
      </c>
      <c r="Z415" s="23">
        <v>59318.559146653664</v>
      </c>
    </row>
    <row r="416" spans="1:26" ht="13.5" customHeight="1" x14ac:dyDescent="0.2">
      <c r="A416" s="16">
        <v>412</v>
      </c>
      <c r="B416" s="17" t="s">
        <v>308</v>
      </c>
      <c r="C416" s="18">
        <v>1.7806430327664984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>
        <v>126.90226789054498</v>
      </c>
      <c r="W416" s="25">
        <v>3.9020473315966385E-2</v>
      </c>
      <c r="X416" s="34">
        <v>2.895524198493725</v>
      </c>
      <c r="Y416" s="22">
        <v>24.569408236906025</v>
      </c>
      <c r="Z416" s="23">
        <v>156.18686383202717</v>
      </c>
    </row>
    <row r="417" spans="1:26" ht="13.5" customHeight="1" x14ac:dyDescent="0.2">
      <c r="A417" s="16">
        <v>413</v>
      </c>
      <c r="B417" s="17" t="s">
        <v>309</v>
      </c>
      <c r="C417" s="18">
        <v>2.3795859233705134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2"/>
      <c r="Z417" s="28">
        <v>2.3795859233705134</v>
      </c>
    </row>
    <row r="418" spans="1:26" ht="13.5" customHeight="1" x14ac:dyDescent="0.2">
      <c r="A418" s="16">
        <v>414</v>
      </c>
      <c r="B418" s="17" t="s">
        <v>310</v>
      </c>
      <c r="C418" s="29">
        <v>5.5408663180922238E-3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3">
        <v>1.0559125427766524E-6</v>
      </c>
      <c r="X418" s="20"/>
      <c r="Y418" s="22"/>
      <c r="Z418" s="31">
        <v>5.5419222306350002E-3</v>
      </c>
    </row>
    <row r="419" spans="1:26" ht="13.5" customHeight="1" x14ac:dyDescent="0.2">
      <c r="A419" s="16">
        <v>415</v>
      </c>
      <c r="B419" s="17" t="s">
        <v>311</v>
      </c>
      <c r="C419" s="27">
        <v>12.160446348209469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1">
        <v>0.32579103922234071</v>
      </c>
      <c r="X419" s="20"/>
      <c r="Y419" s="22"/>
      <c r="Z419" s="23">
        <v>12.48623738743181</v>
      </c>
    </row>
    <row r="420" spans="1:26" ht="13.5" customHeight="1" x14ac:dyDescent="0.2">
      <c r="A420" s="16">
        <v>416</v>
      </c>
      <c r="B420" s="17" t="s">
        <v>312</v>
      </c>
      <c r="C420" s="24">
        <v>0.74850763258520048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2"/>
      <c r="Z420" s="26">
        <v>0.74850763258520048</v>
      </c>
    </row>
    <row r="421" spans="1:26" ht="13.5" customHeight="1" x14ac:dyDescent="0.2">
      <c r="A421" s="16">
        <v>417</v>
      </c>
      <c r="B421" s="17" t="s">
        <v>475</v>
      </c>
      <c r="C421" s="27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2"/>
      <c r="Z421" s="23"/>
    </row>
    <row r="422" spans="1:26" ht="13.5" customHeight="1" x14ac:dyDescent="0.2">
      <c r="A422" s="16">
        <v>418</v>
      </c>
      <c r="B422" s="17" t="s">
        <v>313</v>
      </c>
      <c r="C422" s="29">
        <v>5.0765952130617147E-3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5">
        <v>4.8772468866002637E-3</v>
      </c>
      <c r="X422" s="20"/>
      <c r="Y422" s="22"/>
      <c r="Z422" s="31">
        <v>9.9538420996619775E-3</v>
      </c>
    </row>
    <row r="423" spans="1:26" ht="13.5" customHeight="1" x14ac:dyDescent="0.2">
      <c r="A423" s="16">
        <v>419</v>
      </c>
      <c r="B423" s="17" t="s">
        <v>314</v>
      </c>
      <c r="C423" s="27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2"/>
      <c r="Z423" s="23"/>
    </row>
    <row r="424" spans="1:26" ht="13.5" customHeight="1" x14ac:dyDescent="0.2">
      <c r="A424" s="16">
        <v>420</v>
      </c>
      <c r="B424" s="17" t="s">
        <v>315</v>
      </c>
      <c r="C424" s="27">
        <v>189.88336990316876</v>
      </c>
      <c r="D424" s="19"/>
      <c r="E424" s="19"/>
      <c r="F424" s="19">
        <v>89.907001561293043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34">
        <v>1.3307918203817091</v>
      </c>
      <c r="X424" s="20"/>
      <c r="Y424" s="22"/>
      <c r="Z424" s="23">
        <v>281.12116328484353</v>
      </c>
    </row>
    <row r="425" spans="1:26" ht="13.5" customHeight="1" x14ac:dyDescent="0.2">
      <c r="A425" s="16">
        <v>421</v>
      </c>
      <c r="B425" s="17" t="s">
        <v>476</v>
      </c>
      <c r="C425" s="27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2"/>
      <c r="Z425" s="23"/>
    </row>
    <row r="426" spans="1:26" ht="13.5" customHeight="1" x14ac:dyDescent="0.2">
      <c r="A426" s="16">
        <v>422</v>
      </c>
      <c r="B426" s="17" t="s">
        <v>316</v>
      </c>
      <c r="C426" s="27"/>
      <c r="D426" s="19">
        <v>1009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2"/>
      <c r="Z426" s="23">
        <v>1009</v>
      </c>
    </row>
    <row r="427" spans="1:26" ht="13.5" customHeight="1" x14ac:dyDescent="0.2">
      <c r="A427" s="16">
        <v>423</v>
      </c>
      <c r="B427" s="17" t="s">
        <v>477</v>
      </c>
      <c r="C427" s="32">
        <v>1.9628862482326206E-4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0">
        <v>4.9181633514098805E-4</v>
      </c>
      <c r="X427" s="20"/>
      <c r="Y427" s="22"/>
      <c r="Z427" s="33">
        <v>6.8810495996425016E-4</v>
      </c>
    </row>
    <row r="428" spans="1:26" ht="13.5" customHeight="1" x14ac:dyDescent="0.2">
      <c r="A428" s="16">
        <v>424</v>
      </c>
      <c r="B428" s="17" t="s">
        <v>317</v>
      </c>
      <c r="C428" s="27"/>
      <c r="D428" s="19">
        <v>1540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2"/>
      <c r="Z428" s="23">
        <v>1540</v>
      </c>
    </row>
    <row r="429" spans="1:26" ht="13.5" customHeight="1" x14ac:dyDescent="0.2">
      <c r="A429" s="16">
        <v>425</v>
      </c>
      <c r="B429" s="17" t="s">
        <v>478</v>
      </c>
      <c r="C429" s="27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2"/>
      <c r="Z429" s="23"/>
    </row>
    <row r="430" spans="1:26" ht="13.5" customHeight="1" x14ac:dyDescent="0.2">
      <c r="A430" s="16">
        <v>426</v>
      </c>
      <c r="B430" s="17" t="s">
        <v>479</v>
      </c>
      <c r="C430" s="27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2"/>
      <c r="Z430" s="23"/>
    </row>
    <row r="431" spans="1:26" ht="13.5" customHeight="1" x14ac:dyDescent="0.2">
      <c r="A431" s="16">
        <v>427</v>
      </c>
      <c r="B431" s="17" t="s">
        <v>318</v>
      </c>
      <c r="C431" s="27"/>
      <c r="D431" s="19">
        <v>155.00000000084998</v>
      </c>
      <c r="E431" s="19">
        <v>149.66067957659405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2"/>
      <c r="Z431" s="23">
        <v>304.66067957744406</v>
      </c>
    </row>
    <row r="432" spans="1:26" ht="13.5" customHeight="1" x14ac:dyDescent="0.2">
      <c r="A432" s="16">
        <v>428</v>
      </c>
      <c r="B432" s="17" t="s">
        <v>319</v>
      </c>
      <c r="C432" s="27"/>
      <c r="D432" s="19">
        <v>12</v>
      </c>
      <c r="E432" s="19">
        <v>136.04188350470602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2"/>
      <c r="Z432" s="23">
        <v>148.04188350470602</v>
      </c>
    </row>
    <row r="433" spans="1:26" ht="13.5" customHeight="1" x14ac:dyDescent="0.2">
      <c r="A433" s="16">
        <v>429</v>
      </c>
      <c r="B433" s="17" t="s">
        <v>320</v>
      </c>
      <c r="C433" s="27"/>
      <c r="D433" s="19">
        <v>82.8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2"/>
      <c r="Z433" s="23">
        <v>82.8</v>
      </c>
    </row>
    <row r="434" spans="1:26" ht="13.5" customHeight="1" x14ac:dyDescent="0.2">
      <c r="A434" s="16">
        <v>430</v>
      </c>
      <c r="B434" s="17" t="s">
        <v>321</v>
      </c>
      <c r="C434" s="27"/>
      <c r="D434" s="19">
        <v>15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2"/>
      <c r="Z434" s="23">
        <v>15</v>
      </c>
    </row>
    <row r="435" spans="1:26" ht="13.5" customHeight="1" x14ac:dyDescent="0.2">
      <c r="A435" s="16">
        <v>431</v>
      </c>
      <c r="B435" s="17" t="s">
        <v>322</v>
      </c>
      <c r="C435" s="27"/>
      <c r="D435" s="19">
        <v>1796.6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2"/>
      <c r="Z435" s="23">
        <v>1796.6</v>
      </c>
    </row>
    <row r="436" spans="1:26" ht="13.5" customHeight="1" x14ac:dyDescent="0.2">
      <c r="A436" s="16">
        <v>432</v>
      </c>
      <c r="B436" s="17" t="s">
        <v>323</v>
      </c>
      <c r="C436" s="27"/>
      <c r="D436" s="19">
        <v>40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2"/>
      <c r="Z436" s="23">
        <v>40</v>
      </c>
    </row>
    <row r="437" spans="1:26" ht="13.5" customHeight="1" x14ac:dyDescent="0.2">
      <c r="A437" s="16">
        <v>433</v>
      </c>
      <c r="B437" s="17" t="s">
        <v>324</v>
      </c>
      <c r="C437" s="27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2"/>
      <c r="Z437" s="23"/>
    </row>
    <row r="438" spans="1:26" ht="13.5" customHeight="1" x14ac:dyDescent="0.2">
      <c r="A438" s="16">
        <v>434</v>
      </c>
      <c r="B438" s="17" t="s">
        <v>325</v>
      </c>
      <c r="C438" s="27"/>
      <c r="D438" s="19">
        <v>292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2"/>
      <c r="Z438" s="23">
        <v>292</v>
      </c>
    </row>
    <row r="439" spans="1:26" ht="13.5" customHeight="1" x14ac:dyDescent="0.2">
      <c r="A439" s="16">
        <v>435</v>
      </c>
      <c r="B439" s="17" t="s">
        <v>326</v>
      </c>
      <c r="C439" s="27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2"/>
      <c r="Z439" s="23"/>
    </row>
    <row r="440" spans="1:26" ht="13.5" customHeight="1" x14ac:dyDescent="0.2">
      <c r="A440" s="16">
        <v>436</v>
      </c>
      <c r="B440" s="17" t="s">
        <v>327</v>
      </c>
      <c r="C440" s="27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2"/>
      <c r="Z440" s="23"/>
    </row>
    <row r="441" spans="1:26" ht="13.5" customHeight="1" x14ac:dyDescent="0.2">
      <c r="A441" s="16">
        <v>437</v>
      </c>
      <c r="B441" s="17" t="s">
        <v>480</v>
      </c>
      <c r="C441" s="27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2"/>
      <c r="Z441" s="23"/>
    </row>
    <row r="442" spans="1:26" ht="13.5" customHeight="1" x14ac:dyDescent="0.2">
      <c r="A442" s="16">
        <v>438</v>
      </c>
      <c r="B442" s="17" t="s">
        <v>328</v>
      </c>
      <c r="C442" s="18">
        <v>2.7852657962803593</v>
      </c>
      <c r="D442" s="19">
        <v>623.79999999916004</v>
      </c>
      <c r="E442" s="44">
        <v>0.61169758799486496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5">
        <v>7.6992769825915703E-3</v>
      </c>
      <c r="X442" s="20"/>
      <c r="Y442" s="22"/>
      <c r="Z442" s="23">
        <v>627.20466266041785</v>
      </c>
    </row>
    <row r="443" spans="1:26" ht="13.5" customHeight="1" x14ac:dyDescent="0.2">
      <c r="A443" s="16">
        <v>439</v>
      </c>
      <c r="B443" s="17" t="s">
        <v>329</v>
      </c>
      <c r="C443" s="27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2"/>
      <c r="Z443" s="23"/>
    </row>
    <row r="444" spans="1:26" ht="27" customHeight="1" x14ac:dyDescent="0.2">
      <c r="A444" s="16">
        <v>440</v>
      </c>
      <c r="B444" s="17" t="s">
        <v>330</v>
      </c>
      <c r="C444" s="29">
        <v>9.1566060964582349E-2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1">
        <v>0.1681144250194056</v>
      </c>
      <c r="X444" s="20"/>
      <c r="Y444" s="22"/>
      <c r="Z444" s="26">
        <v>0.25968048598398796</v>
      </c>
    </row>
    <row r="445" spans="1:26" ht="27" customHeight="1" x14ac:dyDescent="0.2">
      <c r="A445" s="16">
        <v>441</v>
      </c>
      <c r="B445" s="17" t="s">
        <v>481</v>
      </c>
      <c r="C445" s="27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2"/>
      <c r="Z445" s="23"/>
    </row>
    <row r="446" spans="1:26" ht="13.5" customHeight="1" x14ac:dyDescent="0.2">
      <c r="A446" s="16">
        <v>442</v>
      </c>
      <c r="B446" s="17" t="s">
        <v>331</v>
      </c>
      <c r="C446" s="27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2"/>
      <c r="Z446" s="23"/>
    </row>
    <row r="447" spans="1:26" ht="13.5" customHeight="1" x14ac:dyDescent="0.2">
      <c r="A447" s="16">
        <v>443</v>
      </c>
      <c r="B447" s="17" t="s">
        <v>332</v>
      </c>
      <c r="C447" s="27"/>
      <c r="D447" s="19">
        <v>2206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2"/>
      <c r="Z447" s="23">
        <v>2206</v>
      </c>
    </row>
    <row r="448" spans="1:26" ht="13.5" customHeight="1" x14ac:dyDescent="0.2">
      <c r="A448" s="16">
        <v>444</v>
      </c>
      <c r="B448" s="17" t="s">
        <v>333</v>
      </c>
      <c r="C448" s="27"/>
      <c r="D448" s="19">
        <v>35.199999999999996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2"/>
      <c r="Z448" s="23">
        <v>35.199999999999996</v>
      </c>
    </row>
    <row r="449" spans="1:26" ht="13.5" customHeight="1" x14ac:dyDescent="0.2">
      <c r="A449" s="16">
        <v>445</v>
      </c>
      <c r="B449" s="17" t="s">
        <v>334</v>
      </c>
      <c r="C449" s="27"/>
      <c r="D449" s="19">
        <v>494.2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2"/>
      <c r="Z449" s="23">
        <v>494.2</v>
      </c>
    </row>
    <row r="450" spans="1:26" ht="13.5" customHeight="1" x14ac:dyDescent="0.2">
      <c r="A450" s="16">
        <v>446</v>
      </c>
      <c r="B450" s="17" t="s">
        <v>482</v>
      </c>
      <c r="C450" s="27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2"/>
      <c r="Z450" s="23"/>
    </row>
    <row r="451" spans="1:26" ht="27" customHeight="1" x14ac:dyDescent="0.2">
      <c r="A451" s="16">
        <v>447</v>
      </c>
      <c r="B451" s="17" t="s">
        <v>483</v>
      </c>
      <c r="C451" s="24">
        <v>0.31586002373595157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2"/>
      <c r="Z451" s="26">
        <v>0.31586002373595157</v>
      </c>
    </row>
    <row r="452" spans="1:26" ht="27" customHeight="1" x14ac:dyDescent="0.2">
      <c r="A452" s="16">
        <v>448</v>
      </c>
      <c r="B452" s="17" t="s">
        <v>335</v>
      </c>
      <c r="C452" s="27">
        <v>20.380946217876129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5">
        <v>3.587561220247458E-2</v>
      </c>
      <c r="X452" s="20"/>
      <c r="Y452" s="22"/>
      <c r="Z452" s="23">
        <v>20.416821830078604</v>
      </c>
    </row>
    <row r="453" spans="1:26" ht="13.5" customHeight="1" x14ac:dyDescent="0.2">
      <c r="A453" s="16">
        <v>449</v>
      </c>
      <c r="B453" s="17" t="s">
        <v>336</v>
      </c>
      <c r="C453" s="27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2"/>
      <c r="Z453" s="23"/>
    </row>
    <row r="454" spans="1:26" ht="13.5" customHeight="1" x14ac:dyDescent="0.2">
      <c r="A454" s="16">
        <v>450</v>
      </c>
      <c r="B454" s="17" t="s">
        <v>337</v>
      </c>
      <c r="C454" s="27"/>
      <c r="D454" s="19">
        <v>233.7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2"/>
      <c r="Z454" s="23">
        <v>233.7</v>
      </c>
    </row>
    <row r="455" spans="1:26" ht="13.5" customHeight="1" x14ac:dyDescent="0.2">
      <c r="A455" s="16">
        <v>451</v>
      </c>
      <c r="B455" s="17" t="s">
        <v>484</v>
      </c>
      <c r="C455" s="27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2"/>
      <c r="Z455" s="23"/>
    </row>
    <row r="456" spans="1:26" ht="13.5" customHeight="1" x14ac:dyDescent="0.2">
      <c r="A456" s="16">
        <v>452</v>
      </c>
      <c r="B456" s="17" t="s">
        <v>338</v>
      </c>
      <c r="C456" s="24">
        <v>0.63745799200800835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2"/>
      <c r="Z456" s="26">
        <v>0.63745799200800835</v>
      </c>
    </row>
    <row r="457" spans="1:26" ht="13.5" customHeight="1" x14ac:dyDescent="0.2">
      <c r="A457" s="16">
        <v>453</v>
      </c>
      <c r="B457" s="17" t="s">
        <v>339</v>
      </c>
      <c r="C457" s="18">
        <v>1.0421409407571867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108.16845423279271</v>
      </c>
      <c r="X457" s="20"/>
      <c r="Y457" s="41">
        <v>0.2767188323618236</v>
      </c>
      <c r="Z457" s="23">
        <v>109.48731400591173</v>
      </c>
    </row>
    <row r="458" spans="1:26" ht="13.5" customHeight="1" x14ac:dyDescent="0.2">
      <c r="A458" s="16">
        <v>454</v>
      </c>
      <c r="B458" s="17" t="s">
        <v>485</v>
      </c>
      <c r="C458" s="29">
        <v>5.351567028122238E-2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2"/>
      <c r="Z458" s="31">
        <v>5.351567028122238E-2</v>
      </c>
    </row>
    <row r="459" spans="1:26" ht="13.5" customHeight="1" x14ac:dyDescent="0.2">
      <c r="A459" s="16">
        <v>455</v>
      </c>
      <c r="B459" s="17" t="s">
        <v>340</v>
      </c>
      <c r="C459" s="27">
        <v>26.914011975594448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21.078382242821533</v>
      </c>
      <c r="X459" s="20"/>
      <c r="Y459" s="22"/>
      <c r="Z459" s="23">
        <v>47.992394218415981</v>
      </c>
    </row>
    <row r="460" spans="1:26" ht="13.5" customHeight="1" x14ac:dyDescent="0.2">
      <c r="A460" s="16">
        <v>456</v>
      </c>
      <c r="B460" s="17" t="s">
        <v>341</v>
      </c>
      <c r="C460" s="27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2"/>
      <c r="Z460" s="23"/>
    </row>
    <row r="461" spans="1:26" ht="13.5" customHeight="1" x14ac:dyDescent="0.2">
      <c r="A461" s="16">
        <v>457</v>
      </c>
      <c r="B461" s="17" t="s">
        <v>342</v>
      </c>
      <c r="C461" s="27"/>
      <c r="D461" s="19"/>
      <c r="E461" s="19">
        <v>908.22922046382951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2"/>
      <c r="Z461" s="23">
        <v>908.22922046382951</v>
      </c>
    </row>
    <row r="462" spans="1:26" ht="13.5" customHeight="1" x14ac:dyDescent="0.2">
      <c r="A462" s="16">
        <v>458</v>
      </c>
      <c r="B462" s="17" t="s">
        <v>486</v>
      </c>
      <c r="C462" s="27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2"/>
      <c r="Z462" s="23"/>
    </row>
    <row r="463" spans="1:26" x14ac:dyDescent="0.2">
      <c r="A463" s="16">
        <v>459</v>
      </c>
      <c r="B463" s="17" t="s">
        <v>487</v>
      </c>
      <c r="C463" s="27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0"/>
      <c r="X463" s="20"/>
      <c r="Y463" s="22"/>
      <c r="Z463" s="23"/>
    </row>
    <row r="464" spans="1:26" x14ac:dyDescent="0.2">
      <c r="A464" s="16">
        <v>460</v>
      </c>
      <c r="B464" s="17" t="s">
        <v>488</v>
      </c>
      <c r="C464" s="24">
        <v>0.45580393004278119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2"/>
      <c r="Z464" s="26">
        <v>0.45580393004278119</v>
      </c>
    </row>
    <row r="465" spans="1:26" x14ac:dyDescent="0.2">
      <c r="A465" s="16">
        <v>461</v>
      </c>
      <c r="B465" s="17" t="s">
        <v>489</v>
      </c>
      <c r="C465" s="18">
        <v>1.3454763802021203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34">
        <v>2.594984317160653</v>
      </c>
      <c r="X465" s="20"/>
      <c r="Y465" s="22"/>
      <c r="Z465" s="28">
        <v>3.9404606973627736</v>
      </c>
    </row>
    <row r="466" spans="1:26" x14ac:dyDescent="0.2">
      <c r="A466" s="16">
        <v>462</v>
      </c>
      <c r="B466" s="17" t="s">
        <v>490</v>
      </c>
      <c r="C466" s="38">
        <v>8.9290354638742682E-5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30">
        <v>3.8757774541661071E-4</v>
      </c>
      <c r="X466" s="20"/>
      <c r="Y466" s="22"/>
      <c r="Z466" s="33">
        <v>4.7686810005535341E-4</v>
      </c>
    </row>
    <row r="467" spans="1:26" x14ac:dyDescent="0.2">
      <c r="A467" s="46" t="s">
        <v>25</v>
      </c>
      <c r="B467" s="47"/>
      <c r="C467" s="1">
        <f t="shared" ref="C467:T467" si="0">SUM(C5:C246)+C247/10^6+SUM(C248:C466)</f>
        <v>260892.94307481789</v>
      </c>
      <c r="D467" s="2">
        <f t="shared" si="0"/>
        <v>865627.99269669666</v>
      </c>
      <c r="E467" s="2">
        <f t="shared" si="0"/>
        <v>3990.8957074500395</v>
      </c>
      <c r="F467" s="2">
        <f t="shared" si="0"/>
        <v>6774.5481204303896</v>
      </c>
      <c r="G467" s="2">
        <f t="shared" si="0"/>
        <v>172028.17660221609</v>
      </c>
      <c r="H467" s="2">
        <f t="shared" si="0"/>
        <v>120939.46602531313</v>
      </c>
      <c r="I467" s="2">
        <f t="shared" si="0"/>
        <v>481368.91439193126</v>
      </c>
      <c r="J467" s="2">
        <f t="shared" si="0"/>
        <v>60744.560025689854</v>
      </c>
      <c r="K467" s="2">
        <f t="shared" si="0"/>
        <v>10483.382824349454</v>
      </c>
      <c r="L467" s="2">
        <f t="shared" si="0"/>
        <v>6152.7976425033885</v>
      </c>
      <c r="M467" s="2">
        <f t="shared" si="0"/>
        <v>550087.61515309359</v>
      </c>
      <c r="N467" s="2">
        <f t="shared" si="0"/>
        <v>17795.441583311807</v>
      </c>
      <c r="O467" s="2">
        <f t="shared" si="0"/>
        <v>15715.835916469376</v>
      </c>
      <c r="P467" s="2">
        <f t="shared" si="0"/>
        <v>177619.98840272112</v>
      </c>
      <c r="Q467" s="2">
        <f t="shared" si="0"/>
        <v>2815.832847377399</v>
      </c>
      <c r="R467" s="2">
        <f t="shared" si="0"/>
        <v>1844.5210733861477</v>
      </c>
      <c r="S467" s="2">
        <f t="shared" si="0"/>
        <v>1458.6522682947641</v>
      </c>
      <c r="T467" s="2">
        <f t="shared" si="0"/>
        <v>41988.248277757179</v>
      </c>
      <c r="U467" s="3">
        <f>SUM(U5:U466)</f>
        <v>264.44223627713274</v>
      </c>
      <c r="V467" s="4">
        <f>SUM(V5:V246)+V247/10^6+SUM(V248:V466)</f>
        <v>202116.96288428162</v>
      </c>
      <c r="W467" s="4">
        <f>SUM(W5:W246)+W247/10^6+SUM(W248:W466)</f>
        <v>58870.82225075629</v>
      </c>
      <c r="X467" s="4">
        <f>SUM(X5:X246)+X247/10^6+SUM(X248:X466)</f>
        <v>2119.4103168508827</v>
      </c>
      <c r="Y467" s="5">
        <f>SUM(Y5:Y246)+Y247/10^6+SUM(Y248:Y466)</f>
        <v>1688.7152102703344</v>
      </c>
      <c r="Z467" s="6">
        <f>SUM(Z5:Z246)+Z247/10^6+SUM(Z248:Z466)</f>
        <v>3063125.7235604106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総括表42</vt:lpstr>
      <vt:lpstr>総括表42!Print_Titles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2023-03-01T01:21:11Z</dcterms:modified>
</cp:coreProperties>
</file>