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★PRTR届出外排出量推計\★総括表（全国・都道府県）\"/>
    </mc:Choice>
  </mc:AlternateContent>
  <xr:revisionPtr revIDLastSave="0" documentId="13_ncr:1_{4E3799ED-C60F-490F-9B06-31AC1D0A9620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37" sheetId="21" r:id="rId1"/>
  </sheets>
  <definedNames>
    <definedName name="_xlnm._FilterDatabase" localSheetId="0" hidden="1">総括表37!$A$4:$FZ$325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総括表37!$1:$4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<sst xmlns="http://schemas.openxmlformats.org/spreadsheetml/2006/main" count="492" uniqueCount="491">
  <si>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</si>
  <si>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</si>
  <si>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</si>
  <si>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</si>
  <si>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</si>
  <si>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</si>
  <si>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</si>
  <si>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</si>
  <si>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</si>
  <si>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</si>
  <si>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</si>
  <si>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</si>
  <si>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</si>
  <si>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</si>
  <si>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</si>
  <si>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</si>
  <si>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</si>
  <si>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</si>
  <si>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</si>
  <si>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</si>
  <si>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</si>
  <si>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</si>
  <si>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</si>
  <si>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</si>
  <si>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</si>
  <si>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</si>
  <si>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</si>
  <si>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</si>
  <si>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</si>
  <si>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</si>
  <si>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</si>
  <si>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</si>
  <si>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</si>
  <si>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</si>
  <si>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</si>
  <si>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</si>
  <si>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</si>
  <si>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</si>
  <si>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</si>
  <si>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</si>
  <si>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</si>
  <si>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</si>
  <si>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</si>
  <si>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</si>
  <si>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</si>
  <si>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</si>
  <si>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</si>
  <si>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</si>
  <si>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</si>
  <si>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</si>
  <si>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</si>
  <si>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</si>
  <si>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</si>
  <si>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</si>
  <si>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</si>
  <si>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</si>
  <si>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</si>
  <si>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</si>
  <si>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</si>
  <si>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</si>
  <si>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</si>
  <si>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</si>
  <si>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</si>
  <si>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</si>
  <si>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</si>
  <si>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</si>
  <si>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</si>
  <si>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</si>
  <si>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</si>
  <si>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</si>
  <si>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</si>
  <si>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</si>
  <si>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</si>
  <si>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</si>
  <si>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</si>
  <si>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</si>
  <si>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</si>
  <si>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</si>
  <si>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</si>
  <si>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</si>
  <si>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</si>
  <si>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</si>
  <si>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</si>
  <si>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</si>
  <si>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</si>
  <si>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</si>
  <si>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</si>
  <si>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</si>
  <si>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</si>
  <si>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</si>
  <si>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</si>
  <si>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</si>
  <si>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</si>
  <si>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</si>
  <si>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</si>
  <si>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</si>
  <si>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</si>
  <si>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</si>
  <si>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</si>
  <si>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</si>
  <si>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</si>
  <si>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</si>
  <si>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</si>
  <si>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</si>
  <si>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</si>
  <si>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</si>
  <si>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</si>
  <si>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</si>
  <si>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</si>
  <si>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</si>
  <si>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</si>
  <si>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</si>
  <si>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</si>
  <si>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</si>
  <si>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</si>
  <si>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</si>
  <si>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</si>
  <si>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</si>
  <si>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</si>
  <si>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</si>
  <si>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</si>
  <si>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</si>
  <si>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</si>
  <si>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</si>
  <si>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</si>
  <si>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</si>
  <si>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</si>
  <si>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</si>
  <si>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</si>
  <si>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</si>
  <si>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</si>
  <si>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</si>
  <si>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</si>
  <si>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</si>
  <si>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</si>
  <si>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</si>
  <si>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</si>
  <si>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</si>
  <si>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</si>
  <si>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</si>
  <si>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</si>
  <si>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</si>
  <si>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</si>
  <si>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</si>
  <si>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</si>
  <si>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</si>
  <si>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</si>
  <si>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</si>
  <si>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</si>
  <si>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</si>
  <si>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</si>
  <si>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</si>
  <si>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</si>
  <si>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</si>
  <si>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</si>
  <si>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</si>
  <si>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</si>
  <si>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</si>
  <si>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</si>
  <si>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</si>
  <si>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</si>
  <si>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</si>
  <si>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</si>
  <si>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</si>
  <si>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</si>
  <si>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</si>
  <si>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</si>
  <si>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</si>
  <si>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</si>
  <si>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</si>
  <si>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</si>
  <si>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</si>
  <si>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</si>
  <si>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</si>
  <si>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</si>
  <si>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</si>
  <si>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</si>
  <si>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</si>
  <si>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</si>
  <si>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</si>
  <si>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</si>
  <si>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</si>
  <si>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</si>
  <si>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</si>
  <si>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</si>
  <si>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</si>
  <si>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</si>
  <si>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</si>
  <si>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</si>
  <si>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</si>
  <si>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</si>
  <si>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</si>
  <si>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</si>
  <si>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</si>
  <si>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</si>
  <si>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</si>
  <si>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</si>
  <si>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</si>
  <si>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</si>
  <si>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</si>
  <si>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</si>
  <si>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</si>
  <si>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</si>
  <si>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</si>
  <si>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</si>
  <si>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</si>
  <si>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</si>
  <si>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</si>
  <si>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</si>
  <si>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</si>
  <si>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</si>
  <si>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</si>
  <si>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</si>
  <si>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</si>
  <si>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</si>
  <si>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</si>
  <si>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</si>
  <si>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</si>
  <si>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</si>
  <si>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</si>
  <si>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</si>
  <si>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</si>
  <si>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</si>
  <si>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</si>
  <si>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</si>
  <si>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</si>
  <si>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</si>
  <si>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</si>
  <si>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</si>
  <si>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</si>
  <si>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</si>
  <si>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</si>
  <si>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</si>
  <si>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</si>
  <si>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</si>
  <si>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</si>
  <si>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</si>
  <si>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</si>
  <si>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</si>
  <si>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</si>
  <si>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</si>
  <si>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</si>
  <si>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</si>
  <si>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</si>
  <si>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</si>
  <si>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</si>
  <si>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</si>
  <si>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</si>
  <si>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</si>
  <si>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</si>
  <si>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</si>
  <si>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</si>
  <si>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</si>
  <si>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</si>
  <si>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</si>
  <si>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</si>
  <si>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</si>
  <si>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</si>
  <si>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</si>
  <si>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</si>
  <si>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</si>
  <si>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</si>
  <si>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</si>
  <si>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</si>
  <si>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</si>
  <si>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</si>
  <si>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</si>
  <si>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</si>
  <si>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</si>
  <si>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</si>
  <si>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</si>
  <si>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</si>
  <si>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</si>
  <si>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</si>
  <si>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</si>
  <si>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</si>
  <si>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</si>
  <si>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</si>
  <si>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</si>
  <si>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</si>
  <si>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</si>
  <si>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</si>
  <si>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</si>
  <si>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</si>
  <si>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</si>
  <si>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</si>
  <si>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</si>
  <si>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</si>
  <si>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</si>
  <si>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</si>
  <si>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</si>
  <si>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</si>
  <si>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</si>
  <si>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</si>
  <si>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</si>
  <si>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</si>
  <si>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</si>
  <si>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</si>
  <si>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</si>
  <si>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</si>
  <si>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</si>
  <si>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</si>
  <si>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</si>
  <si>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</si>
  <si>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</si>
  <si>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</si>
  <si>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</si>
  <si>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</si>
  <si>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</si>
  <si>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</si>
  <si>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</si>
  <si>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</si>
  <si>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</si>
  <si>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</si>
  <si>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</si>
  <si>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</si>
  <si>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</si>
  <si>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</si>
  <si>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</si>
  <si>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</si>
  <si>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</si>
  <si>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</si>
  <si>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</si>
  <si>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</si>
  <si>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</si>
  <si>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</si>
  <si>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</si>
  <si>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</si>
  <si>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</si>
  <si>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</si>
  <si>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</si>
  <si>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</si>
  <si>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</si>
  <si>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</si>
  <si>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</si>
  <si>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</si>
  <si>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</si>
  <si>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</si>
  <si>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</si>
  <si>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</si>
  <si>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</si>
  <si>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</si>
  <si>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</si>
  <si>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総括表37　排出源別・対象化学物質別の排出量推計結果（令和３年度：香川県）［１．対象業種を営む事業者からのすそ切り以下～23.産業廃棄物焼却施設］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</si>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</sst>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G298" sqref="G298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50" t="s">
        <v>343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2">
      <c r="A2" s="51" t="s">
        <v>0</v>
      </c>
      <c r="B2" s="51"/>
      <c r="C2" s="52" t="s">
        <v>26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</row>
    <row r="3" spans="1:26" x14ac:dyDescent="0.2">
      <c r="A3" s="55" t="s">
        <v>1</v>
      </c>
      <c r="B3" s="57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9" t="s">
        <v>3</v>
      </c>
    </row>
    <row r="4" spans="1:26" ht="39" x14ac:dyDescent="0.2">
      <c r="A4" s="56"/>
      <c r="B4" s="58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0"/>
    </row>
    <row r="5" spans="1:26" ht="13.5" customHeight="1" x14ac:dyDescent="0.2">
      <c r="A5" s="16">
        <v>1</v>
      </c>
      <c r="B5" s="17" t="s">
        <v>27</v>
      </c>
      <c r="C5" s="18">
        <v>4.210193013942213</v>
      </c>
      <c r="D5" s="19">
        <v>17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9.7521917074328321</v>
      </c>
      <c r="X5" s="21">
        <v>8.0310336189847202</v>
      </c>
      <c r="Y5" s="22">
        <v>169.74105042158479</v>
      </c>
      <c r="Z5" s="23">
        <v>208.73446876194456</v>
      </c>
    </row>
    <row r="6" spans="1:26" ht="13.5" customHeight="1" x14ac:dyDescent="0.2">
      <c r="A6" s="16">
        <v>2</v>
      </c>
      <c r="B6" s="17" t="s">
        <v>28</v>
      </c>
      <c r="C6" s="24">
        <v>0.49908712108771619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4.1423585922552603E-2</v>
      </c>
      <c r="X6" s="20"/>
      <c r="Y6" s="22"/>
      <c r="Z6" s="26">
        <v>0.54051070701026882</v>
      </c>
    </row>
    <row r="7" spans="1:26" ht="13.5" customHeight="1" x14ac:dyDescent="0.2">
      <c r="A7" s="16">
        <v>3</v>
      </c>
      <c r="B7" s="17" t="s">
        <v>29</v>
      </c>
      <c r="C7" s="18">
        <v>7.3074876215923421</v>
      </c>
      <c r="D7" s="19"/>
      <c r="E7" s="19"/>
      <c r="F7" s="19">
        <v>153.3092207709096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5">
        <v>1.326169006205466E-2</v>
      </c>
      <c r="X7" s="20"/>
      <c r="Y7" s="22"/>
      <c r="Z7" s="23">
        <v>160.629970082564</v>
      </c>
    </row>
    <row r="8" spans="1:26" ht="13.5" customHeight="1" x14ac:dyDescent="0.2">
      <c r="A8" s="16">
        <v>4</v>
      </c>
      <c r="B8" s="17" t="s">
        <v>30</v>
      </c>
      <c r="C8" s="27">
        <v>11.428844573784515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5">
        <v>2.0539913849077128E-2</v>
      </c>
      <c r="X8" s="20"/>
      <c r="Y8" s="22"/>
      <c r="Z8" s="23">
        <v>11.449384487633592</v>
      </c>
    </row>
    <row r="9" spans="1:26" ht="13.5" customHeight="1" x14ac:dyDescent="0.2">
      <c r="A9" s="16">
        <v>5</v>
      </c>
      <c r="B9" s="17" t="s">
        <v>31</v>
      </c>
      <c r="C9" s="27"/>
      <c r="D9" s="19"/>
      <c r="E9" s="19"/>
      <c r="F9" s="19">
        <v>153.3092207709096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2"/>
      <c r="Z9" s="23">
        <v>153.3092207709096</v>
      </c>
    </row>
    <row r="10" spans="1:26" ht="13.5" customHeight="1" x14ac:dyDescent="0.2">
      <c r="A10" s="16">
        <v>6</v>
      </c>
      <c r="B10" s="17" t="s">
        <v>32</v>
      </c>
      <c r="C10" s="28">
        <v>5.3930840178545277E-2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9">
        <v>4.1571413748371942E-4</v>
      </c>
      <c r="X10" s="20"/>
      <c r="Y10" s="22"/>
      <c r="Z10" s="30">
        <v>5.4346554316028993E-2</v>
      </c>
    </row>
    <row r="11" spans="1:26" ht="13.5" customHeight="1" x14ac:dyDescent="0.2">
      <c r="A11" s="16">
        <v>7</v>
      </c>
      <c r="B11" s="17" t="s">
        <v>33</v>
      </c>
      <c r="C11" s="27">
        <v>23.712777454880801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5">
        <v>3.3852493709854534E-2</v>
      </c>
      <c r="X11" s="20"/>
      <c r="Y11" s="22"/>
      <c r="Z11" s="23">
        <v>23.746629948590655</v>
      </c>
    </row>
    <row r="12" spans="1:26" ht="13.5" customHeight="1" x14ac:dyDescent="0.2">
      <c r="A12" s="16">
        <v>8</v>
      </c>
      <c r="B12" s="17" t="s">
        <v>34</v>
      </c>
      <c r="C12" s="28">
        <v>1.5103925298279662E-2</v>
      </c>
      <c r="D12" s="19"/>
      <c r="E12" s="19"/>
      <c r="F12" s="19">
        <v>153.3092207709096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9">
        <v>5.7843381877819124E-4</v>
      </c>
      <c r="X12" s="20"/>
      <c r="Y12" s="22"/>
      <c r="Z12" s="23">
        <v>153.32490313002668</v>
      </c>
    </row>
    <row r="13" spans="1:26" ht="13.5" customHeight="1" x14ac:dyDescent="0.2">
      <c r="A13" s="16">
        <v>9</v>
      </c>
      <c r="B13" s="17" t="s">
        <v>35</v>
      </c>
      <c r="C13" s="28">
        <v>2.8586439049931987E-2</v>
      </c>
      <c r="D13" s="19"/>
      <c r="E13" s="19"/>
      <c r="F13" s="19"/>
      <c r="G13" s="19"/>
      <c r="H13" s="19"/>
      <c r="I13" s="19"/>
      <c r="J13" s="19"/>
      <c r="K13" s="19"/>
      <c r="L13" s="19">
        <v>67.472868427980515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5">
        <v>4.0754364363547501E-3</v>
      </c>
      <c r="X13" s="20"/>
      <c r="Y13" s="22"/>
      <c r="Z13" s="23">
        <v>67.505530303466799</v>
      </c>
    </row>
    <row r="14" spans="1:26" ht="13.5" customHeight="1" x14ac:dyDescent="0.2">
      <c r="A14" s="16">
        <v>10</v>
      </c>
      <c r="B14" s="17" t="s">
        <v>36</v>
      </c>
      <c r="C14" s="27"/>
      <c r="D14" s="19"/>
      <c r="E14" s="19"/>
      <c r="F14" s="19"/>
      <c r="G14" s="19"/>
      <c r="H14" s="19"/>
      <c r="I14" s="19"/>
      <c r="J14" s="19"/>
      <c r="K14" s="19">
        <v>31.56541778967895</v>
      </c>
      <c r="L14" s="19">
        <v>217.90488266618303</v>
      </c>
      <c r="M14" s="19">
        <v>1703.7777912745555</v>
      </c>
      <c r="N14" s="19">
        <v>15.267323775664343</v>
      </c>
      <c r="O14" s="19">
        <v>362.2907614611172</v>
      </c>
      <c r="P14" s="19">
        <v>55.774303988884526</v>
      </c>
      <c r="Q14" s="19">
        <v>168.29030197674419</v>
      </c>
      <c r="R14" s="19"/>
      <c r="S14" s="19"/>
      <c r="T14" s="19"/>
      <c r="U14" s="19"/>
      <c r="V14" s="20"/>
      <c r="W14" s="20"/>
      <c r="X14" s="20"/>
      <c r="Y14" s="22"/>
      <c r="Z14" s="23">
        <v>2554.8707829328278</v>
      </c>
    </row>
    <row r="15" spans="1:26" ht="13.5" customHeight="1" x14ac:dyDescent="0.2">
      <c r="A15" s="16">
        <v>11</v>
      </c>
      <c r="B15" s="17" t="s">
        <v>37</v>
      </c>
      <c r="C15" s="28">
        <v>7.7404283912896582E-2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2"/>
      <c r="Z15" s="30">
        <v>7.7404283912896582E-2</v>
      </c>
    </row>
    <row r="16" spans="1:26" ht="13.5" customHeight="1" x14ac:dyDescent="0.2">
      <c r="A16" s="16">
        <v>12</v>
      </c>
      <c r="B16" s="17" t="s">
        <v>38</v>
      </c>
      <c r="C16" s="28">
        <v>2.6049821591760062E-3</v>
      </c>
      <c r="D16" s="19"/>
      <c r="E16" s="19"/>
      <c r="F16" s="19"/>
      <c r="G16" s="19"/>
      <c r="H16" s="19"/>
      <c r="I16" s="19"/>
      <c r="J16" s="19"/>
      <c r="K16" s="19">
        <v>142.51743154305427</v>
      </c>
      <c r="L16" s="19">
        <v>1197.37390606247</v>
      </c>
      <c r="M16" s="19">
        <v>8556.9548447923517</v>
      </c>
      <c r="N16" s="19">
        <v>81.063029606418581</v>
      </c>
      <c r="O16" s="19">
        <v>1520.2913899187729</v>
      </c>
      <c r="P16" s="19">
        <v>2734.5571535219556</v>
      </c>
      <c r="Q16" s="19">
        <v>224.38706930232561</v>
      </c>
      <c r="R16" s="19">
        <v>56.189251669313592</v>
      </c>
      <c r="S16" s="19"/>
      <c r="T16" s="19"/>
      <c r="U16" s="19"/>
      <c r="V16" s="20"/>
      <c r="W16" s="29">
        <v>8.6233295752923304E-4</v>
      </c>
      <c r="X16" s="20"/>
      <c r="Y16" s="22">
        <v>96.866472070756743</v>
      </c>
      <c r="Z16" s="23">
        <v>14610.204015802536</v>
      </c>
    </row>
    <row r="17" spans="1:26" ht="13.5" customHeight="1" x14ac:dyDescent="0.2">
      <c r="A17" s="16">
        <v>13</v>
      </c>
      <c r="B17" s="17" t="s">
        <v>39</v>
      </c>
      <c r="C17" s="27">
        <v>74.850287210606581</v>
      </c>
      <c r="D17" s="19">
        <v>87.000000005099992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11.26001738440552</v>
      </c>
      <c r="X17" s="20"/>
      <c r="Y17" s="22"/>
      <c r="Z17" s="23">
        <v>173.1103046001121</v>
      </c>
    </row>
    <row r="18" spans="1:26" ht="13.5" customHeight="1" x14ac:dyDescent="0.2">
      <c r="A18" s="16">
        <v>14</v>
      </c>
      <c r="B18" s="17" t="s">
        <v>346</v>
      </c>
      <c r="C18" s="27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2"/>
      <c r="Z18" s="23"/>
    </row>
    <row r="19" spans="1:26" ht="13.5" customHeight="1" x14ac:dyDescent="0.2">
      <c r="A19" s="16">
        <v>15</v>
      </c>
      <c r="B19" s="17" t="s">
        <v>347</v>
      </c>
      <c r="C19" s="27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2"/>
      <c r="Z19" s="23"/>
    </row>
    <row r="20" spans="1:26" ht="13.5" customHeight="1" x14ac:dyDescent="0.2">
      <c r="A20" s="16">
        <v>16</v>
      </c>
      <c r="B20" s="17" t="s">
        <v>40</v>
      </c>
      <c r="C20" s="31">
        <v>3.0380998048835467E-4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9">
        <v>7.3967097505597498E-4</v>
      </c>
      <c r="X20" s="20"/>
      <c r="Y20" s="22"/>
      <c r="Z20" s="30">
        <v>1.0434809555443297E-3</v>
      </c>
    </row>
    <row r="21" spans="1:26" ht="13.5" customHeight="1" x14ac:dyDescent="0.2">
      <c r="A21" s="16">
        <v>17</v>
      </c>
      <c r="B21" s="17" t="s">
        <v>41</v>
      </c>
      <c r="C21" s="27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2"/>
      <c r="Z21" s="23"/>
    </row>
    <row r="22" spans="1:26" ht="13.5" customHeight="1" x14ac:dyDescent="0.2">
      <c r="A22" s="16">
        <v>18</v>
      </c>
      <c r="B22" s="17" t="s">
        <v>42</v>
      </c>
      <c r="C22" s="28">
        <v>5.7731242438029677E-2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5">
        <v>8.4815398449510516E-3</v>
      </c>
      <c r="X22" s="20"/>
      <c r="Y22" s="22"/>
      <c r="Z22" s="30">
        <v>6.6212782282980734E-2</v>
      </c>
    </row>
    <row r="23" spans="1:26" ht="13.5" customHeight="1" x14ac:dyDescent="0.2">
      <c r="A23" s="16">
        <v>19</v>
      </c>
      <c r="B23" s="17" t="s">
        <v>348</v>
      </c>
      <c r="C23" s="27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2"/>
      <c r="Z23" s="23"/>
    </row>
    <row r="24" spans="1:26" ht="13.5" customHeight="1" x14ac:dyDescent="0.2">
      <c r="A24" s="16">
        <v>20</v>
      </c>
      <c r="B24" s="17" t="s">
        <v>43</v>
      </c>
      <c r="C24" s="27">
        <v>161.35250906422604</v>
      </c>
      <c r="D24" s="19"/>
      <c r="E24" s="19"/>
      <c r="F24" s="19"/>
      <c r="G24" s="19"/>
      <c r="H24" s="19"/>
      <c r="I24" s="19">
        <v>51995.599860678281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9569.5550496751675</v>
      </c>
      <c r="X24" s="20"/>
      <c r="Y24" s="22"/>
      <c r="Z24" s="23">
        <v>61726.507419417678</v>
      </c>
    </row>
    <row r="25" spans="1:26" ht="13.5" customHeight="1" x14ac:dyDescent="0.2">
      <c r="A25" s="16">
        <v>21</v>
      </c>
      <c r="B25" s="17" t="s">
        <v>44</v>
      </c>
      <c r="C25" s="27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2"/>
      <c r="Z25" s="23"/>
    </row>
    <row r="26" spans="1:26" ht="13.5" customHeight="1" x14ac:dyDescent="0.2">
      <c r="A26" s="16">
        <v>22</v>
      </c>
      <c r="B26" s="17" t="s">
        <v>45</v>
      </c>
      <c r="C26" s="27"/>
      <c r="D26" s="19">
        <v>213</v>
      </c>
      <c r="E26" s="32">
        <v>6.2460904030722162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2"/>
      <c r="Z26" s="23">
        <v>219.24609040307223</v>
      </c>
    </row>
    <row r="27" spans="1:26" ht="13.5" customHeight="1" x14ac:dyDescent="0.2">
      <c r="A27" s="16">
        <v>23</v>
      </c>
      <c r="B27" s="17" t="s">
        <v>46</v>
      </c>
      <c r="C27" s="27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2"/>
      <c r="Z27" s="23"/>
    </row>
    <row r="28" spans="1:26" ht="13.5" customHeight="1" x14ac:dyDescent="0.2">
      <c r="A28" s="16">
        <v>24</v>
      </c>
      <c r="B28" s="17" t="s">
        <v>47</v>
      </c>
      <c r="C28" s="2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2"/>
      <c r="Z28" s="23"/>
    </row>
    <row r="29" spans="1:26" ht="13.5" customHeight="1" x14ac:dyDescent="0.2">
      <c r="A29" s="16">
        <v>25</v>
      </c>
      <c r="B29" s="17" t="s">
        <v>48</v>
      </c>
      <c r="C29" s="27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2"/>
      <c r="Z29" s="23"/>
    </row>
    <row r="30" spans="1:26" ht="13.5" customHeight="1" x14ac:dyDescent="0.2">
      <c r="A30" s="16">
        <v>26</v>
      </c>
      <c r="B30" s="17" t="s">
        <v>349</v>
      </c>
      <c r="C30" s="2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2"/>
      <c r="Z30" s="23"/>
    </row>
    <row r="31" spans="1:26" ht="13.5" customHeight="1" x14ac:dyDescent="0.2">
      <c r="A31" s="16">
        <v>27</v>
      </c>
      <c r="B31" s="17" t="s">
        <v>49</v>
      </c>
      <c r="C31" s="2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2"/>
      <c r="Z31" s="23"/>
    </row>
    <row r="32" spans="1:26" ht="13.5" customHeight="1" x14ac:dyDescent="0.2">
      <c r="A32" s="16">
        <v>28</v>
      </c>
      <c r="B32" s="17" t="s">
        <v>50</v>
      </c>
      <c r="C32" s="2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2"/>
      <c r="Z32" s="23"/>
    </row>
    <row r="33" spans="1:26" ht="13.5" customHeight="1" x14ac:dyDescent="0.2">
      <c r="A33" s="16">
        <v>29</v>
      </c>
      <c r="B33" s="17" t="s">
        <v>51</v>
      </c>
      <c r="C33" s="27"/>
      <c r="D33" s="32">
        <v>4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2"/>
      <c r="Z33" s="33">
        <v>4</v>
      </c>
    </row>
    <row r="34" spans="1:26" ht="40.5" customHeight="1" x14ac:dyDescent="0.2">
      <c r="A34" s="16">
        <v>30</v>
      </c>
      <c r="B34" s="17" t="s">
        <v>52</v>
      </c>
      <c r="C34" s="27">
        <v>824.15353921310464</v>
      </c>
      <c r="D34" s="19">
        <v>863.81000001399264</v>
      </c>
      <c r="E34" s="19">
        <v>62.2391812204554</v>
      </c>
      <c r="F34" s="19"/>
      <c r="G34" s="19"/>
      <c r="H34" s="19"/>
      <c r="I34" s="19">
        <v>60086.913405644278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7160.6493635065754</v>
      </c>
      <c r="X34" s="20"/>
      <c r="Y34" s="22"/>
      <c r="Z34" s="23">
        <v>68997.765489598401</v>
      </c>
    </row>
    <row r="35" spans="1:26" ht="13.5" customHeight="1" x14ac:dyDescent="0.2">
      <c r="A35" s="16">
        <v>31</v>
      </c>
      <c r="B35" s="17" t="s">
        <v>53</v>
      </c>
      <c r="C35" s="27">
        <v>11.37222273374103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0"/>
      <c r="W35" s="20">
        <v>37.053225329633854</v>
      </c>
      <c r="X35" s="20"/>
      <c r="Y35" s="34">
        <v>4.5142605476306104</v>
      </c>
      <c r="Z35" s="23">
        <v>52.9397086110055</v>
      </c>
    </row>
    <row r="36" spans="1:26" ht="13.5" customHeight="1" x14ac:dyDescent="0.2">
      <c r="A36" s="16">
        <v>32</v>
      </c>
      <c r="B36" s="17" t="s">
        <v>350</v>
      </c>
      <c r="C36" s="31">
        <v>2.0195564729003047E-4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2"/>
      <c r="Z36" s="35">
        <v>2.0195564729003047E-4</v>
      </c>
    </row>
    <row r="37" spans="1:26" ht="13.5" customHeight="1" x14ac:dyDescent="0.2">
      <c r="A37" s="16">
        <v>33</v>
      </c>
      <c r="B37" s="17" t="s">
        <v>54</v>
      </c>
      <c r="C37" s="27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2"/>
      <c r="Z37" s="23"/>
    </row>
    <row r="38" spans="1:26" ht="27" customHeight="1" x14ac:dyDescent="0.2">
      <c r="A38" s="16">
        <v>34</v>
      </c>
      <c r="B38" s="17" t="s">
        <v>351</v>
      </c>
      <c r="C38" s="24">
        <v>0.44655069192162233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2"/>
      <c r="Z38" s="26">
        <v>0.44655069192162233</v>
      </c>
    </row>
    <row r="39" spans="1:26" ht="13.5" customHeight="1" x14ac:dyDescent="0.2">
      <c r="A39" s="16">
        <v>35</v>
      </c>
      <c r="B39" s="17" t="s">
        <v>352</v>
      </c>
      <c r="C39" s="27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2"/>
      <c r="Z39" s="23"/>
    </row>
    <row r="40" spans="1:26" ht="13.5" customHeight="1" x14ac:dyDescent="0.2">
      <c r="A40" s="16">
        <v>36</v>
      </c>
      <c r="B40" s="17" t="s">
        <v>55</v>
      </c>
      <c r="C40" s="27"/>
      <c r="D40" s="19"/>
      <c r="E40" s="19"/>
      <c r="F40" s="19"/>
      <c r="G40" s="19"/>
      <c r="H40" s="19"/>
      <c r="I40" s="19"/>
      <c r="J40" s="19"/>
      <c r="K40" s="19"/>
      <c r="L40" s="19">
        <v>1897.0645954818567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2"/>
      <c r="Z40" s="23">
        <v>1897.0645954818567</v>
      </c>
    </row>
    <row r="41" spans="1:26" ht="13.5" customHeight="1" x14ac:dyDescent="0.2">
      <c r="A41" s="16">
        <v>37</v>
      </c>
      <c r="B41" s="17" t="s">
        <v>56</v>
      </c>
      <c r="C41" s="28">
        <v>1.1547282367561232E-2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6">
        <v>0.52599812827499992</v>
      </c>
      <c r="X41" s="20"/>
      <c r="Y41" s="22"/>
      <c r="Z41" s="26">
        <v>0.53754541064256112</v>
      </c>
    </row>
    <row r="42" spans="1:26" ht="40.5" customHeight="1" x14ac:dyDescent="0.2">
      <c r="A42" s="16">
        <v>38</v>
      </c>
      <c r="B42" s="17" t="s">
        <v>353</v>
      </c>
      <c r="C42" s="27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2"/>
      <c r="Z42" s="23"/>
    </row>
    <row r="43" spans="1:26" ht="13.5" customHeight="1" x14ac:dyDescent="0.2">
      <c r="A43" s="16">
        <v>39</v>
      </c>
      <c r="B43" s="17" t="s">
        <v>354</v>
      </c>
      <c r="C43" s="27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2"/>
      <c r="Z43" s="23"/>
    </row>
    <row r="44" spans="1:26" ht="13.5" customHeight="1" x14ac:dyDescent="0.2">
      <c r="A44" s="16">
        <v>40</v>
      </c>
      <c r="B44" s="17" t="s">
        <v>57</v>
      </c>
      <c r="C44" s="27"/>
      <c r="D44" s="19">
        <v>60.000000004000015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2"/>
      <c r="Z44" s="23">
        <v>60.000000004000015</v>
      </c>
    </row>
    <row r="45" spans="1:26" ht="13.5" customHeight="1" x14ac:dyDescent="0.2">
      <c r="A45" s="16">
        <v>41</v>
      </c>
      <c r="B45" s="17" t="s">
        <v>58</v>
      </c>
      <c r="C45" s="27"/>
      <c r="D45" s="19">
        <v>87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2"/>
      <c r="Z45" s="23">
        <v>87</v>
      </c>
    </row>
    <row r="46" spans="1:26" ht="13.5" customHeight="1" x14ac:dyDescent="0.2">
      <c r="A46" s="16">
        <v>42</v>
      </c>
      <c r="B46" s="17" t="s">
        <v>355</v>
      </c>
      <c r="C46" s="24">
        <v>0.69157473431984473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2"/>
      <c r="Z46" s="26">
        <v>0.69157473431984473</v>
      </c>
    </row>
    <row r="47" spans="1:26" ht="13.5" customHeight="1" x14ac:dyDescent="0.2">
      <c r="A47" s="16">
        <v>43</v>
      </c>
      <c r="B47" s="17" t="s">
        <v>356</v>
      </c>
      <c r="C47" s="27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2"/>
      <c r="Z47" s="23"/>
    </row>
    <row r="48" spans="1:26" ht="13.5" customHeight="1" x14ac:dyDescent="0.2">
      <c r="A48" s="16">
        <v>44</v>
      </c>
      <c r="B48" s="17" t="s">
        <v>357</v>
      </c>
      <c r="C48" s="31">
        <v>1.5200424943610365E-4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7">
        <v>1.2025257124525179E-2</v>
      </c>
      <c r="Z48" s="30">
        <v>1.2177261373961284E-2</v>
      </c>
    </row>
    <row r="49" spans="1:26" ht="13.5" customHeight="1" x14ac:dyDescent="0.2">
      <c r="A49" s="16">
        <v>45</v>
      </c>
      <c r="B49" s="17" t="s">
        <v>358</v>
      </c>
      <c r="C49" s="27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2"/>
      <c r="Z49" s="23"/>
    </row>
    <row r="50" spans="1:26" ht="13.5" customHeight="1" x14ac:dyDescent="0.2">
      <c r="A50" s="16">
        <v>46</v>
      </c>
      <c r="B50" s="17" t="s">
        <v>59</v>
      </c>
      <c r="C50" s="27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2"/>
      <c r="Z50" s="23"/>
    </row>
    <row r="51" spans="1:26" ht="13.5" customHeight="1" x14ac:dyDescent="0.2">
      <c r="A51" s="16">
        <v>47</v>
      </c>
      <c r="B51" s="17" t="s">
        <v>60</v>
      </c>
      <c r="C51" s="27"/>
      <c r="D51" s="19">
        <v>111.999999995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2"/>
      <c r="Z51" s="23">
        <v>111.999999995</v>
      </c>
    </row>
    <row r="52" spans="1:26" ht="13.5" customHeight="1" x14ac:dyDescent="0.2">
      <c r="A52" s="16">
        <v>48</v>
      </c>
      <c r="B52" s="17" t="s">
        <v>61</v>
      </c>
      <c r="C52" s="27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2"/>
      <c r="Z52" s="23"/>
    </row>
    <row r="53" spans="1:26" ht="13.5" customHeight="1" x14ac:dyDescent="0.2">
      <c r="A53" s="16">
        <v>49</v>
      </c>
      <c r="B53" s="17" t="s">
        <v>62</v>
      </c>
      <c r="C53" s="27"/>
      <c r="D53" s="19">
        <v>567.400000009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2"/>
      <c r="Z53" s="23">
        <v>567.400000009</v>
      </c>
    </row>
    <row r="54" spans="1:26" ht="13.5" customHeight="1" x14ac:dyDescent="0.2">
      <c r="A54" s="16">
        <v>50</v>
      </c>
      <c r="B54" s="17" t="s">
        <v>63</v>
      </c>
      <c r="C54" s="27"/>
      <c r="D54" s="19">
        <v>48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2"/>
      <c r="Z54" s="23">
        <v>48</v>
      </c>
    </row>
    <row r="55" spans="1:26" ht="13.5" customHeight="1" x14ac:dyDescent="0.2">
      <c r="A55" s="16">
        <v>51</v>
      </c>
      <c r="B55" s="17" t="s">
        <v>64</v>
      </c>
      <c r="C55" s="27">
        <v>34.079382675179311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36">
        <v>0.3283177194030989</v>
      </c>
      <c r="X55" s="20"/>
      <c r="Y55" s="22"/>
      <c r="Z55" s="23">
        <v>34.407700394582406</v>
      </c>
    </row>
    <row r="56" spans="1:26" ht="13.5" customHeight="1" x14ac:dyDescent="0.2">
      <c r="A56" s="16">
        <v>52</v>
      </c>
      <c r="B56" s="17" t="s">
        <v>65</v>
      </c>
      <c r="C56" s="27"/>
      <c r="D56" s="19">
        <v>280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2"/>
      <c r="Z56" s="23">
        <v>280</v>
      </c>
    </row>
    <row r="57" spans="1:26" ht="13.5" customHeight="1" x14ac:dyDescent="0.2">
      <c r="A57" s="16">
        <v>53</v>
      </c>
      <c r="B57" s="17" t="s">
        <v>66</v>
      </c>
      <c r="C57" s="27">
        <v>35440.807641804844</v>
      </c>
      <c r="D57" s="19">
        <v>4554.9400001101912</v>
      </c>
      <c r="E57" s="19">
        <v>18.474581594483464</v>
      </c>
      <c r="F57" s="19"/>
      <c r="G57" s="19">
        <v>36075.093473072629</v>
      </c>
      <c r="H57" s="19"/>
      <c r="I57" s="19"/>
      <c r="J57" s="19"/>
      <c r="K57" s="19">
        <v>163.57966548140871</v>
      </c>
      <c r="L57" s="19"/>
      <c r="M57" s="19">
        <v>28666.152699901962</v>
      </c>
      <c r="N57" s="19">
        <v>937.4552992928659</v>
      </c>
      <c r="O57" s="19">
        <v>245.92032869700137</v>
      </c>
      <c r="P57" s="19">
        <v>4398.2448046187928</v>
      </c>
      <c r="Q57" s="19">
        <v>56.096767325581403</v>
      </c>
      <c r="R57" s="19"/>
      <c r="S57" s="19"/>
      <c r="T57" s="19"/>
      <c r="U57" s="19"/>
      <c r="V57" s="20"/>
      <c r="W57" s="20">
        <v>11.754183101074126</v>
      </c>
      <c r="X57" s="20"/>
      <c r="Y57" s="22">
        <v>13.688420559304225</v>
      </c>
      <c r="Z57" s="23">
        <v>110582.20786556012</v>
      </c>
    </row>
    <row r="58" spans="1:26" ht="13.5" customHeight="1" x14ac:dyDescent="0.2">
      <c r="A58" s="16">
        <v>54</v>
      </c>
      <c r="B58" s="17" t="s">
        <v>67</v>
      </c>
      <c r="C58" s="27"/>
      <c r="D58" s="19">
        <v>102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2"/>
      <c r="Z58" s="23">
        <v>102</v>
      </c>
    </row>
    <row r="59" spans="1:26" ht="13.5" customHeight="1" x14ac:dyDescent="0.2">
      <c r="A59" s="16">
        <v>55</v>
      </c>
      <c r="B59" s="17" t="s">
        <v>359</v>
      </c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2"/>
      <c r="Z59" s="23"/>
    </row>
    <row r="60" spans="1:26" ht="13.5" customHeight="1" x14ac:dyDescent="0.2">
      <c r="A60" s="16">
        <v>56</v>
      </c>
      <c r="B60" s="17" t="s">
        <v>68</v>
      </c>
      <c r="C60" s="27">
        <v>387.12993709536403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43.02828414308383</v>
      </c>
      <c r="X60" s="20"/>
      <c r="Y60" s="22"/>
      <c r="Z60" s="23">
        <v>430.15822123844788</v>
      </c>
    </row>
    <row r="61" spans="1:26" ht="13.5" customHeight="1" x14ac:dyDescent="0.2">
      <c r="A61" s="16">
        <v>57</v>
      </c>
      <c r="B61" s="17" t="s">
        <v>69</v>
      </c>
      <c r="C61" s="27">
        <v>492.09164891865674</v>
      </c>
      <c r="D61" s="19"/>
      <c r="E61" s="38">
        <v>7.2412901651752477E-4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5">
        <v>7.0800923019714246E-2</v>
      </c>
      <c r="X61" s="20"/>
      <c r="Y61" s="22"/>
      <c r="Z61" s="23">
        <v>492.16317397069298</v>
      </c>
    </row>
    <row r="62" spans="1:26" ht="13.5" customHeight="1" x14ac:dyDescent="0.2">
      <c r="A62" s="16">
        <v>58</v>
      </c>
      <c r="B62" s="17" t="s">
        <v>70</v>
      </c>
      <c r="C62" s="27">
        <v>26.198281584029388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5">
        <v>5.1158837494850382E-2</v>
      </c>
      <c r="X62" s="20"/>
      <c r="Y62" s="22"/>
      <c r="Z62" s="23">
        <v>26.249440421524238</v>
      </c>
    </row>
    <row r="63" spans="1:26" ht="13.5" customHeight="1" x14ac:dyDescent="0.2">
      <c r="A63" s="16">
        <v>59</v>
      </c>
      <c r="B63" s="17" t="s">
        <v>71</v>
      </c>
      <c r="C63" s="28">
        <v>1.5697789627908403E-2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9">
        <v>4.9509311379583685E-4</v>
      </c>
      <c r="X63" s="20"/>
      <c r="Y63" s="22"/>
      <c r="Z63" s="30">
        <v>1.6192882741704238E-2</v>
      </c>
    </row>
    <row r="64" spans="1:26" ht="13.5" customHeight="1" x14ac:dyDescent="0.2">
      <c r="A64" s="16">
        <v>60</v>
      </c>
      <c r="B64" s="17" t="s">
        <v>72</v>
      </c>
      <c r="C64" s="18">
        <v>2.2255398392108403</v>
      </c>
      <c r="D64" s="19"/>
      <c r="E64" s="19"/>
      <c r="F64" s="19"/>
      <c r="G64" s="19"/>
      <c r="H64" s="19"/>
      <c r="I64" s="19">
        <v>22.133335622369707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28.824020948418667</v>
      </c>
      <c r="X64" s="20"/>
      <c r="Y64" s="22"/>
      <c r="Z64" s="23">
        <v>53.182896409999216</v>
      </c>
    </row>
    <row r="65" spans="1:26" ht="13.5" customHeight="1" x14ac:dyDescent="0.2">
      <c r="A65" s="16">
        <v>61</v>
      </c>
      <c r="B65" s="17" t="s">
        <v>73</v>
      </c>
      <c r="C65" s="27"/>
      <c r="D65" s="19">
        <v>1275.0000000000002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2"/>
      <c r="Z65" s="23">
        <v>1275.0000000000002</v>
      </c>
    </row>
    <row r="66" spans="1:26" ht="13.5" customHeight="1" x14ac:dyDescent="0.2">
      <c r="A66" s="16">
        <v>62</v>
      </c>
      <c r="B66" s="17" t="s">
        <v>74</v>
      </c>
      <c r="C66" s="27"/>
      <c r="D66" s="19">
        <v>9593.9999999790016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2"/>
      <c r="Z66" s="23">
        <v>9593.9999999790016</v>
      </c>
    </row>
    <row r="67" spans="1:26" ht="13.5" customHeight="1" x14ac:dyDescent="0.2">
      <c r="A67" s="16">
        <v>63</v>
      </c>
      <c r="B67" s="17" t="s">
        <v>75</v>
      </c>
      <c r="C67" s="27"/>
      <c r="D67" s="19">
        <v>924.00000000420005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2"/>
      <c r="Z67" s="23">
        <v>924.00000000420005</v>
      </c>
    </row>
    <row r="68" spans="1:26" ht="13.5" customHeight="1" x14ac:dyDescent="0.2">
      <c r="A68" s="16">
        <v>64</v>
      </c>
      <c r="B68" s="17" t="s">
        <v>76</v>
      </c>
      <c r="C68" s="27"/>
      <c r="D68" s="19">
        <v>156.38000000002</v>
      </c>
      <c r="E68" s="19">
        <v>40.779680700217362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2"/>
      <c r="Z68" s="23">
        <v>197.15968070023737</v>
      </c>
    </row>
    <row r="69" spans="1:26" ht="13.5" customHeight="1" x14ac:dyDescent="0.2">
      <c r="A69" s="16">
        <v>65</v>
      </c>
      <c r="B69" s="17" t="s">
        <v>360</v>
      </c>
      <c r="C69" s="28">
        <v>6.2162607131459387E-2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2"/>
      <c r="Z69" s="30">
        <v>6.2162607131459387E-2</v>
      </c>
    </row>
    <row r="70" spans="1:26" ht="13.5" customHeight="1" x14ac:dyDescent="0.2">
      <c r="A70" s="16">
        <v>66</v>
      </c>
      <c r="B70" s="17" t="s">
        <v>361</v>
      </c>
      <c r="C70" s="27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2"/>
      <c r="Z70" s="23"/>
    </row>
    <row r="71" spans="1:26" ht="13.5" customHeight="1" x14ac:dyDescent="0.2">
      <c r="A71" s="16">
        <v>67</v>
      </c>
      <c r="B71" s="17" t="s">
        <v>362</v>
      </c>
      <c r="C71" s="27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2"/>
      <c r="Z71" s="23"/>
    </row>
    <row r="72" spans="1:26" ht="13.5" customHeight="1" x14ac:dyDescent="0.2">
      <c r="A72" s="16">
        <v>68</v>
      </c>
      <c r="B72" s="17" t="s">
        <v>363</v>
      </c>
      <c r="C72" s="28">
        <v>2.1648242926090449E-2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2"/>
      <c r="Z72" s="30">
        <v>2.1648242926090449E-2</v>
      </c>
    </row>
    <row r="73" spans="1:26" ht="27" customHeight="1" x14ac:dyDescent="0.2">
      <c r="A73" s="16">
        <v>69</v>
      </c>
      <c r="B73" s="17" t="s">
        <v>77</v>
      </c>
      <c r="C73" s="27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2"/>
      <c r="Z73" s="23"/>
    </row>
    <row r="74" spans="1:26" ht="27" customHeight="1" x14ac:dyDescent="0.2">
      <c r="A74" s="16">
        <v>70</v>
      </c>
      <c r="B74" s="17" t="s">
        <v>78</v>
      </c>
      <c r="C74" s="27"/>
      <c r="D74" s="19">
        <v>12.424000000001001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2"/>
      <c r="Z74" s="23">
        <v>12.424000000001001</v>
      </c>
    </row>
    <row r="75" spans="1:26" ht="13.5" customHeight="1" x14ac:dyDescent="0.2">
      <c r="A75" s="16">
        <v>71</v>
      </c>
      <c r="B75" s="17" t="s">
        <v>79</v>
      </c>
      <c r="C75" s="24">
        <v>0.2111054393316609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2"/>
      <c r="Z75" s="26">
        <v>0.2111054393316609</v>
      </c>
    </row>
    <row r="76" spans="1:26" ht="27" customHeight="1" x14ac:dyDescent="0.2">
      <c r="A76" s="16">
        <v>72</v>
      </c>
      <c r="B76" s="17" t="s">
        <v>364</v>
      </c>
      <c r="C76" s="27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2"/>
      <c r="Z76" s="23"/>
    </row>
    <row r="77" spans="1:26" ht="13.5" customHeight="1" x14ac:dyDescent="0.2">
      <c r="A77" s="16">
        <v>73</v>
      </c>
      <c r="B77" s="17" t="s">
        <v>80</v>
      </c>
      <c r="C77" s="28">
        <v>7.5936695465347814E-2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29">
        <v>9.5242071088894002E-5</v>
      </c>
      <c r="X77" s="20"/>
      <c r="Y77" s="22"/>
      <c r="Z77" s="30">
        <v>7.6031937536436708E-2</v>
      </c>
    </row>
    <row r="78" spans="1:26" ht="13.5" customHeight="1" x14ac:dyDescent="0.2">
      <c r="A78" s="16">
        <v>74</v>
      </c>
      <c r="B78" s="17" t="s">
        <v>365</v>
      </c>
      <c r="C78" s="28">
        <v>3.9560838892828389E-2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2"/>
      <c r="Z78" s="30">
        <v>3.9560838892828389E-2</v>
      </c>
    </row>
    <row r="79" spans="1:26" ht="13.5" customHeight="1" x14ac:dyDescent="0.2">
      <c r="A79" s="16">
        <v>75</v>
      </c>
      <c r="B79" s="17" t="s">
        <v>81</v>
      </c>
      <c r="C79" s="28">
        <v>8.5406033302190595E-3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0"/>
      <c r="W79" s="25">
        <v>1.015421500130597E-2</v>
      </c>
      <c r="X79" s="21">
        <v>5.6568814305330628</v>
      </c>
      <c r="Y79" s="34">
        <v>3.2164877292826994</v>
      </c>
      <c r="Z79" s="33">
        <v>8.8920639781472879</v>
      </c>
    </row>
    <row r="80" spans="1:26" ht="13.5" customHeight="1" x14ac:dyDescent="0.2">
      <c r="A80" s="16">
        <v>76</v>
      </c>
      <c r="B80" s="17" t="s">
        <v>82</v>
      </c>
      <c r="C80" s="24">
        <v>0.36316255368927858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5">
        <v>8.9219084701658208E-2</v>
      </c>
      <c r="X80" s="20"/>
      <c r="Y80" s="22"/>
      <c r="Z80" s="26">
        <v>0.45238163839093681</v>
      </c>
    </row>
    <row r="81" spans="1:26" ht="13.5" customHeight="1" x14ac:dyDescent="0.2">
      <c r="A81" s="16">
        <v>77</v>
      </c>
      <c r="B81" s="17" t="s">
        <v>366</v>
      </c>
      <c r="C81" s="27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2"/>
      <c r="Z81" s="23"/>
    </row>
    <row r="82" spans="1:26" ht="13.5" customHeight="1" x14ac:dyDescent="0.2">
      <c r="A82" s="16">
        <v>78</v>
      </c>
      <c r="B82" s="17" t="s">
        <v>367</v>
      </c>
      <c r="C82" s="27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2"/>
      <c r="Z82" s="23"/>
    </row>
    <row r="83" spans="1:26" ht="13.5" customHeight="1" x14ac:dyDescent="0.2">
      <c r="A83" s="16">
        <v>79</v>
      </c>
      <c r="B83" s="17" t="s">
        <v>83</v>
      </c>
      <c r="C83" s="27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2"/>
      <c r="Z83" s="23"/>
    </row>
    <row r="84" spans="1:26" ht="13.5" customHeight="1" x14ac:dyDescent="0.2">
      <c r="A84" s="16">
        <v>80</v>
      </c>
      <c r="B84" s="17" t="s">
        <v>84</v>
      </c>
      <c r="C84" s="27">
        <v>46431.336025048236</v>
      </c>
      <c r="D84" s="19">
        <v>5542.0800001237239</v>
      </c>
      <c r="E84" s="19">
        <v>209.26140094942284</v>
      </c>
      <c r="F84" s="19">
        <v>359.1351378515912</v>
      </c>
      <c r="G84" s="19">
        <v>72691.278455525986</v>
      </c>
      <c r="H84" s="19">
        <v>27771.780269955751</v>
      </c>
      <c r="I84" s="19"/>
      <c r="J84" s="19"/>
      <c r="K84" s="19">
        <v>830.36768678463295</v>
      </c>
      <c r="L84" s="19"/>
      <c r="M84" s="19">
        <v>113338.30100699903</v>
      </c>
      <c r="N84" s="19">
        <v>2870.5877649107642</v>
      </c>
      <c r="O84" s="19">
        <v>1067.1255432643743</v>
      </c>
      <c r="P84" s="19">
        <v>11440.867269991259</v>
      </c>
      <c r="Q84" s="19">
        <v>224.38706930232561</v>
      </c>
      <c r="R84" s="19">
        <v>33.017321330401735</v>
      </c>
      <c r="S84" s="19"/>
      <c r="T84" s="19"/>
      <c r="U84" s="19"/>
      <c r="V84" s="20"/>
      <c r="W84" s="21">
        <v>9.254847220738796</v>
      </c>
      <c r="X84" s="20"/>
      <c r="Y84" s="22">
        <v>70.779360018033756</v>
      </c>
      <c r="Z84" s="23">
        <v>282889.55915927619</v>
      </c>
    </row>
    <row r="85" spans="1:26" ht="13.5" customHeight="1" x14ac:dyDescent="0.2">
      <c r="A85" s="16">
        <v>81</v>
      </c>
      <c r="B85" s="17" t="s">
        <v>85</v>
      </c>
      <c r="C85" s="39">
        <v>5.4680396939656225E-5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2"/>
      <c r="Z85" s="40">
        <v>5.4680396939656225E-5</v>
      </c>
    </row>
    <row r="86" spans="1:26" ht="13.5" customHeight="1" x14ac:dyDescent="0.2">
      <c r="A86" s="16">
        <v>82</v>
      </c>
      <c r="B86" s="17" t="s">
        <v>86</v>
      </c>
      <c r="C86" s="18">
        <v>9.9016790025983035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1">
        <v>7.7966227048580885</v>
      </c>
      <c r="X86" s="20"/>
      <c r="Y86" s="34">
        <v>1.7266961194677868</v>
      </c>
      <c r="Z86" s="23">
        <v>19.424997826924177</v>
      </c>
    </row>
    <row r="87" spans="1:26" ht="13.5" customHeight="1" x14ac:dyDescent="0.2">
      <c r="A87" s="16">
        <v>83</v>
      </c>
      <c r="B87" s="17" t="s">
        <v>87</v>
      </c>
      <c r="C87" s="27">
        <v>527.32028128011234</v>
      </c>
      <c r="D87" s="19"/>
      <c r="E87" s="19"/>
      <c r="F87" s="19"/>
      <c r="G87" s="19"/>
      <c r="H87" s="19"/>
      <c r="I87" s="19"/>
      <c r="J87" s="19"/>
      <c r="K87" s="19"/>
      <c r="L87" s="19"/>
      <c r="M87" s="19">
        <v>611.83497543575925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20.740583101547156</v>
      </c>
      <c r="X87" s="20"/>
      <c r="Y87" s="22"/>
      <c r="Z87" s="23">
        <v>1159.8958398174186</v>
      </c>
    </row>
    <row r="88" spans="1:26" ht="13.5" customHeight="1" x14ac:dyDescent="0.2">
      <c r="A88" s="16">
        <v>84</v>
      </c>
      <c r="B88" s="17" t="s">
        <v>88</v>
      </c>
      <c r="C88" s="28">
        <v>2.4754123818565885E-2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2"/>
      <c r="Z88" s="30">
        <v>2.4754123818565885E-2</v>
      </c>
    </row>
    <row r="89" spans="1:26" ht="13.5" customHeight="1" x14ac:dyDescent="0.2">
      <c r="A89" s="16">
        <v>85</v>
      </c>
      <c r="B89" s="17" t="s">
        <v>89</v>
      </c>
      <c r="C89" s="27">
        <v>11.788716135184918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5">
        <v>5.1414958960528549E-2</v>
      </c>
      <c r="X89" s="20"/>
      <c r="Y89" s="22"/>
      <c r="Z89" s="23">
        <v>11.840131094145447</v>
      </c>
    </row>
    <row r="90" spans="1:26" ht="13.5" customHeight="1" x14ac:dyDescent="0.2">
      <c r="A90" s="16">
        <v>86</v>
      </c>
      <c r="B90" s="17" t="s">
        <v>90</v>
      </c>
      <c r="C90" s="18">
        <v>2.3089332240545271</v>
      </c>
      <c r="D90" s="19"/>
      <c r="E90" s="19">
        <v>57.255336936995057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5">
        <v>1.0971475573845714E-3</v>
      </c>
      <c r="X90" s="20"/>
      <c r="Y90" s="22"/>
      <c r="Z90" s="23">
        <v>59.565367308606966</v>
      </c>
    </row>
    <row r="91" spans="1:26" ht="13.5" customHeight="1" x14ac:dyDescent="0.2">
      <c r="A91" s="16">
        <v>87</v>
      </c>
      <c r="B91" s="17" t="s">
        <v>91</v>
      </c>
      <c r="C91" s="18">
        <v>2.0517195620641058</v>
      </c>
      <c r="D91" s="19"/>
      <c r="E91" s="41">
        <v>1.001711806182576E-2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/>
      <c r="W91" s="21">
        <v>1.309918761537439</v>
      </c>
      <c r="X91" s="20">
        <v>21.641427851098651</v>
      </c>
      <c r="Y91" s="34">
        <v>4.2073527179284449</v>
      </c>
      <c r="Z91" s="23">
        <v>29.220436010690467</v>
      </c>
    </row>
    <row r="92" spans="1:26" ht="13.5" customHeight="1" x14ac:dyDescent="0.2">
      <c r="A92" s="16">
        <v>88</v>
      </c>
      <c r="B92" s="17" t="s">
        <v>92</v>
      </c>
      <c r="C92" s="18">
        <v>1.0700213264735485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2"/>
      <c r="Z92" s="33">
        <v>1.0700213264735485</v>
      </c>
    </row>
    <row r="93" spans="1:26" ht="13.5" customHeight="1" x14ac:dyDescent="0.2">
      <c r="A93" s="16">
        <v>89</v>
      </c>
      <c r="B93" s="17" t="s">
        <v>93</v>
      </c>
      <c r="C93" s="27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2"/>
      <c r="Z93" s="23"/>
    </row>
    <row r="94" spans="1:26" ht="13.5" customHeight="1" x14ac:dyDescent="0.2">
      <c r="A94" s="16">
        <v>90</v>
      </c>
      <c r="B94" s="17" t="s">
        <v>94</v>
      </c>
      <c r="C94" s="27"/>
      <c r="D94" s="19">
        <v>55.600000000000009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2"/>
      <c r="Z94" s="23">
        <v>55.600000000000009</v>
      </c>
    </row>
    <row r="95" spans="1:26" ht="13.5" customHeight="1" x14ac:dyDescent="0.2">
      <c r="A95" s="16">
        <v>91</v>
      </c>
      <c r="B95" s="17" t="s">
        <v>95</v>
      </c>
      <c r="C95" s="27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2"/>
      <c r="Z95" s="23"/>
    </row>
    <row r="96" spans="1:26" ht="13.5" customHeight="1" x14ac:dyDescent="0.2">
      <c r="A96" s="16">
        <v>92</v>
      </c>
      <c r="B96" s="17" t="s">
        <v>96</v>
      </c>
      <c r="C96" s="27"/>
      <c r="D96" s="19">
        <v>120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2"/>
      <c r="Z96" s="23">
        <v>120</v>
      </c>
    </row>
    <row r="97" spans="1:26" ht="13.5" customHeight="1" x14ac:dyDescent="0.2">
      <c r="A97" s="16">
        <v>93</v>
      </c>
      <c r="B97" s="17" t="s">
        <v>97</v>
      </c>
      <c r="C97" s="27"/>
      <c r="D97" s="19">
        <v>220.20000000000002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2"/>
      <c r="Z97" s="23">
        <v>220.20000000000002</v>
      </c>
    </row>
    <row r="98" spans="1:26" ht="13.5" customHeight="1" x14ac:dyDescent="0.2">
      <c r="A98" s="16">
        <v>94</v>
      </c>
      <c r="B98" s="17" t="s">
        <v>98</v>
      </c>
      <c r="C98" s="27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6">
        <v>0.5332977392135716</v>
      </c>
      <c r="Y98" s="22"/>
      <c r="Z98" s="26">
        <v>0.5332977392135716</v>
      </c>
    </row>
    <row r="99" spans="1:26" ht="13.5" customHeight="1" x14ac:dyDescent="0.2">
      <c r="A99" s="16">
        <v>95</v>
      </c>
      <c r="B99" s="17" t="s">
        <v>99</v>
      </c>
      <c r="C99" s="27"/>
      <c r="D99" s="19">
        <v>204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2"/>
      <c r="Z99" s="23">
        <v>204</v>
      </c>
    </row>
    <row r="100" spans="1:26" ht="13.5" customHeight="1" x14ac:dyDescent="0.2">
      <c r="A100" s="16">
        <v>96</v>
      </c>
      <c r="B100" s="17" t="s">
        <v>100</v>
      </c>
      <c r="C100" s="27"/>
      <c r="D100" s="19">
        <v>10.240000000009999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2"/>
      <c r="Z100" s="23">
        <v>10.240000000009999</v>
      </c>
    </row>
    <row r="101" spans="1:26" ht="13.5" customHeight="1" x14ac:dyDescent="0.2">
      <c r="A101" s="16">
        <v>97</v>
      </c>
      <c r="B101" s="17" t="s">
        <v>368</v>
      </c>
      <c r="C101" s="27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2"/>
      <c r="Z101" s="23"/>
    </row>
    <row r="102" spans="1:26" ht="13.5" customHeight="1" x14ac:dyDescent="0.2">
      <c r="A102" s="16">
        <v>98</v>
      </c>
      <c r="B102" s="17" t="s">
        <v>369</v>
      </c>
      <c r="C102" s="27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2"/>
      <c r="Z102" s="23"/>
    </row>
    <row r="103" spans="1:26" ht="13.5" customHeight="1" x14ac:dyDescent="0.2">
      <c r="A103" s="16">
        <v>99</v>
      </c>
      <c r="B103" s="17" t="s">
        <v>101</v>
      </c>
      <c r="C103" s="27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2"/>
      <c r="Z103" s="23"/>
    </row>
    <row r="104" spans="1:26" ht="13.5" customHeight="1" x14ac:dyDescent="0.2">
      <c r="A104" s="16">
        <v>100</v>
      </c>
      <c r="B104" s="17" t="s">
        <v>102</v>
      </c>
      <c r="C104" s="27"/>
      <c r="D104" s="19">
        <v>138.5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2"/>
      <c r="Z104" s="23">
        <v>138.5</v>
      </c>
    </row>
    <row r="105" spans="1:26" ht="13.5" customHeight="1" x14ac:dyDescent="0.2">
      <c r="A105" s="16">
        <v>101</v>
      </c>
      <c r="B105" s="17" t="s">
        <v>103</v>
      </c>
      <c r="C105" s="27"/>
      <c r="D105" s="19">
        <v>344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2"/>
      <c r="Z105" s="23">
        <v>344</v>
      </c>
    </row>
    <row r="106" spans="1:26" ht="13.5" customHeight="1" x14ac:dyDescent="0.2">
      <c r="A106" s="16">
        <v>102</v>
      </c>
      <c r="B106" s="17" t="s">
        <v>370</v>
      </c>
      <c r="C106" s="27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2"/>
      <c r="Z106" s="23"/>
    </row>
    <row r="107" spans="1:26" ht="13.5" customHeight="1" x14ac:dyDescent="0.2">
      <c r="A107" s="16">
        <v>103</v>
      </c>
      <c r="B107" s="17" t="s">
        <v>104</v>
      </c>
      <c r="C107" s="27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2797.4346869657934</v>
      </c>
      <c r="U107" s="19"/>
      <c r="V107" s="20"/>
      <c r="W107" s="20"/>
      <c r="X107" s="20"/>
      <c r="Y107" s="22"/>
      <c r="Z107" s="23">
        <v>2797.4346869657934</v>
      </c>
    </row>
    <row r="108" spans="1:26" ht="13.5" customHeight="1" x14ac:dyDescent="0.2">
      <c r="A108" s="16">
        <v>104</v>
      </c>
      <c r="B108" s="17" t="s">
        <v>105</v>
      </c>
      <c r="C108" s="27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9756.3447770048224</v>
      </c>
      <c r="U108" s="19"/>
      <c r="V108" s="20"/>
      <c r="W108" s="20"/>
      <c r="X108" s="20"/>
      <c r="Y108" s="22"/>
      <c r="Z108" s="23">
        <v>9756.3447770048224</v>
      </c>
    </row>
    <row r="109" spans="1:26" ht="13.5" customHeight="1" x14ac:dyDescent="0.2">
      <c r="A109" s="16">
        <v>105</v>
      </c>
      <c r="B109" s="17" t="s">
        <v>371</v>
      </c>
      <c r="C109" s="27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2"/>
      <c r="Z109" s="23"/>
    </row>
    <row r="110" spans="1:26" ht="13.5" customHeight="1" x14ac:dyDescent="0.2">
      <c r="A110" s="16">
        <v>106</v>
      </c>
      <c r="B110" s="17" t="s">
        <v>372</v>
      </c>
      <c r="C110" s="27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2"/>
      <c r="Z110" s="23"/>
    </row>
    <row r="111" spans="1:26" ht="13.5" customHeight="1" x14ac:dyDescent="0.2">
      <c r="A111" s="16">
        <v>107</v>
      </c>
      <c r="B111" s="17" t="s">
        <v>373</v>
      </c>
      <c r="C111" s="27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2"/>
      <c r="Z111" s="23"/>
    </row>
    <row r="112" spans="1:26" ht="13.5" customHeight="1" x14ac:dyDescent="0.2">
      <c r="A112" s="16">
        <v>108</v>
      </c>
      <c r="B112" s="17" t="s">
        <v>106</v>
      </c>
      <c r="C112" s="27"/>
      <c r="D112" s="19">
        <v>71.000000001000004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2"/>
      <c r="Z112" s="23">
        <v>71.000000001000004</v>
      </c>
    </row>
    <row r="113" spans="1:26" ht="13.5" customHeight="1" x14ac:dyDescent="0.2">
      <c r="A113" s="16">
        <v>109</v>
      </c>
      <c r="B113" s="17" t="s">
        <v>374</v>
      </c>
      <c r="C113" s="27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2"/>
      <c r="Z113" s="23"/>
    </row>
    <row r="114" spans="1:26" ht="13.5" customHeight="1" x14ac:dyDescent="0.2">
      <c r="A114" s="16">
        <v>110</v>
      </c>
      <c r="B114" s="17" t="s">
        <v>375</v>
      </c>
      <c r="C114" s="27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2"/>
      <c r="Z114" s="23"/>
    </row>
    <row r="115" spans="1:26" ht="13.5" customHeight="1" x14ac:dyDescent="0.2">
      <c r="A115" s="16">
        <v>111</v>
      </c>
      <c r="B115" s="17" t="s">
        <v>376</v>
      </c>
      <c r="C115" s="27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2"/>
      <c r="Z115" s="23"/>
    </row>
    <row r="116" spans="1:26" ht="13.5" customHeight="1" x14ac:dyDescent="0.2">
      <c r="A116" s="16">
        <v>112</v>
      </c>
      <c r="B116" s="17" t="s">
        <v>377</v>
      </c>
      <c r="C116" s="27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2"/>
      <c r="Z116" s="23"/>
    </row>
    <row r="117" spans="1:26" ht="13.5" customHeight="1" x14ac:dyDescent="0.2">
      <c r="A117" s="16">
        <v>113</v>
      </c>
      <c r="B117" s="17" t="s">
        <v>107</v>
      </c>
      <c r="C117" s="27"/>
      <c r="D117" s="19">
        <v>51.000000005000004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2"/>
      <c r="Z117" s="23">
        <v>51.000000005000004</v>
      </c>
    </row>
    <row r="118" spans="1:26" ht="13.5" customHeight="1" x14ac:dyDescent="0.2">
      <c r="A118" s="16">
        <v>114</v>
      </c>
      <c r="B118" s="17" t="s">
        <v>108</v>
      </c>
      <c r="C118" s="27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2"/>
      <c r="Z118" s="23"/>
    </row>
    <row r="119" spans="1:26" ht="13.5" customHeight="1" x14ac:dyDescent="0.2">
      <c r="A119" s="16">
        <v>115</v>
      </c>
      <c r="B119" s="17" t="s">
        <v>109</v>
      </c>
      <c r="C119" s="27"/>
      <c r="D119" s="19">
        <v>281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2"/>
      <c r="Z119" s="23">
        <v>281</v>
      </c>
    </row>
    <row r="120" spans="1:26" ht="13.5" customHeight="1" x14ac:dyDescent="0.2">
      <c r="A120" s="16">
        <v>116</v>
      </c>
      <c r="B120" s="17" t="s">
        <v>110</v>
      </c>
      <c r="C120" s="27"/>
      <c r="D120" s="19">
        <v>20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2"/>
      <c r="Z120" s="23">
        <v>20</v>
      </c>
    </row>
    <row r="121" spans="1:26" ht="13.5" customHeight="1" x14ac:dyDescent="0.2">
      <c r="A121" s="16">
        <v>117</v>
      </c>
      <c r="B121" s="17" t="s">
        <v>111</v>
      </c>
      <c r="C121" s="27"/>
      <c r="D121" s="19">
        <v>98.2</v>
      </c>
      <c r="E121" s="42">
        <v>0.75148500158596454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2"/>
      <c r="Z121" s="23">
        <v>98.951485001585965</v>
      </c>
    </row>
    <row r="122" spans="1:26" ht="13.5" customHeight="1" x14ac:dyDescent="0.2">
      <c r="A122" s="16">
        <v>118</v>
      </c>
      <c r="B122" s="17" t="s">
        <v>112</v>
      </c>
      <c r="C122" s="27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2"/>
      <c r="Z122" s="23"/>
    </row>
    <row r="123" spans="1:26" ht="13.5" customHeight="1" x14ac:dyDescent="0.2">
      <c r="A123" s="16">
        <v>119</v>
      </c>
      <c r="B123" s="17" t="s">
        <v>113</v>
      </c>
      <c r="C123" s="27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2"/>
      <c r="Z123" s="23"/>
    </row>
    <row r="124" spans="1:26" ht="13.5" customHeight="1" x14ac:dyDescent="0.2">
      <c r="A124" s="16">
        <v>120</v>
      </c>
      <c r="B124" s="17" t="s">
        <v>378</v>
      </c>
      <c r="C124" s="27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2"/>
      <c r="Z124" s="23"/>
    </row>
    <row r="125" spans="1:26" ht="13.5" customHeight="1" x14ac:dyDescent="0.2">
      <c r="A125" s="16">
        <v>121</v>
      </c>
      <c r="B125" s="17" t="s">
        <v>114</v>
      </c>
      <c r="C125" s="27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2"/>
      <c r="Z125" s="23"/>
    </row>
    <row r="126" spans="1:26" ht="13.5" customHeight="1" x14ac:dyDescent="0.2">
      <c r="A126" s="16">
        <v>122</v>
      </c>
      <c r="B126" s="17" t="s">
        <v>379</v>
      </c>
      <c r="C126" s="27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2"/>
      <c r="Z126" s="23"/>
    </row>
    <row r="127" spans="1:26" ht="13.5" customHeight="1" x14ac:dyDescent="0.2">
      <c r="A127" s="16">
        <v>123</v>
      </c>
      <c r="B127" s="17" t="s">
        <v>115</v>
      </c>
      <c r="C127" s="27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2"/>
      <c r="Z127" s="23"/>
    </row>
    <row r="128" spans="1:26" ht="13.5" customHeight="1" x14ac:dyDescent="0.2">
      <c r="A128" s="16">
        <v>124</v>
      </c>
      <c r="B128" s="17" t="s">
        <v>116</v>
      </c>
      <c r="C128" s="27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2"/>
      <c r="Z128" s="23"/>
    </row>
    <row r="129" spans="1:26" ht="13.5" customHeight="1" x14ac:dyDescent="0.2">
      <c r="A129" s="16">
        <v>125</v>
      </c>
      <c r="B129" s="17" t="s">
        <v>117</v>
      </c>
      <c r="C129" s="27">
        <v>148.03596855368363</v>
      </c>
      <c r="D129" s="19">
        <v>392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1">
        <v>4.8026305249149708</v>
      </c>
      <c r="X129" s="20"/>
      <c r="Y129" s="34">
        <v>5.8160307019143715</v>
      </c>
      <c r="Z129" s="23">
        <v>550.65462978051301</v>
      </c>
    </row>
    <row r="130" spans="1:26" ht="13.5" customHeight="1" x14ac:dyDescent="0.2">
      <c r="A130" s="16">
        <v>126</v>
      </c>
      <c r="B130" s="17" t="s">
        <v>118</v>
      </c>
      <c r="C130" s="27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32">
        <v>5.4994724066020355</v>
      </c>
      <c r="U130" s="19"/>
      <c r="V130" s="20"/>
      <c r="W130" s="20"/>
      <c r="X130" s="20"/>
      <c r="Y130" s="22"/>
      <c r="Z130" s="33">
        <v>5.4994724066020355</v>
      </c>
    </row>
    <row r="131" spans="1:26" ht="13.5" customHeight="1" x14ac:dyDescent="0.2">
      <c r="A131" s="16">
        <v>127</v>
      </c>
      <c r="B131" s="17" t="s">
        <v>119</v>
      </c>
      <c r="C131" s="27">
        <v>121.73889771228352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509.4645914567617</v>
      </c>
      <c r="T131" s="19"/>
      <c r="U131" s="19"/>
      <c r="V131" s="20"/>
      <c r="W131" s="20">
        <v>58.371079083184341</v>
      </c>
      <c r="X131" s="20"/>
      <c r="Y131" s="34">
        <v>6.0486591206338494</v>
      </c>
      <c r="Z131" s="23">
        <v>695.62322737286343</v>
      </c>
    </row>
    <row r="132" spans="1:26" ht="13.5" customHeight="1" x14ac:dyDescent="0.2">
      <c r="A132" s="16">
        <v>128</v>
      </c>
      <c r="B132" s="17" t="s">
        <v>380</v>
      </c>
      <c r="C132" s="27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2"/>
      <c r="Z132" s="23"/>
    </row>
    <row r="133" spans="1:26" ht="13.5" customHeight="1" x14ac:dyDescent="0.2">
      <c r="A133" s="16">
        <v>129</v>
      </c>
      <c r="B133" s="17" t="s">
        <v>381</v>
      </c>
      <c r="C133" s="27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2"/>
      <c r="Z133" s="23"/>
    </row>
    <row r="134" spans="1:26" ht="13.5" customHeight="1" x14ac:dyDescent="0.2">
      <c r="A134" s="16">
        <v>130</v>
      </c>
      <c r="B134" s="17" t="s">
        <v>382</v>
      </c>
      <c r="C134" s="27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2"/>
      <c r="Z134" s="23"/>
    </row>
    <row r="135" spans="1:26" ht="13.5" customHeight="1" x14ac:dyDescent="0.2">
      <c r="A135" s="16">
        <v>131</v>
      </c>
      <c r="B135" s="17" t="s">
        <v>383</v>
      </c>
      <c r="C135" s="27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2"/>
      <c r="Z135" s="23"/>
    </row>
    <row r="136" spans="1:26" ht="13.5" customHeight="1" x14ac:dyDescent="0.2">
      <c r="A136" s="16">
        <v>132</v>
      </c>
      <c r="B136" s="17" t="s">
        <v>120</v>
      </c>
      <c r="C136" s="27">
        <v>19.391501050078269</v>
      </c>
      <c r="D136" s="19"/>
      <c r="E136" s="41">
        <v>6.6378493180773105E-3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0"/>
      <c r="W136" s="20">
        <v>65.356063241352388</v>
      </c>
      <c r="X136" s="20"/>
      <c r="Y136" s="43">
        <v>0.22484780040091532</v>
      </c>
      <c r="Z136" s="23">
        <v>84.97904994114964</v>
      </c>
    </row>
    <row r="137" spans="1:26" ht="27" customHeight="1" x14ac:dyDescent="0.2">
      <c r="A137" s="16">
        <v>133</v>
      </c>
      <c r="B137" s="17" t="s">
        <v>121</v>
      </c>
      <c r="C137" s="27">
        <v>418.46131461715873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5">
        <v>3.8720863531628898E-3</v>
      </c>
      <c r="X137" s="20"/>
      <c r="Y137" s="22"/>
      <c r="Z137" s="23">
        <v>418.4651867035119</v>
      </c>
    </row>
    <row r="138" spans="1:26" ht="13.5" customHeight="1" x14ac:dyDescent="0.2">
      <c r="A138" s="16">
        <v>134</v>
      </c>
      <c r="B138" s="17" t="s">
        <v>122</v>
      </c>
      <c r="C138" s="27">
        <v>273.59628495644472</v>
      </c>
      <c r="D138" s="19"/>
      <c r="E138" s="19"/>
      <c r="F138" s="19">
        <v>121.38803354991082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1">
        <v>2.1933144222203027</v>
      </c>
      <c r="X138" s="20"/>
      <c r="Y138" s="22"/>
      <c r="Z138" s="23">
        <v>397.1776329285758</v>
      </c>
    </row>
    <row r="139" spans="1:26" ht="27" customHeight="1" x14ac:dyDescent="0.2">
      <c r="A139" s="16">
        <v>135</v>
      </c>
      <c r="B139" s="17" t="s">
        <v>384</v>
      </c>
      <c r="C139" s="27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2"/>
      <c r="Z139" s="23"/>
    </row>
    <row r="140" spans="1:26" ht="13.5" customHeight="1" x14ac:dyDescent="0.2">
      <c r="A140" s="16">
        <v>136</v>
      </c>
      <c r="B140" s="17" t="s">
        <v>385</v>
      </c>
      <c r="C140" s="27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2"/>
      <c r="Z140" s="23"/>
    </row>
    <row r="141" spans="1:26" ht="13.5" customHeight="1" x14ac:dyDescent="0.2">
      <c r="A141" s="16">
        <v>137</v>
      </c>
      <c r="B141" s="17" t="s">
        <v>123</v>
      </c>
      <c r="C141" s="27"/>
      <c r="D141" s="19">
        <v>32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2"/>
      <c r="Z141" s="23">
        <v>32</v>
      </c>
    </row>
    <row r="142" spans="1:26" ht="13.5" customHeight="1" x14ac:dyDescent="0.2">
      <c r="A142" s="16">
        <v>138</v>
      </c>
      <c r="B142" s="17" t="s">
        <v>124</v>
      </c>
      <c r="C142" s="27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2"/>
      <c r="Z142" s="23"/>
    </row>
    <row r="143" spans="1:26" ht="13.5" customHeight="1" x14ac:dyDescent="0.2">
      <c r="A143" s="16">
        <v>139</v>
      </c>
      <c r="B143" s="17" t="s">
        <v>125</v>
      </c>
      <c r="C143" s="27"/>
      <c r="D143" s="32">
        <v>2.8000000001959995</v>
      </c>
      <c r="E143" s="32">
        <v>2.8011119196720173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2"/>
      <c r="Z143" s="33">
        <v>5.6011119198680168</v>
      </c>
    </row>
    <row r="144" spans="1:26" ht="13.5" customHeight="1" x14ac:dyDescent="0.2">
      <c r="A144" s="16">
        <v>140</v>
      </c>
      <c r="B144" s="17" t="s">
        <v>126</v>
      </c>
      <c r="C144" s="27"/>
      <c r="D144" s="19"/>
      <c r="E144" s="32">
        <v>1.7614772075714946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2"/>
      <c r="Z144" s="33">
        <v>1.7614772075714946</v>
      </c>
    </row>
    <row r="145" spans="1:26" ht="13.5" customHeight="1" x14ac:dyDescent="0.2">
      <c r="A145" s="16">
        <v>141</v>
      </c>
      <c r="B145" s="17" t="s">
        <v>127</v>
      </c>
      <c r="C145" s="27"/>
      <c r="D145" s="19">
        <v>48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2"/>
      <c r="Z145" s="23">
        <v>48</v>
      </c>
    </row>
    <row r="146" spans="1:26" ht="13.5" customHeight="1" x14ac:dyDescent="0.2">
      <c r="A146" s="16">
        <v>142</v>
      </c>
      <c r="B146" s="17" t="s">
        <v>386</v>
      </c>
      <c r="C146" s="27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2"/>
      <c r="Z146" s="23"/>
    </row>
    <row r="147" spans="1:26" ht="13.5" customHeight="1" x14ac:dyDescent="0.2">
      <c r="A147" s="16">
        <v>143</v>
      </c>
      <c r="B147" s="17" t="s">
        <v>387</v>
      </c>
      <c r="C147" s="27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2"/>
      <c r="Z147" s="23"/>
    </row>
    <row r="148" spans="1:26" ht="27" customHeight="1" x14ac:dyDescent="0.2">
      <c r="A148" s="16">
        <v>144</v>
      </c>
      <c r="B148" s="17" t="s">
        <v>128</v>
      </c>
      <c r="C148" s="27">
        <v>19.022149156096592</v>
      </c>
      <c r="D148" s="19"/>
      <c r="E148" s="19"/>
      <c r="F148" s="19"/>
      <c r="G148" s="19"/>
      <c r="H148" s="19"/>
      <c r="I148" s="19"/>
      <c r="J148" s="19"/>
      <c r="K148" s="19"/>
      <c r="L148" s="19">
        <v>86.523107491267425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2"/>
      <c r="Z148" s="23">
        <v>105.54525664736401</v>
      </c>
    </row>
    <row r="149" spans="1:26" ht="13.5" customHeight="1" x14ac:dyDescent="0.2">
      <c r="A149" s="16">
        <v>145</v>
      </c>
      <c r="B149" s="17" t="s">
        <v>129</v>
      </c>
      <c r="C149" s="27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2"/>
      <c r="Z149" s="23"/>
    </row>
    <row r="150" spans="1:26" ht="13.5" customHeight="1" x14ac:dyDescent="0.2">
      <c r="A150" s="16">
        <v>146</v>
      </c>
      <c r="B150" s="17" t="s">
        <v>130</v>
      </c>
      <c r="C150" s="27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2"/>
      <c r="Z150" s="23"/>
    </row>
    <row r="151" spans="1:26" ht="13.5" customHeight="1" x14ac:dyDescent="0.2">
      <c r="A151" s="16">
        <v>147</v>
      </c>
      <c r="B151" s="17" t="s">
        <v>131</v>
      </c>
      <c r="C151" s="27"/>
      <c r="D151" s="19">
        <v>50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2"/>
      <c r="Z151" s="23">
        <v>50</v>
      </c>
    </row>
    <row r="152" spans="1:26" ht="13.5" customHeight="1" x14ac:dyDescent="0.2">
      <c r="A152" s="16">
        <v>148</v>
      </c>
      <c r="B152" s="17" t="s">
        <v>132</v>
      </c>
      <c r="C152" s="27"/>
      <c r="D152" s="19">
        <v>1510.0000000007999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2"/>
      <c r="Z152" s="23">
        <v>1510.0000000007999</v>
      </c>
    </row>
    <row r="153" spans="1:26" ht="13.5" customHeight="1" x14ac:dyDescent="0.2">
      <c r="A153" s="16">
        <v>149</v>
      </c>
      <c r="B153" s="17" t="s">
        <v>388</v>
      </c>
      <c r="C153" s="28">
        <v>7.1638806068691899E-2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2"/>
      <c r="Z153" s="30">
        <v>7.1638806068691899E-2</v>
      </c>
    </row>
    <row r="154" spans="1:26" ht="13.5" customHeight="1" x14ac:dyDescent="0.2">
      <c r="A154" s="16">
        <v>150</v>
      </c>
      <c r="B154" s="17" t="s">
        <v>133</v>
      </c>
      <c r="C154" s="27">
        <v>25.472175477738105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34">
        <v>8.2863335404171465</v>
      </c>
      <c r="Z154" s="23">
        <v>33.758509018155252</v>
      </c>
    </row>
    <row r="155" spans="1:26" ht="13.5" customHeight="1" x14ac:dyDescent="0.2">
      <c r="A155" s="16">
        <v>151</v>
      </c>
      <c r="B155" s="17" t="s">
        <v>134</v>
      </c>
      <c r="C155" s="27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2"/>
      <c r="Z155" s="23"/>
    </row>
    <row r="156" spans="1:26" ht="13.5" customHeight="1" x14ac:dyDescent="0.2">
      <c r="A156" s="16">
        <v>152</v>
      </c>
      <c r="B156" s="17" t="s">
        <v>135</v>
      </c>
      <c r="C156" s="27"/>
      <c r="D156" s="19">
        <v>1505.999999996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2"/>
      <c r="Z156" s="23">
        <v>1505.999999996</v>
      </c>
    </row>
    <row r="157" spans="1:26" ht="13.5" customHeight="1" x14ac:dyDescent="0.2">
      <c r="A157" s="16">
        <v>153</v>
      </c>
      <c r="B157" s="17" t="s">
        <v>136</v>
      </c>
      <c r="C157" s="27"/>
      <c r="D157" s="19"/>
      <c r="E157" s="19">
        <v>281.61959646634267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2"/>
      <c r="Z157" s="23">
        <v>281.61959646634267</v>
      </c>
    </row>
    <row r="158" spans="1:26" ht="13.5" customHeight="1" x14ac:dyDescent="0.2">
      <c r="A158" s="16">
        <v>154</v>
      </c>
      <c r="B158" s="17" t="s">
        <v>137</v>
      </c>
      <c r="C158" s="27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2"/>
      <c r="Z158" s="23"/>
    </row>
    <row r="159" spans="1:26" ht="13.5" customHeight="1" x14ac:dyDescent="0.2">
      <c r="A159" s="16">
        <v>155</v>
      </c>
      <c r="B159" s="17" t="s">
        <v>389</v>
      </c>
      <c r="C159" s="24">
        <v>0.70005074476133056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1">
        <v>1.7675100998003268</v>
      </c>
      <c r="X159" s="20"/>
      <c r="Y159" s="22"/>
      <c r="Z159" s="33">
        <v>2.4675608445616573</v>
      </c>
    </row>
    <row r="160" spans="1:26" ht="13.5" customHeight="1" x14ac:dyDescent="0.2">
      <c r="A160" s="16">
        <v>156</v>
      </c>
      <c r="B160" s="17" t="s">
        <v>390</v>
      </c>
      <c r="C160" s="27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2"/>
      <c r="Z160" s="23"/>
    </row>
    <row r="161" spans="1:26" ht="13.5" customHeight="1" x14ac:dyDescent="0.2">
      <c r="A161" s="16">
        <v>157</v>
      </c>
      <c r="B161" s="17" t="s">
        <v>138</v>
      </c>
      <c r="C161" s="27">
        <v>30.397292677973418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36">
        <v>0.33433142972347463</v>
      </c>
      <c r="X161" s="20"/>
      <c r="Y161" s="22"/>
      <c r="Z161" s="23">
        <v>30.731624107696891</v>
      </c>
    </row>
    <row r="162" spans="1:26" ht="13.5" customHeight="1" x14ac:dyDescent="0.2">
      <c r="A162" s="16">
        <v>158</v>
      </c>
      <c r="B162" s="17" t="s">
        <v>391</v>
      </c>
      <c r="C162" s="27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2"/>
      <c r="Z162" s="23"/>
    </row>
    <row r="163" spans="1:26" ht="13.5" customHeight="1" x14ac:dyDescent="0.2">
      <c r="A163" s="16">
        <v>159</v>
      </c>
      <c r="B163" s="17" t="s">
        <v>392</v>
      </c>
      <c r="C163" s="27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2"/>
      <c r="Z163" s="23"/>
    </row>
    <row r="164" spans="1:26" ht="27" customHeight="1" x14ac:dyDescent="0.2">
      <c r="A164" s="16">
        <v>160</v>
      </c>
      <c r="B164" s="17" t="s">
        <v>393</v>
      </c>
      <c r="C164" s="27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2"/>
      <c r="Z164" s="23"/>
    </row>
    <row r="165" spans="1:26" ht="13.5" customHeight="1" x14ac:dyDescent="0.2">
      <c r="A165" s="16">
        <v>161</v>
      </c>
      <c r="B165" s="17" t="s">
        <v>139</v>
      </c>
      <c r="C165" s="27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3949.3306706255189</v>
      </c>
      <c r="U165" s="19"/>
      <c r="V165" s="20"/>
      <c r="W165" s="20"/>
      <c r="X165" s="20"/>
      <c r="Y165" s="22"/>
      <c r="Z165" s="23">
        <v>3949.3306706255189</v>
      </c>
    </row>
    <row r="166" spans="1:26" ht="13.5" customHeight="1" x14ac:dyDescent="0.2">
      <c r="A166" s="16">
        <v>162</v>
      </c>
      <c r="B166" s="17" t="s">
        <v>140</v>
      </c>
      <c r="C166" s="27"/>
      <c r="D166" s="19">
        <v>288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2"/>
      <c r="Z166" s="23">
        <v>288</v>
      </c>
    </row>
    <row r="167" spans="1:26" ht="13.5" customHeight="1" x14ac:dyDescent="0.2">
      <c r="A167" s="16">
        <v>163</v>
      </c>
      <c r="B167" s="17" t="s">
        <v>394</v>
      </c>
      <c r="C167" s="27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2"/>
      <c r="Z167" s="23"/>
    </row>
    <row r="168" spans="1:26" ht="13.5" customHeight="1" x14ac:dyDescent="0.2">
      <c r="A168" s="16">
        <v>164</v>
      </c>
      <c r="B168" s="17" t="s">
        <v>141</v>
      </c>
      <c r="C168" s="27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532.34993572157794</v>
      </c>
      <c r="U168" s="19"/>
      <c r="V168" s="20"/>
      <c r="W168" s="20"/>
      <c r="X168" s="20"/>
      <c r="Y168" s="22"/>
      <c r="Z168" s="23">
        <v>532.34993572157794</v>
      </c>
    </row>
    <row r="169" spans="1:26" ht="13.5" customHeight="1" x14ac:dyDescent="0.2">
      <c r="A169" s="16">
        <v>165</v>
      </c>
      <c r="B169" s="17" t="s">
        <v>395</v>
      </c>
      <c r="C169" s="27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2"/>
      <c r="Z169" s="23"/>
    </row>
    <row r="170" spans="1:26" ht="13.5" customHeight="1" x14ac:dyDescent="0.2">
      <c r="A170" s="16">
        <v>166</v>
      </c>
      <c r="B170" s="17" t="s">
        <v>396</v>
      </c>
      <c r="C170" s="27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2"/>
      <c r="Z170" s="23"/>
    </row>
    <row r="171" spans="1:26" ht="13.5" customHeight="1" x14ac:dyDescent="0.2">
      <c r="A171" s="16">
        <v>167</v>
      </c>
      <c r="B171" s="17" t="s">
        <v>397</v>
      </c>
      <c r="C171" s="27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2"/>
      <c r="Z171" s="23"/>
    </row>
    <row r="172" spans="1:26" ht="13.5" customHeight="1" x14ac:dyDescent="0.2">
      <c r="A172" s="16">
        <v>168</v>
      </c>
      <c r="B172" s="17" t="s">
        <v>142</v>
      </c>
      <c r="C172" s="27"/>
      <c r="D172" s="19">
        <v>334.99999997750001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2"/>
      <c r="Z172" s="23">
        <v>334.99999997750001</v>
      </c>
    </row>
    <row r="173" spans="1:26" ht="13.5" customHeight="1" x14ac:dyDescent="0.2">
      <c r="A173" s="16">
        <v>169</v>
      </c>
      <c r="B173" s="17" t="s">
        <v>143</v>
      </c>
      <c r="C173" s="24">
        <v>0.24794280032026639</v>
      </c>
      <c r="D173" s="19">
        <v>240.00000000040001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36">
        <v>0.18715621334157281</v>
      </c>
      <c r="X173" s="20"/>
      <c r="Y173" s="22"/>
      <c r="Z173" s="23">
        <v>240.43509901406185</v>
      </c>
    </row>
    <row r="174" spans="1:26" ht="13.5" customHeight="1" x14ac:dyDescent="0.2">
      <c r="A174" s="16">
        <v>170</v>
      </c>
      <c r="B174" s="17" t="s">
        <v>144</v>
      </c>
      <c r="C174" s="27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2"/>
      <c r="Z174" s="23"/>
    </row>
    <row r="175" spans="1:26" ht="13.5" customHeight="1" x14ac:dyDescent="0.2">
      <c r="A175" s="16">
        <v>171</v>
      </c>
      <c r="B175" s="17" t="s">
        <v>145</v>
      </c>
      <c r="C175" s="27"/>
      <c r="D175" s="19">
        <v>14.299999999999999</v>
      </c>
      <c r="E175" s="32">
        <v>8.1015152074082604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2"/>
      <c r="Z175" s="23">
        <v>22.401515207408259</v>
      </c>
    </row>
    <row r="176" spans="1:26" ht="13.5" customHeight="1" x14ac:dyDescent="0.2">
      <c r="A176" s="16">
        <v>172</v>
      </c>
      <c r="B176" s="17" t="s">
        <v>146</v>
      </c>
      <c r="C176" s="27"/>
      <c r="D176" s="19">
        <v>120.00000000000001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2"/>
      <c r="Z176" s="23">
        <v>120.00000000000001</v>
      </c>
    </row>
    <row r="177" spans="1:26" ht="13.5" customHeight="1" x14ac:dyDescent="0.2">
      <c r="A177" s="16">
        <v>173</v>
      </c>
      <c r="B177" s="17" t="s">
        <v>398</v>
      </c>
      <c r="C177" s="27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2"/>
      <c r="Z177" s="23"/>
    </row>
    <row r="178" spans="1:26" ht="13.5" customHeight="1" x14ac:dyDescent="0.2">
      <c r="A178" s="16">
        <v>174</v>
      </c>
      <c r="B178" s="17" t="s">
        <v>147</v>
      </c>
      <c r="C178" s="27"/>
      <c r="D178" s="19">
        <v>113.5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2"/>
      <c r="Z178" s="23">
        <v>113.5</v>
      </c>
    </row>
    <row r="179" spans="1:26" ht="13.5" customHeight="1" x14ac:dyDescent="0.2">
      <c r="A179" s="16">
        <v>175</v>
      </c>
      <c r="B179" s="17" t="s">
        <v>148</v>
      </c>
      <c r="C179" s="27"/>
      <c r="D179" s="19">
        <v>101.800000023265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2"/>
      <c r="Z179" s="23">
        <v>101.800000023265</v>
      </c>
    </row>
    <row r="180" spans="1:26" ht="13.5" customHeight="1" x14ac:dyDescent="0.2">
      <c r="A180" s="16">
        <v>176</v>
      </c>
      <c r="B180" s="17" t="s">
        <v>149</v>
      </c>
      <c r="C180" s="27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8071.4361786415138</v>
      </c>
      <c r="U180" s="19"/>
      <c r="V180" s="20"/>
      <c r="W180" s="20"/>
      <c r="X180" s="20"/>
      <c r="Y180" s="22"/>
      <c r="Z180" s="23">
        <v>8071.4361786415138</v>
      </c>
    </row>
    <row r="181" spans="1:26" ht="13.5" customHeight="1" x14ac:dyDescent="0.2">
      <c r="A181" s="16">
        <v>177</v>
      </c>
      <c r="B181" s="17" t="s">
        <v>399</v>
      </c>
      <c r="C181" s="27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2"/>
      <c r="Z181" s="23"/>
    </row>
    <row r="182" spans="1:26" ht="13.5" customHeight="1" x14ac:dyDescent="0.2">
      <c r="A182" s="16">
        <v>178</v>
      </c>
      <c r="B182" s="17" t="s">
        <v>150</v>
      </c>
      <c r="C182" s="27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34">
        <v>9.1498150548723842</v>
      </c>
      <c r="Z182" s="33">
        <v>9.1498150548723842</v>
      </c>
    </row>
    <row r="183" spans="1:26" ht="13.5" customHeight="1" x14ac:dyDescent="0.2">
      <c r="A183" s="16">
        <v>179</v>
      </c>
      <c r="B183" s="17" t="s">
        <v>151</v>
      </c>
      <c r="C183" s="27"/>
      <c r="D183" s="19">
        <v>18747.5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2"/>
      <c r="Z183" s="23">
        <v>18747.5</v>
      </c>
    </row>
    <row r="184" spans="1:26" ht="13.5" customHeight="1" x14ac:dyDescent="0.2">
      <c r="A184" s="16">
        <v>180</v>
      </c>
      <c r="B184" s="17" t="s">
        <v>400</v>
      </c>
      <c r="C184" s="27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2"/>
      <c r="Z184" s="23"/>
    </row>
    <row r="185" spans="1:26" ht="13.5" customHeight="1" x14ac:dyDescent="0.2">
      <c r="A185" s="16">
        <v>181</v>
      </c>
      <c r="B185" s="17" t="s">
        <v>152</v>
      </c>
      <c r="C185" s="24">
        <v>0.20497168278421521</v>
      </c>
      <c r="D185" s="19"/>
      <c r="E185" s="19">
        <v>468.71601871134249</v>
      </c>
      <c r="F185" s="19"/>
      <c r="G185" s="19"/>
      <c r="H185" s="19"/>
      <c r="I185" s="19"/>
      <c r="J185" s="19">
        <v>57178.406349083984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5">
        <v>5.4395299129901013E-3</v>
      </c>
      <c r="X185" s="20"/>
      <c r="Y185" s="22">
        <v>22.586732827675558</v>
      </c>
      <c r="Z185" s="23">
        <v>57669.919511835702</v>
      </c>
    </row>
    <row r="186" spans="1:26" ht="13.5" customHeight="1" x14ac:dyDescent="0.2">
      <c r="A186" s="16">
        <v>182</v>
      </c>
      <c r="B186" s="17" t="s">
        <v>153</v>
      </c>
      <c r="C186" s="27"/>
      <c r="D186" s="19">
        <v>20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2"/>
      <c r="Z186" s="23">
        <v>20</v>
      </c>
    </row>
    <row r="187" spans="1:26" ht="13.5" customHeight="1" x14ac:dyDescent="0.2">
      <c r="A187" s="16">
        <v>183</v>
      </c>
      <c r="B187" s="17" t="s">
        <v>154</v>
      </c>
      <c r="C187" s="27"/>
      <c r="D187" s="19">
        <v>3554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2"/>
      <c r="Z187" s="23">
        <v>3554</v>
      </c>
    </row>
    <row r="188" spans="1:26" ht="13.5" customHeight="1" x14ac:dyDescent="0.2">
      <c r="A188" s="16">
        <v>184</v>
      </c>
      <c r="B188" s="17" t="s">
        <v>155</v>
      </c>
      <c r="C188" s="27"/>
      <c r="D188" s="19">
        <v>127.60000003412001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2"/>
      <c r="Z188" s="23">
        <v>127.60000003412001</v>
      </c>
    </row>
    <row r="189" spans="1:26" ht="13.5" customHeight="1" x14ac:dyDescent="0.2">
      <c r="A189" s="16">
        <v>185</v>
      </c>
      <c r="B189" s="17" t="s">
        <v>156</v>
      </c>
      <c r="C189" s="27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123.08197289035938</v>
      </c>
      <c r="U189" s="19"/>
      <c r="V189" s="20"/>
      <c r="W189" s="20"/>
      <c r="X189" s="20"/>
      <c r="Y189" s="22"/>
      <c r="Z189" s="23">
        <v>123.08197289035938</v>
      </c>
    </row>
    <row r="190" spans="1:26" ht="13.5" customHeight="1" x14ac:dyDescent="0.2">
      <c r="A190" s="16">
        <v>186</v>
      </c>
      <c r="B190" s="17" t="s">
        <v>157</v>
      </c>
      <c r="C190" s="27">
        <v>14836.534586019914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10.898967048716706</v>
      </c>
      <c r="X190" s="20"/>
      <c r="Y190" s="22"/>
      <c r="Z190" s="23">
        <v>14847.433553068631</v>
      </c>
    </row>
    <row r="191" spans="1:26" ht="13.5" customHeight="1" x14ac:dyDescent="0.2">
      <c r="A191" s="16">
        <v>187</v>
      </c>
      <c r="B191" s="17" t="s">
        <v>158</v>
      </c>
      <c r="C191" s="27"/>
      <c r="D191" s="19">
        <v>126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2"/>
      <c r="Z191" s="23">
        <v>126</v>
      </c>
    </row>
    <row r="192" spans="1:26" ht="13.5" customHeight="1" x14ac:dyDescent="0.2">
      <c r="A192" s="16">
        <v>188</v>
      </c>
      <c r="B192" s="17" t="s">
        <v>159</v>
      </c>
      <c r="C192" s="27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2"/>
      <c r="Z192" s="23"/>
    </row>
    <row r="193" spans="1:26" ht="27" customHeight="1" x14ac:dyDescent="0.2">
      <c r="A193" s="16">
        <v>189</v>
      </c>
      <c r="B193" s="17" t="s">
        <v>401</v>
      </c>
      <c r="C193" s="27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2"/>
      <c r="Z193" s="23"/>
    </row>
    <row r="194" spans="1:26" ht="13.5" customHeight="1" x14ac:dyDescent="0.2">
      <c r="A194" s="16">
        <v>190</v>
      </c>
      <c r="B194" s="17" t="s">
        <v>160</v>
      </c>
      <c r="C194" s="31">
        <v>3.1767524555279013E-4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2"/>
      <c r="Z194" s="35">
        <v>3.1767524555279013E-4</v>
      </c>
    </row>
    <row r="195" spans="1:26" ht="13.5" customHeight="1" x14ac:dyDescent="0.2">
      <c r="A195" s="16">
        <v>191</v>
      </c>
      <c r="B195" s="17" t="s">
        <v>161</v>
      </c>
      <c r="C195" s="27"/>
      <c r="D195" s="19">
        <v>60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2"/>
      <c r="Z195" s="23">
        <v>60</v>
      </c>
    </row>
    <row r="196" spans="1:26" ht="13.5" customHeight="1" x14ac:dyDescent="0.2">
      <c r="A196" s="16">
        <v>192</v>
      </c>
      <c r="B196" s="17" t="s">
        <v>402</v>
      </c>
      <c r="C196" s="27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2"/>
      <c r="Z196" s="23"/>
    </row>
    <row r="197" spans="1:26" ht="13.5" customHeight="1" x14ac:dyDescent="0.2">
      <c r="A197" s="16">
        <v>193</v>
      </c>
      <c r="B197" s="17" t="s">
        <v>403</v>
      </c>
      <c r="C197" s="27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2"/>
      <c r="Z197" s="23"/>
    </row>
    <row r="198" spans="1:26" ht="13.5" customHeight="1" x14ac:dyDescent="0.2">
      <c r="A198" s="16">
        <v>194</v>
      </c>
      <c r="B198" s="17" t="s">
        <v>162</v>
      </c>
      <c r="C198" s="27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2"/>
      <c r="Z198" s="23"/>
    </row>
    <row r="199" spans="1:26" ht="13.5" customHeight="1" x14ac:dyDescent="0.2">
      <c r="A199" s="16">
        <v>195</v>
      </c>
      <c r="B199" s="17" t="s">
        <v>163</v>
      </c>
      <c r="C199" s="27"/>
      <c r="D199" s="19">
        <v>312.00000001575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2"/>
      <c r="Z199" s="23">
        <v>312.00000001575</v>
      </c>
    </row>
    <row r="200" spans="1:26" ht="13.5" customHeight="1" x14ac:dyDescent="0.2">
      <c r="A200" s="16">
        <v>196</v>
      </c>
      <c r="B200" s="17" t="s">
        <v>164</v>
      </c>
      <c r="C200" s="27"/>
      <c r="D200" s="19">
        <v>1376.0000000571999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2"/>
      <c r="Z200" s="23">
        <v>1376.0000000571999</v>
      </c>
    </row>
    <row r="201" spans="1:26" ht="13.5" customHeight="1" x14ac:dyDescent="0.2">
      <c r="A201" s="16">
        <v>197</v>
      </c>
      <c r="B201" s="17" t="s">
        <v>165</v>
      </c>
      <c r="C201" s="27"/>
      <c r="D201" s="19">
        <v>219.99999998999999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2"/>
      <c r="Z201" s="23">
        <v>219.99999998999999</v>
      </c>
    </row>
    <row r="202" spans="1:26" ht="13.5" customHeight="1" x14ac:dyDescent="0.2">
      <c r="A202" s="16">
        <v>198</v>
      </c>
      <c r="B202" s="17" t="s">
        <v>166</v>
      </c>
      <c r="C202" s="27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2"/>
      <c r="Z202" s="23"/>
    </row>
    <row r="203" spans="1:26" ht="13.5" customHeight="1" x14ac:dyDescent="0.2">
      <c r="A203" s="16">
        <v>199</v>
      </c>
      <c r="B203" s="17" t="s">
        <v>404</v>
      </c>
      <c r="C203" s="27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2"/>
      <c r="Z203" s="23"/>
    </row>
    <row r="204" spans="1:26" ht="13.5" customHeight="1" x14ac:dyDescent="0.2">
      <c r="A204" s="16">
        <v>200</v>
      </c>
      <c r="B204" s="17" t="s">
        <v>167</v>
      </c>
      <c r="C204" s="27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2"/>
      <c r="Z204" s="23"/>
    </row>
    <row r="205" spans="1:26" ht="13.5" customHeight="1" x14ac:dyDescent="0.2">
      <c r="A205" s="16">
        <v>201</v>
      </c>
      <c r="B205" s="17" t="s">
        <v>405</v>
      </c>
      <c r="C205" s="27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2"/>
      <c r="Z205" s="23"/>
    </row>
    <row r="206" spans="1:26" ht="13.5" customHeight="1" x14ac:dyDescent="0.2">
      <c r="A206" s="16">
        <v>202</v>
      </c>
      <c r="B206" s="17" t="s">
        <v>406</v>
      </c>
      <c r="C206" s="27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2"/>
      <c r="Z206" s="23"/>
    </row>
    <row r="207" spans="1:26" ht="13.5" customHeight="1" x14ac:dyDescent="0.2">
      <c r="A207" s="16">
        <v>203</v>
      </c>
      <c r="B207" s="17" t="s">
        <v>168</v>
      </c>
      <c r="C207" s="24">
        <v>0.24739358612061985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2"/>
      <c r="Z207" s="26">
        <v>0.24739358612061985</v>
      </c>
    </row>
    <row r="208" spans="1:26" ht="13.5" customHeight="1" x14ac:dyDescent="0.2">
      <c r="A208" s="16">
        <v>204</v>
      </c>
      <c r="B208" s="17" t="s">
        <v>169</v>
      </c>
      <c r="C208" s="27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2"/>
      <c r="Z208" s="23"/>
    </row>
    <row r="209" spans="1:26" ht="13.5" customHeight="1" x14ac:dyDescent="0.2">
      <c r="A209" s="16">
        <v>205</v>
      </c>
      <c r="B209" s="17" t="s">
        <v>407</v>
      </c>
      <c r="C209" s="39">
        <v>6.7175648424436628E-5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2"/>
      <c r="Z209" s="40">
        <v>6.7175648424436628E-5</v>
      </c>
    </row>
    <row r="210" spans="1:26" ht="13.5" customHeight="1" x14ac:dyDescent="0.2">
      <c r="A210" s="16">
        <v>206</v>
      </c>
      <c r="B210" s="17" t="s">
        <v>170</v>
      </c>
      <c r="C210" s="27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2"/>
      <c r="Z210" s="23"/>
    </row>
    <row r="211" spans="1:26" ht="27" customHeight="1" x14ac:dyDescent="0.2">
      <c r="A211" s="16">
        <v>207</v>
      </c>
      <c r="B211" s="17" t="s">
        <v>171</v>
      </c>
      <c r="C211" s="18">
        <v>2.2153491510319849</v>
      </c>
      <c r="D211" s="19">
        <v>36</v>
      </c>
      <c r="E211" s="19">
        <v>13.505028378146166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5">
        <v>1.9426271751686874E-2</v>
      </c>
      <c r="X211" s="20"/>
      <c r="Y211" s="22"/>
      <c r="Z211" s="23">
        <v>51.739803800929835</v>
      </c>
    </row>
    <row r="212" spans="1:26" ht="13.5" customHeight="1" x14ac:dyDescent="0.2">
      <c r="A212" s="16">
        <v>208</v>
      </c>
      <c r="B212" s="17" t="s">
        <v>408</v>
      </c>
      <c r="C212" s="27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2"/>
      <c r="Z212" s="23"/>
    </row>
    <row r="213" spans="1:26" ht="13.5" customHeight="1" x14ac:dyDescent="0.2">
      <c r="A213" s="16">
        <v>209</v>
      </c>
      <c r="B213" s="17" t="s">
        <v>172</v>
      </c>
      <c r="C213" s="27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103.57815552802802</v>
      </c>
      <c r="T213" s="19"/>
      <c r="U213" s="19"/>
      <c r="V213" s="20"/>
      <c r="W213" s="20">
        <v>23.245839152439949</v>
      </c>
      <c r="X213" s="20"/>
      <c r="Y213" s="22"/>
      <c r="Z213" s="23">
        <v>126.82399468046796</v>
      </c>
    </row>
    <row r="214" spans="1:26" ht="13.5" customHeight="1" x14ac:dyDescent="0.2">
      <c r="A214" s="16">
        <v>210</v>
      </c>
      <c r="B214" s="17" t="s">
        <v>173</v>
      </c>
      <c r="C214" s="27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2"/>
      <c r="Z214" s="23"/>
    </row>
    <row r="215" spans="1:26" ht="13.5" customHeight="1" x14ac:dyDescent="0.2">
      <c r="A215" s="16">
        <v>211</v>
      </c>
      <c r="B215" s="17" t="s">
        <v>409</v>
      </c>
      <c r="C215" s="27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2"/>
      <c r="Z215" s="23"/>
    </row>
    <row r="216" spans="1:26" ht="13.5" customHeight="1" x14ac:dyDescent="0.2">
      <c r="A216" s="16">
        <v>212</v>
      </c>
      <c r="B216" s="17" t="s">
        <v>174</v>
      </c>
      <c r="C216" s="27"/>
      <c r="D216" s="19">
        <v>949.99999999800013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2"/>
      <c r="Z216" s="23">
        <v>949.99999999800013</v>
      </c>
    </row>
    <row r="217" spans="1:26" ht="13.5" customHeight="1" x14ac:dyDescent="0.2">
      <c r="A217" s="16">
        <v>213</v>
      </c>
      <c r="B217" s="17" t="s">
        <v>175</v>
      </c>
      <c r="C217" s="27">
        <v>154.95077915285984</v>
      </c>
      <c r="D217" s="32">
        <v>7.0000000000000009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36">
        <v>0.21650748086110258</v>
      </c>
      <c r="X217" s="20"/>
      <c r="Y217" s="22"/>
      <c r="Z217" s="23">
        <v>162.16728663372095</v>
      </c>
    </row>
    <row r="218" spans="1:26" ht="13.5" customHeight="1" x14ac:dyDescent="0.2">
      <c r="A218" s="16">
        <v>214</v>
      </c>
      <c r="B218" s="17" t="s">
        <v>410</v>
      </c>
      <c r="C218" s="27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2"/>
      <c r="Z218" s="23"/>
    </row>
    <row r="219" spans="1:26" ht="13.5" customHeight="1" x14ac:dyDescent="0.2">
      <c r="A219" s="16">
        <v>215</v>
      </c>
      <c r="B219" s="17" t="s">
        <v>411</v>
      </c>
      <c r="C219" s="27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2"/>
      <c r="Z219" s="23"/>
    </row>
    <row r="220" spans="1:26" ht="13.5" customHeight="1" x14ac:dyDescent="0.2">
      <c r="A220" s="16">
        <v>216</v>
      </c>
      <c r="B220" s="17" t="s">
        <v>412</v>
      </c>
      <c r="C220" s="28">
        <v>4.1313572331268872E-3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2"/>
      <c r="Z220" s="30">
        <v>4.1313572331268872E-3</v>
      </c>
    </row>
    <row r="221" spans="1:26" ht="13.5" customHeight="1" x14ac:dyDescent="0.2">
      <c r="A221" s="16">
        <v>217</v>
      </c>
      <c r="B221" s="17" t="s">
        <v>176</v>
      </c>
      <c r="C221" s="27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2"/>
      <c r="Z221" s="23"/>
    </row>
    <row r="222" spans="1:26" ht="13.5" customHeight="1" x14ac:dyDescent="0.2">
      <c r="A222" s="16">
        <v>218</v>
      </c>
      <c r="B222" s="17" t="s">
        <v>177</v>
      </c>
      <c r="C222" s="18">
        <v>1.2140004054494031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5">
        <v>1.5705838975988262E-3</v>
      </c>
      <c r="X222" s="20"/>
      <c r="Y222" s="22"/>
      <c r="Z222" s="33">
        <v>1.2155709893470019</v>
      </c>
    </row>
    <row r="223" spans="1:26" ht="13.5" customHeight="1" x14ac:dyDescent="0.2">
      <c r="A223" s="16">
        <v>219</v>
      </c>
      <c r="B223" s="17" t="s">
        <v>413</v>
      </c>
      <c r="C223" s="27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2"/>
      <c r="Z223" s="23"/>
    </row>
    <row r="224" spans="1:26" ht="13.5" customHeight="1" x14ac:dyDescent="0.2">
      <c r="A224" s="16">
        <v>220</v>
      </c>
      <c r="B224" s="17" t="s">
        <v>414</v>
      </c>
      <c r="C224" s="27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2"/>
      <c r="Z224" s="23"/>
    </row>
    <row r="225" spans="1:26" ht="13.5" customHeight="1" x14ac:dyDescent="0.2">
      <c r="A225" s="16">
        <v>221</v>
      </c>
      <c r="B225" s="17" t="s">
        <v>178</v>
      </c>
      <c r="C225" s="27"/>
      <c r="D225" s="19">
        <v>160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2"/>
      <c r="Z225" s="23">
        <v>160</v>
      </c>
    </row>
    <row r="226" spans="1:26" ht="13.5" customHeight="1" x14ac:dyDescent="0.2">
      <c r="A226" s="16">
        <v>222</v>
      </c>
      <c r="B226" s="17" t="s">
        <v>415</v>
      </c>
      <c r="C226" s="27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2"/>
      <c r="Z226" s="23"/>
    </row>
    <row r="227" spans="1:26" ht="13.5" customHeight="1" x14ac:dyDescent="0.2">
      <c r="A227" s="16">
        <v>223</v>
      </c>
      <c r="B227" s="17" t="s">
        <v>179</v>
      </c>
      <c r="C227" s="27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2"/>
      <c r="Z227" s="23"/>
    </row>
    <row r="228" spans="1:26" ht="27" customHeight="1" x14ac:dyDescent="0.2">
      <c r="A228" s="16">
        <v>224</v>
      </c>
      <c r="B228" s="17" t="s">
        <v>180</v>
      </c>
      <c r="C228" s="27">
        <v>64.996819936077529</v>
      </c>
      <c r="D228" s="19"/>
      <c r="E228" s="19"/>
      <c r="F228" s="19"/>
      <c r="G228" s="19"/>
      <c r="H228" s="19"/>
      <c r="I228" s="19">
        <v>9893.1421684181896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57.111409139866019</v>
      </c>
      <c r="X228" s="20"/>
      <c r="Y228" s="22"/>
      <c r="Z228" s="23">
        <v>10015.250397494134</v>
      </c>
    </row>
    <row r="229" spans="1:26" ht="13.5" customHeight="1" x14ac:dyDescent="0.2">
      <c r="A229" s="16">
        <v>225</v>
      </c>
      <c r="B229" s="17" t="s">
        <v>181</v>
      </c>
      <c r="C229" s="27"/>
      <c r="D229" s="19">
        <v>150.00000000949998</v>
      </c>
      <c r="E229" s="32">
        <v>6.2593182788168686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2"/>
      <c r="Z229" s="23">
        <v>156.25931828831685</v>
      </c>
    </row>
    <row r="230" spans="1:26" ht="13.5" customHeight="1" x14ac:dyDescent="0.2">
      <c r="A230" s="16">
        <v>226</v>
      </c>
      <c r="B230" s="17" t="s">
        <v>416</v>
      </c>
      <c r="C230" s="27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2"/>
      <c r="Z230" s="23"/>
    </row>
    <row r="231" spans="1:26" ht="13.5" customHeight="1" x14ac:dyDescent="0.2">
      <c r="A231" s="16">
        <v>227</v>
      </c>
      <c r="B231" s="17" t="s">
        <v>182</v>
      </c>
      <c r="C231" s="27"/>
      <c r="D231" s="19">
        <v>660.0000000030002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2"/>
      <c r="Z231" s="23">
        <v>660.0000000030002</v>
      </c>
    </row>
    <row r="232" spans="1:26" ht="27" customHeight="1" x14ac:dyDescent="0.2">
      <c r="A232" s="16">
        <v>228</v>
      </c>
      <c r="B232" s="17" t="s">
        <v>417</v>
      </c>
      <c r="C232" s="27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2"/>
      <c r="Z232" s="23"/>
    </row>
    <row r="233" spans="1:26" ht="13.5" customHeight="1" x14ac:dyDescent="0.2">
      <c r="A233" s="16">
        <v>229</v>
      </c>
      <c r="B233" s="17" t="s">
        <v>183</v>
      </c>
      <c r="C233" s="27"/>
      <c r="D233" s="19">
        <v>6691.0000000037498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2"/>
      <c r="Z233" s="23">
        <v>6691.0000000037498</v>
      </c>
    </row>
    <row r="234" spans="1:26" ht="27" customHeight="1" x14ac:dyDescent="0.2">
      <c r="A234" s="16">
        <v>230</v>
      </c>
      <c r="B234" s="17" t="s">
        <v>418</v>
      </c>
      <c r="C234" s="27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2"/>
      <c r="Z234" s="23"/>
    </row>
    <row r="235" spans="1:26" ht="13.5" customHeight="1" x14ac:dyDescent="0.2">
      <c r="A235" s="16">
        <v>231</v>
      </c>
      <c r="B235" s="17" t="s">
        <v>184</v>
      </c>
      <c r="C235" s="27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2"/>
      <c r="Z235" s="23"/>
    </row>
    <row r="236" spans="1:26" ht="13.5" customHeight="1" x14ac:dyDescent="0.2">
      <c r="A236" s="16">
        <v>232</v>
      </c>
      <c r="B236" s="17" t="s">
        <v>185</v>
      </c>
      <c r="C236" s="27">
        <v>6325.7318447684956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2"/>
      <c r="Z236" s="23">
        <v>6325.7318447684956</v>
      </c>
    </row>
    <row r="237" spans="1:26" ht="13.5" customHeight="1" x14ac:dyDescent="0.2">
      <c r="A237" s="16">
        <v>233</v>
      </c>
      <c r="B237" s="17" t="s">
        <v>186</v>
      </c>
      <c r="C237" s="27"/>
      <c r="D237" s="19">
        <v>149.999999995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2"/>
      <c r="Z237" s="23">
        <v>149.999999995</v>
      </c>
    </row>
    <row r="238" spans="1:26" ht="13.5" customHeight="1" x14ac:dyDescent="0.2">
      <c r="A238" s="16">
        <v>234</v>
      </c>
      <c r="B238" s="17" t="s">
        <v>187</v>
      </c>
      <c r="C238" s="28">
        <v>5.6858918389799847E-2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5">
        <v>3.4971556823206072E-3</v>
      </c>
      <c r="X238" s="20"/>
      <c r="Y238" s="22"/>
      <c r="Z238" s="30">
        <v>6.0356074072120451E-2</v>
      </c>
    </row>
    <row r="239" spans="1:26" ht="13.5" customHeight="1" x14ac:dyDescent="0.2">
      <c r="A239" s="16">
        <v>235</v>
      </c>
      <c r="B239" s="17" t="s">
        <v>419</v>
      </c>
      <c r="C239" s="31">
        <v>1.4133652476024144E-4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2"/>
      <c r="Z239" s="35">
        <v>1.4133652476024144E-4</v>
      </c>
    </row>
    <row r="240" spans="1:26" ht="13.5" customHeight="1" x14ac:dyDescent="0.2">
      <c r="A240" s="16">
        <v>236</v>
      </c>
      <c r="B240" s="17" t="s">
        <v>188</v>
      </c>
      <c r="C240" s="27"/>
      <c r="D240" s="19">
        <v>390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2"/>
      <c r="Z240" s="23">
        <v>390</v>
      </c>
    </row>
    <row r="241" spans="1:26" ht="13.5" customHeight="1" x14ac:dyDescent="0.2">
      <c r="A241" s="16">
        <v>237</v>
      </c>
      <c r="B241" s="17" t="s">
        <v>189</v>
      </c>
      <c r="C241" s="24">
        <v>0.48844009687250045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/>
      <c r="W241" s="20"/>
      <c r="X241" s="20">
        <v>11.619924858883657</v>
      </c>
      <c r="Y241" s="22"/>
      <c r="Z241" s="23">
        <v>12.108364955756157</v>
      </c>
    </row>
    <row r="242" spans="1:26" ht="13.5" customHeight="1" x14ac:dyDescent="0.2">
      <c r="A242" s="16">
        <v>238</v>
      </c>
      <c r="B242" s="17" t="s">
        <v>420</v>
      </c>
      <c r="C242" s="27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2"/>
      <c r="Z242" s="23"/>
    </row>
    <row r="243" spans="1:26" ht="13.5" customHeight="1" x14ac:dyDescent="0.2">
      <c r="A243" s="16">
        <v>239</v>
      </c>
      <c r="B243" s="17" t="s">
        <v>190</v>
      </c>
      <c r="C243" s="18">
        <v>2.448355589674212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2"/>
      <c r="Z243" s="33">
        <v>2.448355589674212</v>
      </c>
    </row>
    <row r="244" spans="1:26" ht="13.5" customHeight="1" x14ac:dyDescent="0.2">
      <c r="A244" s="16">
        <v>240</v>
      </c>
      <c r="B244" s="17" t="s">
        <v>191</v>
      </c>
      <c r="C244" s="27">
        <v>1379.7825769258047</v>
      </c>
      <c r="D244" s="19"/>
      <c r="E244" s="19"/>
      <c r="F244" s="41">
        <v>5.218280497511215E-2</v>
      </c>
      <c r="G244" s="19">
        <v>64.657143051016646</v>
      </c>
      <c r="H244" s="19"/>
      <c r="I244" s="19"/>
      <c r="J244" s="19"/>
      <c r="K244" s="19">
        <v>114.78008772630513</v>
      </c>
      <c r="L244" s="19"/>
      <c r="M244" s="19">
        <v>5479.2751226888995</v>
      </c>
      <c r="N244" s="19">
        <v>492.03493804813752</v>
      </c>
      <c r="O244" s="19">
        <v>270.94546068485477</v>
      </c>
      <c r="P244" s="19">
        <v>2183.776394729709</v>
      </c>
      <c r="Q244" s="19"/>
      <c r="R244" s="19"/>
      <c r="S244" s="19"/>
      <c r="T244" s="19"/>
      <c r="U244" s="19"/>
      <c r="V244" s="20"/>
      <c r="W244" s="20"/>
      <c r="X244" s="20"/>
      <c r="Y244" s="22"/>
      <c r="Z244" s="23">
        <v>9985.3039066597012</v>
      </c>
    </row>
    <row r="245" spans="1:26" ht="27" customHeight="1" x14ac:dyDescent="0.2">
      <c r="A245" s="16">
        <v>241</v>
      </c>
      <c r="B245" s="17" t="s">
        <v>421</v>
      </c>
      <c r="C245" s="27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2"/>
      <c r="Z245" s="23"/>
    </row>
    <row r="246" spans="1:26" ht="13.5" customHeight="1" x14ac:dyDescent="0.2">
      <c r="A246" s="16">
        <v>242</v>
      </c>
      <c r="B246" s="17" t="s">
        <v>192</v>
      </c>
      <c r="C246" s="28">
        <v>2.339309194792881E-3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/>
      <c r="W246" s="29">
        <v>8.2699426468184171E-4</v>
      </c>
      <c r="X246" s="20"/>
      <c r="Y246" s="22"/>
      <c r="Z246" s="30">
        <v>3.1663034594747227E-3</v>
      </c>
    </row>
    <row r="247" spans="1:26" ht="13.5" customHeight="1" x14ac:dyDescent="0.2">
      <c r="A247" s="16">
        <v>243</v>
      </c>
      <c r="B247" s="17" t="s">
        <v>22</v>
      </c>
      <c r="C247" s="27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383.11745539948976</v>
      </c>
      <c r="V247" s="20"/>
      <c r="W247" s="20"/>
      <c r="X247" s="20"/>
      <c r="Y247" s="22"/>
      <c r="Z247" s="23">
        <v>383.11745539948976</v>
      </c>
    </row>
    <row r="248" spans="1:26" ht="13.5" customHeight="1" x14ac:dyDescent="0.2">
      <c r="A248" s="16">
        <v>244</v>
      </c>
      <c r="B248" s="17" t="s">
        <v>193</v>
      </c>
      <c r="C248" s="27"/>
      <c r="D248" s="19">
        <v>12931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2"/>
      <c r="Z248" s="23">
        <v>12931</v>
      </c>
    </row>
    <row r="249" spans="1:26" ht="13.5" customHeight="1" x14ac:dyDescent="0.2">
      <c r="A249" s="16">
        <v>245</v>
      </c>
      <c r="B249" s="17" t="s">
        <v>194</v>
      </c>
      <c r="C249" s="39">
        <v>8.413167731689304E-5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9">
        <v>5.407853742529496E-4</v>
      </c>
      <c r="X249" s="20"/>
      <c r="Y249" s="22"/>
      <c r="Z249" s="35">
        <v>6.2491705156984259E-4</v>
      </c>
    </row>
    <row r="250" spans="1:26" ht="13.5" customHeight="1" x14ac:dyDescent="0.2">
      <c r="A250" s="16">
        <v>246</v>
      </c>
      <c r="B250" s="17" t="s">
        <v>422</v>
      </c>
      <c r="C250" s="27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2"/>
      <c r="Z250" s="23"/>
    </row>
    <row r="251" spans="1:26" ht="13.5" customHeight="1" x14ac:dyDescent="0.2">
      <c r="A251" s="16">
        <v>247</v>
      </c>
      <c r="B251" s="17" t="s">
        <v>423</v>
      </c>
      <c r="C251" s="27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2"/>
      <c r="Z251" s="23"/>
    </row>
    <row r="252" spans="1:26" ht="13.5" customHeight="1" x14ac:dyDescent="0.2">
      <c r="A252" s="16">
        <v>248</v>
      </c>
      <c r="B252" s="17" t="s">
        <v>195</v>
      </c>
      <c r="C252" s="27"/>
      <c r="D252" s="19">
        <v>407.00000000900002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2"/>
      <c r="Z252" s="23">
        <v>407.00000000900002</v>
      </c>
    </row>
    <row r="253" spans="1:26" ht="13.5" customHeight="1" x14ac:dyDescent="0.2">
      <c r="A253" s="16">
        <v>249</v>
      </c>
      <c r="B253" s="17" t="s">
        <v>196</v>
      </c>
      <c r="C253" s="27"/>
      <c r="D253" s="19">
        <v>214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2"/>
      <c r="Z253" s="23">
        <v>214</v>
      </c>
    </row>
    <row r="254" spans="1:26" ht="13.5" customHeight="1" x14ac:dyDescent="0.2">
      <c r="A254" s="16">
        <v>250</v>
      </c>
      <c r="B254" s="17" t="s">
        <v>197</v>
      </c>
      <c r="C254" s="27"/>
      <c r="D254" s="19">
        <v>75.000000001499998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2"/>
      <c r="Z254" s="23">
        <v>75.000000001499998</v>
      </c>
    </row>
    <row r="255" spans="1:26" ht="13.5" customHeight="1" x14ac:dyDescent="0.2">
      <c r="A255" s="16">
        <v>251</v>
      </c>
      <c r="B255" s="17" t="s">
        <v>198</v>
      </c>
      <c r="C255" s="27"/>
      <c r="D255" s="19">
        <v>3588.5000002199449</v>
      </c>
      <c r="E255" s="19">
        <v>124.62721240651044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2"/>
      <c r="Z255" s="23">
        <v>3713.1272126264553</v>
      </c>
    </row>
    <row r="256" spans="1:26" ht="13.5" customHeight="1" x14ac:dyDescent="0.2">
      <c r="A256" s="16">
        <v>252</v>
      </c>
      <c r="B256" s="17" t="s">
        <v>199</v>
      </c>
      <c r="C256" s="27"/>
      <c r="D256" s="19"/>
      <c r="E256" s="19">
        <v>55.630410999796133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2"/>
      <c r="Z256" s="23">
        <v>55.630410999796133</v>
      </c>
    </row>
    <row r="257" spans="1:26" ht="13.5" customHeight="1" x14ac:dyDescent="0.2">
      <c r="A257" s="16">
        <v>253</v>
      </c>
      <c r="B257" s="17" t="s">
        <v>200</v>
      </c>
      <c r="C257" s="27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2"/>
      <c r="Z257" s="23"/>
    </row>
    <row r="258" spans="1:26" ht="13.5" customHeight="1" x14ac:dyDescent="0.2">
      <c r="A258" s="16">
        <v>254</v>
      </c>
      <c r="B258" s="17" t="s">
        <v>201</v>
      </c>
      <c r="C258" s="27"/>
      <c r="D258" s="19">
        <v>153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2"/>
      <c r="Z258" s="23">
        <v>153</v>
      </c>
    </row>
    <row r="259" spans="1:26" ht="13.5" customHeight="1" x14ac:dyDescent="0.2">
      <c r="A259" s="16">
        <v>255</v>
      </c>
      <c r="B259" s="17" t="s">
        <v>202</v>
      </c>
      <c r="C259" s="24">
        <v>0.14591485274914417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2"/>
      <c r="Z259" s="26">
        <v>0.14591485274914417</v>
      </c>
    </row>
    <row r="260" spans="1:26" ht="13.5" customHeight="1" x14ac:dyDescent="0.2">
      <c r="A260" s="16">
        <v>256</v>
      </c>
      <c r="B260" s="17" t="s">
        <v>203</v>
      </c>
      <c r="C260" s="27"/>
      <c r="D260" s="19"/>
      <c r="E260" s="42">
        <v>0.59378579354437022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2"/>
      <c r="Z260" s="26">
        <v>0.59378579354437022</v>
      </c>
    </row>
    <row r="261" spans="1:26" ht="13.5" customHeight="1" x14ac:dyDescent="0.2">
      <c r="A261" s="16">
        <v>257</v>
      </c>
      <c r="B261" s="17" t="s">
        <v>204</v>
      </c>
      <c r="C261" s="27"/>
      <c r="D261" s="19">
        <v>414.88</v>
      </c>
      <c r="E261" s="38">
        <v>3.4557402669507965E-4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2"/>
      <c r="Z261" s="23">
        <v>414.88034557402671</v>
      </c>
    </row>
    <row r="262" spans="1:26" ht="13.5" customHeight="1" x14ac:dyDescent="0.2">
      <c r="A262" s="16">
        <v>258</v>
      </c>
      <c r="B262" s="17" t="s">
        <v>205</v>
      </c>
      <c r="C262" s="24">
        <v>0.4958837522741727</v>
      </c>
      <c r="D262" s="19">
        <v>296.99999999969003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6">
        <v>0.26357368210607368</v>
      </c>
      <c r="X262" s="20"/>
      <c r="Y262" s="22"/>
      <c r="Z262" s="23">
        <v>297.75945743407027</v>
      </c>
    </row>
    <row r="263" spans="1:26" ht="13.5" customHeight="1" x14ac:dyDescent="0.2">
      <c r="A263" s="16">
        <v>259</v>
      </c>
      <c r="B263" s="17" t="s">
        <v>206</v>
      </c>
      <c r="C263" s="18">
        <v>1.4959894156451459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2"/>
      <c r="Z263" s="33">
        <v>1.4959894156451459</v>
      </c>
    </row>
    <row r="264" spans="1:26" ht="13.5" customHeight="1" x14ac:dyDescent="0.2">
      <c r="A264" s="16">
        <v>260</v>
      </c>
      <c r="B264" s="17" t="s">
        <v>207</v>
      </c>
      <c r="C264" s="27"/>
      <c r="D264" s="19">
        <v>4363.9999998574995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2"/>
      <c r="Z264" s="23">
        <v>4363.9999998574995</v>
      </c>
    </row>
    <row r="265" spans="1:26" ht="13.5" customHeight="1" x14ac:dyDescent="0.2">
      <c r="A265" s="16">
        <v>261</v>
      </c>
      <c r="B265" s="17" t="s">
        <v>208</v>
      </c>
      <c r="C265" s="27"/>
      <c r="D265" s="19">
        <v>322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2"/>
      <c r="Z265" s="23">
        <v>322</v>
      </c>
    </row>
    <row r="266" spans="1:26" ht="13.5" customHeight="1" x14ac:dyDescent="0.2">
      <c r="A266" s="16">
        <v>262</v>
      </c>
      <c r="B266" s="17" t="s">
        <v>209</v>
      </c>
      <c r="C266" s="27">
        <v>1313.6453081557522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1">
        <v>1.5262294010794777</v>
      </c>
      <c r="X266" s="20"/>
      <c r="Y266" s="22">
        <v>10.256878872438776</v>
      </c>
      <c r="Z266" s="23">
        <v>1325.4284164292706</v>
      </c>
    </row>
    <row r="267" spans="1:26" ht="13.5" customHeight="1" x14ac:dyDescent="0.2">
      <c r="A267" s="16">
        <v>263</v>
      </c>
      <c r="B267" s="17" t="s">
        <v>424</v>
      </c>
      <c r="C267" s="27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2"/>
      <c r="Z267" s="23"/>
    </row>
    <row r="268" spans="1:26" ht="27" customHeight="1" x14ac:dyDescent="0.2">
      <c r="A268" s="16">
        <v>264</v>
      </c>
      <c r="B268" s="17" t="s">
        <v>425</v>
      </c>
      <c r="C268" s="27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2"/>
      <c r="Z268" s="23"/>
    </row>
    <row r="269" spans="1:26" ht="13.5" customHeight="1" x14ac:dyDescent="0.2">
      <c r="A269" s="16">
        <v>265</v>
      </c>
      <c r="B269" s="17" t="s">
        <v>426</v>
      </c>
      <c r="C269" s="27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2"/>
      <c r="Z269" s="23"/>
    </row>
    <row r="270" spans="1:26" ht="13.5" customHeight="1" x14ac:dyDescent="0.2">
      <c r="A270" s="16">
        <v>266</v>
      </c>
      <c r="B270" s="17" t="s">
        <v>210</v>
      </c>
      <c r="C270" s="27"/>
      <c r="D270" s="19">
        <v>28.5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2"/>
      <c r="Z270" s="23">
        <v>28.5</v>
      </c>
    </row>
    <row r="271" spans="1:26" ht="13.5" customHeight="1" x14ac:dyDescent="0.2">
      <c r="A271" s="16">
        <v>267</v>
      </c>
      <c r="B271" s="17" t="s">
        <v>211</v>
      </c>
      <c r="C271" s="27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2"/>
      <c r="Z271" s="23"/>
    </row>
    <row r="272" spans="1:26" ht="13.5" customHeight="1" x14ac:dyDescent="0.2">
      <c r="A272" s="16">
        <v>268</v>
      </c>
      <c r="B272" s="17" t="s">
        <v>212</v>
      </c>
      <c r="C272" s="18">
        <v>1.4234377240043103</v>
      </c>
      <c r="D272" s="19">
        <v>790.00000010400004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2"/>
      <c r="Z272" s="23">
        <v>791.42343782800435</v>
      </c>
    </row>
    <row r="273" spans="1:26" ht="13.5" customHeight="1" x14ac:dyDescent="0.2">
      <c r="A273" s="16">
        <v>269</v>
      </c>
      <c r="B273" s="17" t="s">
        <v>427</v>
      </c>
      <c r="C273" s="27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2"/>
      <c r="Z273" s="23"/>
    </row>
    <row r="274" spans="1:26" ht="13.5" customHeight="1" x14ac:dyDescent="0.2">
      <c r="A274" s="16">
        <v>270</v>
      </c>
      <c r="B274" s="17" t="s">
        <v>213</v>
      </c>
      <c r="C274" s="31">
        <v>2.0252422960322176E-4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4">
        <v>5.849930099209249E-6</v>
      </c>
      <c r="X274" s="20"/>
      <c r="Y274" s="22"/>
      <c r="Z274" s="35">
        <v>2.0837415970243102E-4</v>
      </c>
    </row>
    <row r="275" spans="1:26" ht="13.5" customHeight="1" x14ac:dyDescent="0.2">
      <c r="A275" s="16">
        <v>271</v>
      </c>
      <c r="B275" s="17" t="s">
        <v>428</v>
      </c>
      <c r="C275" s="27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2"/>
      <c r="Z275" s="23"/>
    </row>
    <row r="276" spans="1:26" ht="13.5" customHeight="1" x14ac:dyDescent="0.2">
      <c r="A276" s="16">
        <v>272</v>
      </c>
      <c r="B276" s="17" t="s">
        <v>214</v>
      </c>
      <c r="C276" s="18">
        <v>1.8053277435257413</v>
      </c>
      <c r="D276" s="19">
        <v>48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1">
        <v>5.6818804483387328</v>
      </c>
      <c r="X276" s="21">
        <v>7.2588176982201604</v>
      </c>
      <c r="Y276" s="22">
        <v>11.994250474685586</v>
      </c>
      <c r="Z276" s="23">
        <v>74.740276364770224</v>
      </c>
    </row>
    <row r="277" spans="1:26" ht="13.5" customHeight="1" x14ac:dyDescent="0.2">
      <c r="A277" s="16">
        <v>273</v>
      </c>
      <c r="B277" s="17" t="s">
        <v>215</v>
      </c>
      <c r="C277" s="24">
        <v>0.59810253410297176</v>
      </c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9">
        <v>2.872016112283577E-4</v>
      </c>
      <c r="X277" s="20"/>
      <c r="Y277" s="22"/>
      <c r="Z277" s="26">
        <v>0.59838973571420007</v>
      </c>
    </row>
    <row r="278" spans="1:26" ht="13.5" customHeight="1" x14ac:dyDescent="0.2">
      <c r="A278" s="16">
        <v>274</v>
      </c>
      <c r="B278" s="17" t="s">
        <v>429</v>
      </c>
      <c r="C278" s="27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2"/>
      <c r="Z278" s="23"/>
    </row>
    <row r="279" spans="1:26" ht="13.5" customHeight="1" x14ac:dyDescent="0.2">
      <c r="A279" s="16">
        <v>275</v>
      </c>
      <c r="B279" s="17" t="s">
        <v>216</v>
      </c>
      <c r="C279" s="27">
        <v>201.23536073350616</v>
      </c>
      <c r="D279" s="19">
        <v>319.55000000076194</v>
      </c>
      <c r="E279" s="42">
        <v>0.25002280831389012</v>
      </c>
      <c r="F279" s="19"/>
      <c r="G279" s="19"/>
      <c r="H279" s="19"/>
      <c r="I279" s="19">
        <v>20201.271380757746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2129.525825251415</v>
      </c>
      <c r="X279" s="20"/>
      <c r="Y279" s="22"/>
      <c r="Z279" s="23">
        <v>22851.832589551741</v>
      </c>
    </row>
    <row r="280" spans="1:26" ht="13.5" customHeight="1" x14ac:dyDescent="0.2">
      <c r="A280" s="16">
        <v>276</v>
      </c>
      <c r="B280" s="17" t="s">
        <v>217</v>
      </c>
      <c r="C280" s="24">
        <v>0.58815924156751032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1">
        <v>2.7988332741978628</v>
      </c>
      <c r="X280" s="20"/>
      <c r="Y280" s="22"/>
      <c r="Z280" s="33">
        <v>3.3869925157653729</v>
      </c>
    </row>
    <row r="281" spans="1:26" ht="13.5" customHeight="1" x14ac:dyDescent="0.2">
      <c r="A281" s="16">
        <v>277</v>
      </c>
      <c r="B281" s="17" t="s">
        <v>218</v>
      </c>
      <c r="C281" s="27">
        <v>76.791156234405591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37.249085231219581</v>
      </c>
      <c r="X281" s="20"/>
      <c r="Y281" s="22"/>
      <c r="Z281" s="23">
        <v>114.04024146562517</v>
      </c>
    </row>
    <row r="282" spans="1:26" ht="13.5" customHeight="1" x14ac:dyDescent="0.2">
      <c r="A282" s="16">
        <v>278</v>
      </c>
      <c r="B282" s="17" t="s">
        <v>219</v>
      </c>
      <c r="C282" s="18">
        <v>2.5100052316095467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1">
        <v>6.87360253786429</v>
      </c>
      <c r="X282" s="20"/>
      <c r="Y282" s="22"/>
      <c r="Z282" s="33">
        <v>9.3836077694738371</v>
      </c>
    </row>
    <row r="283" spans="1:26" ht="13.5" customHeight="1" x14ac:dyDescent="0.2">
      <c r="A283" s="16">
        <v>279</v>
      </c>
      <c r="B283" s="17" t="s">
        <v>430</v>
      </c>
      <c r="C283" s="27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2"/>
      <c r="Z283" s="23"/>
    </row>
    <row r="284" spans="1:26" ht="13.5" customHeight="1" x14ac:dyDescent="0.2">
      <c r="A284" s="16">
        <v>280</v>
      </c>
      <c r="B284" s="17" t="s">
        <v>431</v>
      </c>
      <c r="C284" s="27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2"/>
      <c r="Z284" s="23"/>
    </row>
    <row r="285" spans="1:26" ht="13.5" customHeight="1" x14ac:dyDescent="0.2">
      <c r="A285" s="16">
        <v>281</v>
      </c>
      <c r="B285" s="17" t="s">
        <v>220</v>
      </c>
      <c r="C285" s="27">
        <v>3842.4895170129785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6">
        <v>0.61176740097118021</v>
      </c>
      <c r="X285" s="20"/>
      <c r="Y285" s="22">
        <v>14.380372656540864</v>
      </c>
      <c r="Z285" s="23">
        <v>3857.4816570704902</v>
      </c>
    </row>
    <row r="286" spans="1:26" ht="13.5" customHeight="1" x14ac:dyDescent="0.2">
      <c r="A286" s="16">
        <v>282</v>
      </c>
      <c r="B286" s="17" t="s">
        <v>221</v>
      </c>
      <c r="C286" s="24">
        <v>0.69904543171801659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1">
        <v>2.2029139967378502</v>
      </c>
      <c r="X286" s="20"/>
      <c r="Y286" s="22"/>
      <c r="Z286" s="33">
        <v>2.901959428455867</v>
      </c>
    </row>
    <row r="287" spans="1:26" ht="13.5" customHeight="1" x14ac:dyDescent="0.2">
      <c r="A287" s="16">
        <v>283</v>
      </c>
      <c r="B287" s="17" t="s">
        <v>222</v>
      </c>
      <c r="C287" s="27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2"/>
      <c r="Z287" s="23"/>
    </row>
    <row r="288" spans="1:26" ht="13.5" customHeight="1" x14ac:dyDescent="0.2">
      <c r="A288" s="16">
        <v>284</v>
      </c>
      <c r="B288" s="17" t="s">
        <v>432</v>
      </c>
      <c r="C288" s="27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2"/>
      <c r="Z288" s="23"/>
    </row>
    <row r="289" spans="1:26" ht="13.5" customHeight="1" x14ac:dyDescent="0.2">
      <c r="A289" s="16">
        <v>285</v>
      </c>
      <c r="B289" s="17" t="s">
        <v>223</v>
      </c>
      <c r="C289" s="27"/>
      <c r="D289" s="19">
        <v>17049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2"/>
      <c r="Z289" s="23">
        <v>17049</v>
      </c>
    </row>
    <row r="290" spans="1:26" ht="13.5" customHeight="1" x14ac:dyDescent="0.2">
      <c r="A290" s="16">
        <v>286</v>
      </c>
      <c r="B290" s="17" t="s">
        <v>224</v>
      </c>
      <c r="C290" s="27"/>
      <c r="D290" s="32">
        <v>2.9999999998799995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2"/>
      <c r="Z290" s="33">
        <v>2.9999999998799995</v>
      </c>
    </row>
    <row r="291" spans="1:26" ht="13.5" customHeight="1" x14ac:dyDescent="0.2">
      <c r="A291" s="16">
        <v>287</v>
      </c>
      <c r="B291" s="17" t="s">
        <v>433</v>
      </c>
      <c r="C291" s="27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2"/>
      <c r="Z291" s="23"/>
    </row>
    <row r="292" spans="1:26" ht="13.5" customHeight="1" x14ac:dyDescent="0.2">
      <c r="A292" s="16">
        <v>288</v>
      </c>
      <c r="B292" s="17" t="s">
        <v>225</v>
      </c>
      <c r="C292" s="27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6664.6515619310849</v>
      </c>
      <c r="U292" s="19"/>
      <c r="V292" s="20"/>
      <c r="W292" s="20"/>
      <c r="X292" s="20"/>
      <c r="Y292" s="22"/>
      <c r="Z292" s="23">
        <v>6664.6515619310849</v>
      </c>
    </row>
    <row r="293" spans="1:26" ht="13.5" customHeight="1" x14ac:dyDescent="0.2">
      <c r="A293" s="16">
        <v>289</v>
      </c>
      <c r="B293" s="17" t="s">
        <v>434</v>
      </c>
      <c r="C293" s="27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2"/>
      <c r="Z293" s="23"/>
    </row>
    <row r="294" spans="1:26" ht="13.5" customHeight="1" x14ac:dyDescent="0.2">
      <c r="A294" s="16">
        <v>290</v>
      </c>
      <c r="B294" s="17" t="s">
        <v>435</v>
      </c>
      <c r="C294" s="27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2"/>
      <c r="Z294" s="23"/>
    </row>
    <row r="295" spans="1:26" ht="40.5" customHeight="1" x14ac:dyDescent="0.2">
      <c r="A295" s="16">
        <v>291</v>
      </c>
      <c r="B295" s="17" t="s">
        <v>436</v>
      </c>
      <c r="C295" s="27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2"/>
      <c r="Z295" s="23"/>
    </row>
    <row r="296" spans="1:26" ht="13.5" customHeight="1" x14ac:dyDescent="0.2">
      <c r="A296" s="16">
        <v>292</v>
      </c>
      <c r="B296" s="17" t="s">
        <v>226</v>
      </c>
      <c r="C296" s="27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2"/>
      <c r="Z296" s="23"/>
    </row>
    <row r="297" spans="1:26" ht="13.5" customHeight="1" x14ac:dyDescent="0.2">
      <c r="A297" s="16">
        <v>293</v>
      </c>
      <c r="B297" s="17" t="s">
        <v>227</v>
      </c>
      <c r="C297" s="27"/>
      <c r="D297" s="19">
        <v>1535.4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2"/>
      <c r="Z297" s="23">
        <v>1535.4</v>
      </c>
    </row>
    <row r="298" spans="1:26" ht="13.5" customHeight="1" x14ac:dyDescent="0.2">
      <c r="A298" s="16">
        <v>294</v>
      </c>
      <c r="B298" s="17" t="s">
        <v>228</v>
      </c>
      <c r="C298" s="27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2"/>
      <c r="Z298" s="23"/>
    </row>
    <row r="299" spans="1:26" ht="13.5" customHeight="1" x14ac:dyDescent="0.2">
      <c r="A299" s="16">
        <v>295</v>
      </c>
      <c r="B299" s="17" t="s">
        <v>437</v>
      </c>
      <c r="C299" s="27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2"/>
      <c r="Z299" s="23"/>
    </row>
    <row r="300" spans="1:26" ht="13.5" customHeight="1" x14ac:dyDescent="0.2">
      <c r="A300" s="16">
        <v>296</v>
      </c>
      <c r="B300" s="17" t="s">
        <v>229</v>
      </c>
      <c r="C300" s="27">
        <v>10345.543823545588</v>
      </c>
      <c r="D300" s="19">
        <v>249.50000000021001</v>
      </c>
      <c r="E300" s="19">
        <v>90.223659400797132</v>
      </c>
      <c r="F300" s="19"/>
      <c r="G300" s="19"/>
      <c r="H300" s="19"/>
      <c r="I300" s="19"/>
      <c r="J300" s="19"/>
      <c r="K300" s="19">
        <v>119.47502693252966</v>
      </c>
      <c r="L300" s="19"/>
      <c r="M300" s="19">
        <v>15364.138407991197</v>
      </c>
      <c r="N300" s="19"/>
      <c r="O300" s="19">
        <v>59.433380979126284</v>
      </c>
      <c r="P300" s="19"/>
      <c r="Q300" s="19"/>
      <c r="R300" s="19"/>
      <c r="S300" s="19"/>
      <c r="T300" s="19"/>
      <c r="U300" s="19"/>
      <c r="V300" s="20"/>
      <c r="W300" s="20">
        <v>10.972849403162456</v>
      </c>
      <c r="X300" s="20"/>
      <c r="Y300" s="22">
        <v>255.26125119662566</v>
      </c>
      <c r="Z300" s="23">
        <v>26494.548399449239</v>
      </c>
    </row>
    <row r="301" spans="1:26" ht="13.5" customHeight="1" x14ac:dyDescent="0.2">
      <c r="A301" s="16">
        <v>297</v>
      </c>
      <c r="B301" s="17" t="s">
        <v>230</v>
      </c>
      <c r="C301" s="27">
        <v>4522.8255968625463</v>
      </c>
      <c r="D301" s="32">
        <v>4.7999999995199998</v>
      </c>
      <c r="E301" s="19">
        <v>24.507824728917175</v>
      </c>
      <c r="F301" s="19"/>
      <c r="G301" s="19">
        <v>12066.571110351379</v>
      </c>
      <c r="H301" s="19"/>
      <c r="I301" s="19"/>
      <c r="J301" s="19"/>
      <c r="K301" s="19">
        <v>172.22484797965978</v>
      </c>
      <c r="L301" s="19"/>
      <c r="M301" s="19">
        <v>8931.4979346196233</v>
      </c>
      <c r="N301" s="19">
        <v>342.66612441930249</v>
      </c>
      <c r="O301" s="19">
        <v>274.9251068657403</v>
      </c>
      <c r="P301" s="19">
        <v>1357.9758354120438</v>
      </c>
      <c r="Q301" s="19"/>
      <c r="R301" s="19"/>
      <c r="S301" s="19"/>
      <c r="T301" s="19"/>
      <c r="U301" s="19"/>
      <c r="V301" s="20"/>
      <c r="W301" s="21">
        <v>5.9722577187720276</v>
      </c>
      <c r="X301" s="20"/>
      <c r="Y301" s="22">
        <v>24.790712676629038</v>
      </c>
      <c r="Z301" s="23">
        <v>27728.757351634129</v>
      </c>
    </row>
    <row r="302" spans="1:26" ht="13.5" customHeight="1" x14ac:dyDescent="0.2">
      <c r="A302" s="16">
        <v>298</v>
      </c>
      <c r="B302" s="17" t="s">
        <v>231</v>
      </c>
      <c r="C302" s="18">
        <v>1.9560643121830505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2"/>
      <c r="Z302" s="33">
        <v>1.9560643121830505</v>
      </c>
    </row>
    <row r="303" spans="1:26" ht="13.5" customHeight="1" x14ac:dyDescent="0.2">
      <c r="A303" s="16">
        <v>299</v>
      </c>
      <c r="B303" s="17" t="s">
        <v>232</v>
      </c>
      <c r="C303" s="28">
        <v>1.3048100942350517E-2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5">
        <v>6.711018609462974E-3</v>
      </c>
      <c r="X303" s="20"/>
      <c r="Y303" s="22"/>
      <c r="Z303" s="30">
        <v>1.9759119551813489E-2</v>
      </c>
    </row>
    <row r="304" spans="1:26" ht="13.5" customHeight="1" x14ac:dyDescent="0.2">
      <c r="A304" s="16">
        <v>300</v>
      </c>
      <c r="B304" s="17" t="s">
        <v>233</v>
      </c>
      <c r="C304" s="27">
        <v>74549.619053433111</v>
      </c>
      <c r="D304" s="32">
        <v>3.2999999998899998</v>
      </c>
      <c r="E304" s="42">
        <v>0.3731678198453644</v>
      </c>
      <c r="F304" s="19">
        <v>3702.36529054537</v>
      </c>
      <c r="G304" s="19">
        <v>51793.403270883129</v>
      </c>
      <c r="H304" s="19"/>
      <c r="I304" s="19"/>
      <c r="J304" s="19"/>
      <c r="K304" s="19">
        <v>1527.0627004536252</v>
      </c>
      <c r="L304" s="19">
        <v>417.54690135171285</v>
      </c>
      <c r="M304" s="19">
        <v>196151.69249647806</v>
      </c>
      <c r="N304" s="19">
        <v>4281.8712694660862</v>
      </c>
      <c r="O304" s="19">
        <v>1468.1444884258212</v>
      </c>
      <c r="P304" s="19">
        <v>15251.788818938063</v>
      </c>
      <c r="Q304" s="19">
        <v>168.29030197674419</v>
      </c>
      <c r="R304" s="19">
        <v>28.677513701884841</v>
      </c>
      <c r="S304" s="19"/>
      <c r="T304" s="19"/>
      <c r="U304" s="19"/>
      <c r="V304" s="20"/>
      <c r="W304" s="20">
        <v>82.251646493810696</v>
      </c>
      <c r="X304" s="20"/>
      <c r="Y304" s="34">
        <v>3.1793182492143681</v>
      </c>
      <c r="Z304" s="23">
        <v>349429.56623821636</v>
      </c>
    </row>
    <row r="305" spans="1:26" ht="13.5" customHeight="1" x14ac:dyDescent="0.2">
      <c r="A305" s="16">
        <v>301</v>
      </c>
      <c r="B305" s="17" t="s">
        <v>234</v>
      </c>
      <c r="C305" s="27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2"/>
      <c r="Z305" s="23"/>
    </row>
    <row r="306" spans="1:26" ht="13.5" customHeight="1" x14ac:dyDescent="0.2">
      <c r="A306" s="16">
        <v>302</v>
      </c>
      <c r="B306" s="17" t="s">
        <v>235</v>
      </c>
      <c r="C306" s="27">
        <v>855.27542633095106</v>
      </c>
      <c r="D306" s="19">
        <v>83.99999999936</v>
      </c>
      <c r="E306" s="42">
        <v>0.20166993110013062</v>
      </c>
      <c r="F306" s="19"/>
      <c r="G306" s="19"/>
      <c r="H306" s="19"/>
      <c r="I306" s="19"/>
      <c r="J306" s="19">
        <v>641.66708859984794</v>
      </c>
      <c r="K306" s="19"/>
      <c r="L306" s="19"/>
      <c r="M306" s="19">
        <v>166.55405801286375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1">
        <v>9.7777114482352303</v>
      </c>
      <c r="X306" s="20"/>
      <c r="Y306" s="22"/>
      <c r="Z306" s="23">
        <v>1757.4759543223583</v>
      </c>
    </row>
    <row r="307" spans="1:26" ht="13.5" customHeight="1" x14ac:dyDescent="0.2">
      <c r="A307" s="16">
        <v>303</v>
      </c>
      <c r="B307" s="17" t="s">
        <v>438</v>
      </c>
      <c r="C307" s="27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2"/>
      <c r="Z307" s="23"/>
    </row>
    <row r="308" spans="1:26" ht="13.5" customHeight="1" x14ac:dyDescent="0.2">
      <c r="A308" s="16">
        <v>304</v>
      </c>
      <c r="B308" s="17" t="s">
        <v>236</v>
      </c>
      <c r="C308" s="28">
        <v>1.8690194677896316E-2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2"/>
      <c r="Z308" s="30">
        <v>1.8690194677896316E-2</v>
      </c>
    </row>
    <row r="309" spans="1:26" ht="13.5" customHeight="1" x14ac:dyDescent="0.2">
      <c r="A309" s="16">
        <v>305</v>
      </c>
      <c r="B309" s="17" t="s">
        <v>237</v>
      </c>
      <c r="C309" s="18">
        <v>3.2657808207280685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/>
      <c r="W309" s="21">
        <v>8.3236539547561854</v>
      </c>
      <c r="X309" s="20">
        <v>19.022917868452403</v>
      </c>
      <c r="Y309" s="22">
        <v>15.213712461653646</v>
      </c>
      <c r="Z309" s="23">
        <v>45.826065105590303</v>
      </c>
    </row>
    <row r="310" spans="1:26" ht="13.5" customHeight="1" x14ac:dyDescent="0.2">
      <c r="A310" s="16">
        <v>306</v>
      </c>
      <c r="B310" s="17" t="s">
        <v>238</v>
      </c>
      <c r="C310" s="28">
        <v>4.1317454902721207E-2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2"/>
      <c r="Z310" s="30">
        <v>4.1317454902721207E-2</v>
      </c>
    </row>
    <row r="311" spans="1:26" ht="13.5" customHeight="1" x14ac:dyDescent="0.2">
      <c r="A311" s="16">
        <v>307</v>
      </c>
      <c r="B311" s="17" t="s">
        <v>439</v>
      </c>
      <c r="C311" s="27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2"/>
      <c r="Z311" s="23"/>
    </row>
    <row r="312" spans="1:26" ht="13.5" customHeight="1" x14ac:dyDescent="0.2">
      <c r="A312" s="16">
        <v>308</v>
      </c>
      <c r="B312" s="17" t="s">
        <v>239</v>
      </c>
      <c r="C312" s="28">
        <v>4.5344521714743763E-2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9">
        <v>4.5569657757012926E-4</v>
      </c>
      <c r="X312" s="20"/>
      <c r="Y312" s="22"/>
      <c r="Z312" s="30">
        <v>4.5800218292313892E-2</v>
      </c>
    </row>
    <row r="313" spans="1:26" ht="13.5" customHeight="1" x14ac:dyDescent="0.2">
      <c r="A313" s="16">
        <v>309</v>
      </c>
      <c r="B313" s="17" t="s">
        <v>240</v>
      </c>
      <c r="C313" s="18">
        <v>1.22730155218633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0"/>
      <c r="W313" s="20">
        <v>295.44077437940166</v>
      </c>
      <c r="X313" s="21">
        <v>9.3541434299079107</v>
      </c>
      <c r="Y313" s="22">
        <v>10.940628778143065</v>
      </c>
      <c r="Z313" s="23">
        <v>316.96284813963894</v>
      </c>
    </row>
    <row r="314" spans="1:26" ht="13.5" customHeight="1" x14ac:dyDescent="0.2">
      <c r="A314" s="16">
        <v>310</v>
      </c>
      <c r="B314" s="17" t="s">
        <v>440</v>
      </c>
      <c r="C314" s="27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2"/>
      <c r="Z314" s="23"/>
    </row>
    <row r="315" spans="1:26" ht="13.5" customHeight="1" x14ac:dyDescent="0.2">
      <c r="A315" s="16">
        <v>311</v>
      </c>
      <c r="B315" s="17" t="s">
        <v>441</v>
      </c>
      <c r="C315" s="27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2"/>
      <c r="Z315" s="23"/>
    </row>
    <row r="316" spans="1:26" ht="13.5" customHeight="1" x14ac:dyDescent="0.2">
      <c r="A316" s="16">
        <v>312</v>
      </c>
      <c r="B316" s="17" t="s">
        <v>442</v>
      </c>
      <c r="C316" s="27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2"/>
      <c r="Z316" s="23"/>
    </row>
    <row r="317" spans="1:26" ht="13.5" customHeight="1" x14ac:dyDescent="0.2">
      <c r="A317" s="16">
        <v>313</v>
      </c>
      <c r="B317" s="17" t="s">
        <v>443</v>
      </c>
      <c r="C317" s="27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2"/>
      <c r="Z317" s="23"/>
    </row>
    <row r="318" spans="1:26" ht="13.5" customHeight="1" x14ac:dyDescent="0.2">
      <c r="A318" s="16">
        <v>314</v>
      </c>
      <c r="B318" s="17" t="s">
        <v>444</v>
      </c>
      <c r="C318" s="27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2"/>
      <c r="Z318" s="23"/>
    </row>
    <row r="319" spans="1:26" ht="13.5" customHeight="1" x14ac:dyDescent="0.2">
      <c r="A319" s="16">
        <v>315</v>
      </c>
      <c r="B319" s="17" t="s">
        <v>445</v>
      </c>
      <c r="C319" s="27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2"/>
      <c r="Z319" s="23"/>
    </row>
    <row r="320" spans="1:26" ht="13.5" customHeight="1" x14ac:dyDescent="0.2">
      <c r="A320" s="16">
        <v>316</v>
      </c>
      <c r="B320" s="17" t="s">
        <v>241</v>
      </c>
      <c r="C320" s="24">
        <v>0.24952837779411477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2"/>
      <c r="Z320" s="26">
        <v>0.24952837779411477</v>
      </c>
    </row>
    <row r="321" spans="1:26" ht="13.5" customHeight="1" x14ac:dyDescent="0.2">
      <c r="A321" s="16">
        <v>317</v>
      </c>
      <c r="B321" s="17" t="s">
        <v>446</v>
      </c>
      <c r="C321" s="28">
        <v>5.02246896865748E-2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2"/>
      <c r="Z321" s="30">
        <v>5.02246896865748E-2</v>
      </c>
    </row>
    <row r="322" spans="1:26" ht="13.5" customHeight="1" x14ac:dyDescent="0.2">
      <c r="A322" s="16">
        <v>318</v>
      </c>
      <c r="B322" s="17" t="s">
        <v>242</v>
      </c>
      <c r="C322" s="24">
        <v>0.2595292800760074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5">
        <v>1.8478830144457711E-2</v>
      </c>
      <c r="X322" s="20"/>
      <c r="Y322" s="22"/>
      <c r="Z322" s="26">
        <v>0.27800811022046512</v>
      </c>
    </row>
    <row r="323" spans="1:26" ht="13.5" customHeight="1" x14ac:dyDescent="0.2">
      <c r="A323" s="16">
        <v>319</v>
      </c>
      <c r="B323" s="17" t="s">
        <v>447</v>
      </c>
      <c r="C323" s="27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2"/>
      <c r="Z323" s="23"/>
    </row>
    <row r="324" spans="1:26" ht="13.5" customHeight="1" x14ac:dyDescent="0.2">
      <c r="A324" s="16">
        <v>320</v>
      </c>
      <c r="B324" s="17" t="s">
        <v>243</v>
      </c>
      <c r="C324" s="28">
        <v>6.5900775041250062E-3</v>
      </c>
      <c r="D324" s="19"/>
      <c r="E324" s="41">
        <v>2.2166393783397562E-2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2"/>
      <c r="Z324" s="30">
        <v>2.8756471287522567E-2</v>
      </c>
    </row>
    <row r="325" spans="1:26" ht="13.5" customHeight="1" x14ac:dyDescent="0.2">
      <c r="A325" s="16">
        <v>321</v>
      </c>
      <c r="B325" s="17" t="s">
        <v>244</v>
      </c>
      <c r="C325" s="28">
        <v>3.5568398934145151E-2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/>
      <c r="W325" s="20">
        <v>17.440435438010574</v>
      </c>
      <c r="X325" s="20"/>
      <c r="Y325" s="43">
        <v>0.48007831083818936</v>
      </c>
      <c r="Z325" s="23">
        <v>17.956082147782908</v>
      </c>
    </row>
    <row r="326" spans="1:26" ht="54" customHeight="1" x14ac:dyDescent="0.2">
      <c r="A326" s="16">
        <v>322</v>
      </c>
      <c r="B326" s="17" t="s">
        <v>245</v>
      </c>
      <c r="C326" s="18">
        <v>2.5267060742586662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1">
        <v>2.644923970521055</v>
      </c>
      <c r="X326" s="20"/>
      <c r="Y326" s="22"/>
      <c r="Z326" s="33">
        <v>5.1716300447797217</v>
      </c>
    </row>
    <row r="327" spans="1:26" ht="13.5" customHeight="1" x14ac:dyDescent="0.2">
      <c r="A327" s="16">
        <v>323</v>
      </c>
      <c r="B327" s="17" t="s">
        <v>246</v>
      </c>
      <c r="C327" s="27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2"/>
      <c r="Z327" s="23"/>
    </row>
    <row r="328" spans="1:26" ht="27" customHeight="1" x14ac:dyDescent="0.2">
      <c r="A328" s="16">
        <v>324</v>
      </c>
      <c r="B328" s="17" t="s">
        <v>448</v>
      </c>
      <c r="C328" s="27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2"/>
      <c r="Z328" s="23"/>
    </row>
    <row r="329" spans="1:26" ht="13.5" customHeight="1" x14ac:dyDescent="0.2">
      <c r="A329" s="16">
        <v>325</v>
      </c>
      <c r="B329" s="17" t="s">
        <v>247</v>
      </c>
      <c r="C329" s="27"/>
      <c r="D329" s="19">
        <v>1250.0000000479999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2"/>
      <c r="Z329" s="23">
        <v>1250.0000000479999</v>
      </c>
    </row>
    <row r="330" spans="1:26" ht="13.5" customHeight="1" x14ac:dyDescent="0.2">
      <c r="A330" s="16">
        <v>326</v>
      </c>
      <c r="B330" s="17" t="s">
        <v>449</v>
      </c>
      <c r="C330" s="27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2"/>
      <c r="Z330" s="23"/>
    </row>
    <row r="331" spans="1:26" ht="13.5" customHeight="1" x14ac:dyDescent="0.2">
      <c r="A331" s="16">
        <v>327</v>
      </c>
      <c r="B331" s="17" t="s">
        <v>450</v>
      </c>
      <c r="C331" s="27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2"/>
      <c r="Z331" s="23"/>
    </row>
    <row r="332" spans="1:26" ht="13.5" customHeight="1" x14ac:dyDescent="0.2">
      <c r="A332" s="16">
        <v>328</v>
      </c>
      <c r="B332" s="17" t="s">
        <v>248</v>
      </c>
      <c r="C332" s="24">
        <v>0.2518483115526905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36">
        <v>0.43309700948520669</v>
      </c>
      <c r="X332" s="20"/>
      <c r="Y332" s="22"/>
      <c r="Z332" s="26">
        <v>0.68494532103789718</v>
      </c>
    </row>
    <row r="333" spans="1:26" ht="13.5" customHeight="1" x14ac:dyDescent="0.2">
      <c r="A333" s="16">
        <v>329</v>
      </c>
      <c r="B333" s="17" t="s">
        <v>249</v>
      </c>
      <c r="C333" s="27"/>
      <c r="D333" s="19"/>
      <c r="E333" s="19"/>
      <c r="F333" s="19"/>
      <c r="G333" s="19"/>
      <c r="H333" s="19">
        <v>214.84040429433071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2"/>
      <c r="Z333" s="23">
        <v>214.84040429433071</v>
      </c>
    </row>
    <row r="334" spans="1:26" ht="27" customHeight="1" x14ac:dyDescent="0.2">
      <c r="A334" s="16">
        <v>330</v>
      </c>
      <c r="B334" s="17" t="s">
        <v>451</v>
      </c>
      <c r="C334" s="18">
        <v>1.1776885566688706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36">
        <v>0.10957631005305425</v>
      </c>
      <c r="X334" s="20"/>
      <c r="Y334" s="22"/>
      <c r="Z334" s="33">
        <v>1.2872648667219249</v>
      </c>
    </row>
    <row r="335" spans="1:26" ht="13.5" customHeight="1" x14ac:dyDescent="0.2">
      <c r="A335" s="16">
        <v>331</v>
      </c>
      <c r="B335" s="17" t="s">
        <v>250</v>
      </c>
      <c r="C335" s="27"/>
      <c r="D335" s="32">
        <v>3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2"/>
      <c r="Z335" s="33">
        <v>3</v>
      </c>
    </row>
    <row r="336" spans="1:26" ht="13.5" customHeight="1" x14ac:dyDescent="0.2">
      <c r="A336" s="16">
        <v>332</v>
      </c>
      <c r="B336" s="17" t="s">
        <v>251</v>
      </c>
      <c r="C336" s="45">
        <v>8.7298608427411514E-6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/>
      <c r="W336" s="44">
        <v>1.7192384417058935E-6</v>
      </c>
      <c r="X336" s="21">
        <v>2.1697679836593231</v>
      </c>
      <c r="Y336" s="43">
        <v>0.81134836698506829</v>
      </c>
      <c r="Z336" s="33">
        <v>2.9811267997436759</v>
      </c>
    </row>
    <row r="337" spans="1:26" ht="13.5" customHeight="1" x14ac:dyDescent="0.2">
      <c r="A337" s="16">
        <v>333</v>
      </c>
      <c r="B337" s="17" t="s">
        <v>252</v>
      </c>
      <c r="C337" s="24">
        <v>0.96168157009264088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2"/>
      <c r="Z337" s="26">
        <v>0.96168157009264088</v>
      </c>
    </row>
    <row r="338" spans="1:26" ht="13.5" customHeight="1" x14ac:dyDescent="0.2">
      <c r="A338" s="16">
        <v>334</v>
      </c>
      <c r="B338" s="17" t="s">
        <v>253</v>
      </c>
      <c r="C338" s="27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2"/>
      <c r="Z338" s="23"/>
    </row>
    <row r="339" spans="1:26" ht="13.5" customHeight="1" x14ac:dyDescent="0.2">
      <c r="A339" s="16">
        <v>335</v>
      </c>
      <c r="B339" s="17" t="s">
        <v>254</v>
      </c>
      <c r="C339" s="27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2"/>
      <c r="Z339" s="23"/>
    </row>
    <row r="340" spans="1:26" ht="13.5" customHeight="1" x14ac:dyDescent="0.2">
      <c r="A340" s="16">
        <v>336</v>
      </c>
      <c r="B340" s="17" t="s">
        <v>255</v>
      </c>
      <c r="C340" s="24">
        <v>0.83199909026955188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1">
        <v>0.99913068884466205</v>
      </c>
      <c r="X340" s="20"/>
      <c r="Y340" s="22"/>
      <c r="Z340" s="33">
        <v>1.8311297791142138</v>
      </c>
    </row>
    <row r="341" spans="1:26" ht="13.5" customHeight="1" x14ac:dyDescent="0.2">
      <c r="A341" s="16">
        <v>337</v>
      </c>
      <c r="B341" s="17" t="s">
        <v>452</v>
      </c>
      <c r="C341" s="27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2"/>
      <c r="Z341" s="23"/>
    </row>
    <row r="342" spans="1:26" ht="13.5" customHeight="1" x14ac:dyDescent="0.2">
      <c r="A342" s="16">
        <v>338</v>
      </c>
      <c r="B342" s="17" t="s">
        <v>453</v>
      </c>
      <c r="C342" s="27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2"/>
      <c r="Z342" s="23"/>
    </row>
    <row r="343" spans="1:26" ht="13.5" customHeight="1" x14ac:dyDescent="0.2">
      <c r="A343" s="16">
        <v>339</v>
      </c>
      <c r="B343" s="17" t="s">
        <v>454</v>
      </c>
      <c r="C343" s="27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2"/>
      <c r="Z343" s="23"/>
    </row>
    <row r="344" spans="1:26" ht="13.5" customHeight="1" x14ac:dyDescent="0.2">
      <c r="A344" s="16">
        <v>340</v>
      </c>
      <c r="B344" s="17" t="s">
        <v>455</v>
      </c>
      <c r="C344" s="27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2"/>
      <c r="Z344" s="23"/>
    </row>
    <row r="345" spans="1:26" ht="13.5" customHeight="1" x14ac:dyDescent="0.2">
      <c r="A345" s="16">
        <v>341</v>
      </c>
      <c r="B345" s="17" t="s">
        <v>256</v>
      </c>
      <c r="C345" s="27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2"/>
      <c r="Z345" s="23"/>
    </row>
    <row r="346" spans="1:26" ht="13.5" customHeight="1" x14ac:dyDescent="0.2">
      <c r="A346" s="16">
        <v>342</v>
      </c>
      <c r="B346" s="17" t="s">
        <v>257</v>
      </c>
      <c r="C346" s="24">
        <v>0.43288459112914174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5">
        <v>7.3713000645677665E-2</v>
      </c>
      <c r="X346" s="20"/>
      <c r="Y346" s="22"/>
      <c r="Z346" s="26">
        <v>0.50659759177481944</v>
      </c>
    </row>
    <row r="347" spans="1:26" ht="13.5" customHeight="1" x14ac:dyDescent="0.2">
      <c r="A347" s="16">
        <v>343</v>
      </c>
      <c r="B347" s="17" t="s">
        <v>258</v>
      </c>
      <c r="C347" s="27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2"/>
      <c r="Z347" s="23"/>
    </row>
    <row r="348" spans="1:26" ht="13.5" customHeight="1" x14ac:dyDescent="0.2">
      <c r="A348" s="16">
        <v>344</v>
      </c>
      <c r="B348" s="17" t="s">
        <v>456</v>
      </c>
      <c r="C348" s="27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2"/>
      <c r="Z348" s="23"/>
    </row>
    <row r="349" spans="1:26" ht="13.5" customHeight="1" x14ac:dyDescent="0.2">
      <c r="A349" s="16">
        <v>345</v>
      </c>
      <c r="B349" s="17" t="s">
        <v>457</v>
      </c>
      <c r="C349" s="27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2"/>
      <c r="Z349" s="23"/>
    </row>
    <row r="350" spans="1:26" ht="13.5" customHeight="1" x14ac:dyDescent="0.2">
      <c r="A350" s="16">
        <v>346</v>
      </c>
      <c r="B350" s="17" t="s">
        <v>259</v>
      </c>
      <c r="C350" s="27"/>
      <c r="D350" s="19"/>
      <c r="E350" s="19">
        <v>40.229389806529149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2"/>
      <c r="Z350" s="23">
        <v>40.229389806529149</v>
      </c>
    </row>
    <row r="351" spans="1:26" ht="13.5" customHeight="1" x14ac:dyDescent="0.2">
      <c r="A351" s="16">
        <v>347</v>
      </c>
      <c r="B351" s="17" t="s">
        <v>458</v>
      </c>
      <c r="C351" s="27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2"/>
      <c r="Z351" s="23"/>
    </row>
    <row r="352" spans="1:26" ht="13.5" customHeight="1" x14ac:dyDescent="0.2">
      <c r="A352" s="16">
        <v>348</v>
      </c>
      <c r="B352" s="17" t="s">
        <v>260</v>
      </c>
      <c r="C352" s="27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2"/>
      <c r="Z352" s="23"/>
    </row>
    <row r="353" spans="1:26" ht="13.5" customHeight="1" x14ac:dyDescent="0.2">
      <c r="A353" s="16">
        <v>349</v>
      </c>
      <c r="B353" s="17" t="s">
        <v>261</v>
      </c>
      <c r="C353" s="27">
        <v>22.182353400912671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5">
        <v>2.5410764098303708E-2</v>
      </c>
      <c r="X353" s="21">
        <v>9.363080724940513</v>
      </c>
      <c r="Y353" s="22"/>
      <c r="Z353" s="23">
        <v>31.570844889951488</v>
      </c>
    </row>
    <row r="354" spans="1:26" ht="13.5" customHeight="1" x14ac:dyDescent="0.2">
      <c r="A354" s="16">
        <v>350</v>
      </c>
      <c r="B354" s="17" t="s">
        <v>262</v>
      </c>
      <c r="C354" s="27"/>
      <c r="D354" s="19">
        <v>113.03000000002029</v>
      </c>
      <c r="E354" s="19">
        <v>98.748132913966089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2"/>
      <c r="Z354" s="23">
        <v>211.77813291398638</v>
      </c>
    </row>
    <row r="355" spans="1:26" ht="13.5" customHeight="1" x14ac:dyDescent="0.2">
      <c r="A355" s="16">
        <v>351</v>
      </c>
      <c r="B355" s="17" t="s">
        <v>263</v>
      </c>
      <c r="C355" s="27"/>
      <c r="D355" s="19"/>
      <c r="E355" s="19"/>
      <c r="F355" s="19"/>
      <c r="G355" s="19"/>
      <c r="H355" s="19"/>
      <c r="I355" s="19"/>
      <c r="J355" s="19"/>
      <c r="K355" s="19">
        <v>72.366153966648326</v>
      </c>
      <c r="L355" s="19">
        <v>255.04129865347767</v>
      </c>
      <c r="M355" s="19">
        <v>6108.4520565241673</v>
      </c>
      <c r="N355" s="19">
        <v>123.07325289196865</v>
      </c>
      <c r="O355" s="19">
        <v>384.52462107322071</v>
      </c>
      <c r="P355" s="19">
        <v>2818.6359590475404</v>
      </c>
      <c r="Q355" s="19">
        <v>224.38706930232561</v>
      </c>
      <c r="R355" s="19">
        <v>76.065290017880201</v>
      </c>
      <c r="S355" s="19"/>
      <c r="T355" s="19"/>
      <c r="U355" s="19"/>
      <c r="V355" s="20"/>
      <c r="W355" s="20"/>
      <c r="X355" s="20"/>
      <c r="Y355" s="22"/>
      <c r="Z355" s="23">
        <v>10062.545701477227</v>
      </c>
    </row>
    <row r="356" spans="1:26" ht="13.5" customHeight="1" x14ac:dyDescent="0.2">
      <c r="A356" s="16">
        <v>352</v>
      </c>
      <c r="B356" s="17" t="s">
        <v>459</v>
      </c>
      <c r="C356" s="27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2"/>
      <c r="Z356" s="23"/>
    </row>
    <row r="357" spans="1:26" ht="13.5" customHeight="1" x14ac:dyDescent="0.2">
      <c r="A357" s="16">
        <v>353</v>
      </c>
      <c r="B357" s="17" t="s">
        <v>460</v>
      </c>
      <c r="C357" s="27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2"/>
      <c r="Z357" s="23"/>
    </row>
    <row r="358" spans="1:26" ht="13.5" customHeight="1" x14ac:dyDescent="0.2">
      <c r="A358" s="16">
        <v>354</v>
      </c>
      <c r="B358" s="17" t="s">
        <v>264</v>
      </c>
      <c r="C358" s="18">
        <v>9.5442653927521199</v>
      </c>
      <c r="D358" s="19"/>
      <c r="E358" s="19"/>
      <c r="F358" s="19"/>
      <c r="G358" s="19">
        <v>233.08045425929922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2"/>
      <c r="Z358" s="23">
        <v>242.62471965205134</v>
      </c>
    </row>
    <row r="359" spans="1:26" ht="13.5" customHeight="1" x14ac:dyDescent="0.2">
      <c r="A359" s="16">
        <v>355</v>
      </c>
      <c r="B359" s="17" t="s">
        <v>265</v>
      </c>
      <c r="C359" s="27">
        <v>106.66221915659635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1">
        <v>4.9174515611826548</v>
      </c>
      <c r="X359" s="20"/>
      <c r="Y359" s="22"/>
      <c r="Z359" s="23">
        <v>111.57967071777901</v>
      </c>
    </row>
    <row r="360" spans="1:26" ht="13.5" customHeight="1" x14ac:dyDescent="0.2">
      <c r="A360" s="16">
        <v>356</v>
      </c>
      <c r="B360" s="17" t="s">
        <v>266</v>
      </c>
      <c r="C360" s="18">
        <v>3.1889973279774191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2"/>
      <c r="Z360" s="33">
        <v>3.1889973279774191</v>
      </c>
    </row>
    <row r="361" spans="1:26" ht="13.5" customHeight="1" x14ac:dyDescent="0.2">
      <c r="A361" s="16">
        <v>357</v>
      </c>
      <c r="B361" s="17" t="s">
        <v>267</v>
      </c>
      <c r="C361" s="27"/>
      <c r="D361" s="19">
        <v>69.999999987500004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2"/>
      <c r="Z361" s="23">
        <v>69.999999987500004</v>
      </c>
    </row>
    <row r="362" spans="1:26" ht="13.5" customHeight="1" x14ac:dyDescent="0.2">
      <c r="A362" s="16">
        <v>358</v>
      </c>
      <c r="B362" s="17" t="s">
        <v>268</v>
      </c>
      <c r="C362" s="27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2"/>
      <c r="Z362" s="23"/>
    </row>
    <row r="363" spans="1:26" ht="27" customHeight="1" x14ac:dyDescent="0.2">
      <c r="A363" s="16">
        <v>359</v>
      </c>
      <c r="B363" s="17" t="s">
        <v>461</v>
      </c>
      <c r="C363" s="27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2"/>
      <c r="Z363" s="23"/>
    </row>
    <row r="364" spans="1:26" ht="13.5" customHeight="1" x14ac:dyDescent="0.2">
      <c r="A364" s="16">
        <v>360</v>
      </c>
      <c r="B364" s="17" t="s">
        <v>269</v>
      </c>
      <c r="C364" s="27"/>
      <c r="D364" s="19">
        <v>950.00000006000005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2"/>
      <c r="Z364" s="23">
        <v>950.00000006000005</v>
      </c>
    </row>
    <row r="365" spans="1:26" ht="13.5" customHeight="1" x14ac:dyDescent="0.2">
      <c r="A365" s="16">
        <v>361</v>
      </c>
      <c r="B365" s="17" t="s">
        <v>270</v>
      </c>
      <c r="C365" s="27"/>
      <c r="D365" s="19">
        <v>190.2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2"/>
      <c r="Z365" s="23">
        <v>190.2</v>
      </c>
    </row>
    <row r="366" spans="1:26" ht="13.5" customHeight="1" x14ac:dyDescent="0.2">
      <c r="A366" s="16">
        <v>362</v>
      </c>
      <c r="B366" s="17" t="s">
        <v>271</v>
      </c>
      <c r="C366" s="27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2"/>
      <c r="Z366" s="23"/>
    </row>
    <row r="367" spans="1:26" ht="13.5" customHeight="1" x14ac:dyDescent="0.2">
      <c r="A367" s="16">
        <v>363</v>
      </c>
      <c r="B367" s="17" t="s">
        <v>272</v>
      </c>
      <c r="C367" s="27"/>
      <c r="D367" s="19">
        <v>184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2"/>
      <c r="Z367" s="23">
        <v>184</v>
      </c>
    </row>
    <row r="368" spans="1:26" ht="13.5" customHeight="1" x14ac:dyDescent="0.2">
      <c r="A368" s="16">
        <v>364</v>
      </c>
      <c r="B368" s="17" t="s">
        <v>273</v>
      </c>
      <c r="C368" s="27"/>
      <c r="D368" s="32">
        <v>9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2"/>
      <c r="Z368" s="33">
        <v>9</v>
      </c>
    </row>
    <row r="369" spans="1:26" ht="13.5" customHeight="1" x14ac:dyDescent="0.2">
      <c r="A369" s="16">
        <v>365</v>
      </c>
      <c r="B369" s="17" t="s">
        <v>462</v>
      </c>
      <c r="C369" s="27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2"/>
      <c r="Z369" s="23"/>
    </row>
    <row r="370" spans="1:26" ht="13.5" customHeight="1" x14ac:dyDescent="0.2">
      <c r="A370" s="16">
        <v>366</v>
      </c>
      <c r="B370" s="17" t="s">
        <v>274</v>
      </c>
      <c r="C370" s="27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2"/>
      <c r="Z370" s="23"/>
    </row>
    <row r="371" spans="1:26" ht="13.5" customHeight="1" x14ac:dyDescent="0.2">
      <c r="A371" s="16">
        <v>367</v>
      </c>
      <c r="B371" s="17" t="s">
        <v>463</v>
      </c>
      <c r="C371" s="27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2"/>
      <c r="Z371" s="23"/>
    </row>
    <row r="372" spans="1:26" ht="13.5" customHeight="1" x14ac:dyDescent="0.2">
      <c r="A372" s="16">
        <v>368</v>
      </c>
      <c r="B372" s="17" t="s">
        <v>275</v>
      </c>
      <c r="C372" s="24">
        <v>0.1401142742787998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5">
        <v>6.1364065849089773E-2</v>
      </c>
      <c r="X372" s="20"/>
      <c r="Y372" s="22"/>
      <c r="Z372" s="26">
        <v>0.20147834012788957</v>
      </c>
    </row>
    <row r="373" spans="1:26" ht="13.5" customHeight="1" x14ac:dyDescent="0.2">
      <c r="A373" s="16">
        <v>369</v>
      </c>
      <c r="B373" s="17" t="s">
        <v>276</v>
      </c>
      <c r="C373" s="27"/>
      <c r="D373" s="19">
        <v>30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2"/>
      <c r="Z373" s="23">
        <v>30</v>
      </c>
    </row>
    <row r="374" spans="1:26" ht="13.5" customHeight="1" x14ac:dyDescent="0.2">
      <c r="A374" s="16">
        <v>370</v>
      </c>
      <c r="B374" s="17" t="s">
        <v>277</v>
      </c>
      <c r="C374" s="27"/>
      <c r="D374" s="19">
        <v>102.5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2"/>
      <c r="Z374" s="23">
        <v>102.5</v>
      </c>
    </row>
    <row r="375" spans="1:26" ht="13.5" customHeight="1" x14ac:dyDescent="0.2">
      <c r="A375" s="16">
        <v>371</v>
      </c>
      <c r="B375" s="17" t="s">
        <v>278</v>
      </c>
      <c r="C375" s="27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2"/>
      <c r="Z375" s="23"/>
    </row>
    <row r="376" spans="1:26" ht="27" customHeight="1" x14ac:dyDescent="0.2">
      <c r="A376" s="16">
        <v>372</v>
      </c>
      <c r="B376" s="17" t="s">
        <v>464</v>
      </c>
      <c r="C376" s="18">
        <v>2.6991344163840707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2"/>
      <c r="Z376" s="33">
        <v>2.6991344163840707</v>
      </c>
    </row>
    <row r="377" spans="1:26" ht="27" customHeight="1" x14ac:dyDescent="0.2">
      <c r="A377" s="16">
        <v>373</v>
      </c>
      <c r="B377" s="17" t="s">
        <v>465</v>
      </c>
      <c r="C377" s="27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2"/>
      <c r="Z377" s="23"/>
    </row>
    <row r="378" spans="1:26" ht="13.5" customHeight="1" x14ac:dyDescent="0.2">
      <c r="A378" s="16">
        <v>374</v>
      </c>
      <c r="B378" s="17" t="s">
        <v>279</v>
      </c>
      <c r="C378" s="27">
        <v>819.67289393676504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/>
      <c r="W378" s="20"/>
      <c r="X378" s="20">
        <v>868.67196169068222</v>
      </c>
      <c r="Y378" s="22"/>
      <c r="Z378" s="23">
        <v>1688.3448556274473</v>
      </c>
    </row>
    <row r="379" spans="1:26" ht="13.5" customHeight="1" x14ac:dyDescent="0.2">
      <c r="A379" s="16">
        <v>375</v>
      </c>
      <c r="B379" s="17" t="s">
        <v>466</v>
      </c>
      <c r="C379" s="27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2"/>
      <c r="Z379" s="23"/>
    </row>
    <row r="380" spans="1:26" ht="13.5" customHeight="1" x14ac:dyDescent="0.2">
      <c r="A380" s="16">
        <v>376</v>
      </c>
      <c r="B380" s="17" t="s">
        <v>280</v>
      </c>
      <c r="C380" s="27"/>
      <c r="D380" s="19">
        <v>340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2"/>
      <c r="Z380" s="23">
        <v>340</v>
      </c>
    </row>
    <row r="381" spans="1:26" ht="13.5" customHeight="1" x14ac:dyDescent="0.2">
      <c r="A381" s="16">
        <v>377</v>
      </c>
      <c r="B381" s="17" t="s">
        <v>281</v>
      </c>
      <c r="C381" s="27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2"/>
      <c r="Z381" s="23"/>
    </row>
    <row r="382" spans="1:26" ht="13.5" customHeight="1" x14ac:dyDescent="0.2">
      <c r="A382" s="16">
        <v>378</v>
      </c>
      <c r="B382" s="17" t="s">
        <v>282</v>
      </c>
      <c r="C382" s="27"/>
      <c r="D382" s="19">
        <v>210.00000001399997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2"/>
      <c r="Z382" s="23">
        <v>210.00000001399997</v>
      </c>
    </row>
    <row r="383" spans="1:26" ht="13.5" customHeight="1" x14ac:dyDescent="0.2">
      <c r="A383" s="16">
        <v>379</v>
      </c>
      <c r="B383" s="17" t="s">
        <v>283</v>
      </c>
      <c r="C383" s="27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2"/>
      <c r="Z383" s="23"/>
    </row>
    <row r="384" spans="1:26" ht="13.5" customHeight="1" x14ac:dyDescent="0.2">
      <c r="A384" s="16">
        <v>380</v>
      </c>
      <c r="B384" s="17" t="s">
        <v>467</v>
      </c>
      <c r="C384" s="27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2"/>
      <c r="Z384" s="23"/>
    </row>
    <row r="385" spans="1:26" ht="13.5" customHeight="1" x14ac:dyDescent="0.2">
      <c r="A385" s="16">
        <v>381</v>
      </c>
      <c r="B385" s="17" t="s">
        <v>284</v>
      </c>
      <c r="C385" s="27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159.13929407883163</v>
      </c>
      <c r="T385" s="19"/>
      <c r="U385" s="19"/>
      <c r="V385" s="20"/>
      <c r="W385" s="20">
        <v>21.945895703639724</v>
      </c>
      <c r="X385" s="20"/>
      <c r="Y385" s="22"/>
      <c r="Z385" s="23">
        <v>181.08518978247136</v>
      </c>
    </row>
    <row r="386" spans="1:26" ht="13.5" customHeight="1" x14ac:dyDescent="0.2">
      <c r="A386" s="16">
        <v>382</v>
      </c>
      <c r="B386" s="17" t="s">
        <v>285</v>
      </c>
      <c r="C386" s="27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2"/>
      <c r="Z386" s="23"/>
    </row>
    <row r="387" spans="1:26" ht="13.5" customHeight="1" x14ac:dyDescent="0.2">
      <c r="A387" s="16">
        <v>383</v>
      </c>
      <c r="B387" s="17" t="s">
        <v>286</v>
      </c>
      <c r="C387" s="27"/>
      <c r="D387" s="19">
        <v>562.29999999999995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2"/>
      <c r="Z387" s="23">
        <v>562.29999999999995</v>
      </c>
    </row>
    <row r="388" spans="1:26" ht="13.5" customHeight="1" x14ac:dyDescent="0.2">
      <c r="A388" s="16">
        <v>384</v>
      </c>
      <c r="B388" s="17" t="s">
        <v>287</v>
      </c>
      <c r="C388" s="27">
        <v>2774.8328645737279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2"/>
      <c r="Z388" s="23">
        <v>2774.8328645737279</v>
      </c>
    </row>
    <row r="389" spans="1:26" ht="13.5" customHeight="1" x14ac:dyDescent="0.2">
      <c r="A389" s="16">
        <v>385</v>
      </c>
      <c r="B389" s="17" t="s">
        <v>288</v>
      </c>
      <c r="C389" s="27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2"/>
      <c r="Z389" s="23"/>
    </row>
    <row r="390" spans="1:26" ht="13.5" customHeight="1" x14ac:dyDescent="0.2">
      <c r="A390" s="16">
        <v>386</v>
      </c>
      <c r="B390" s="17" t="s">
        <v>289</v>
      </c>
      <c r="C390" s="27"/>
      <c r="D390" s="19">
        <v>493.75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2"/>
      <c r="Z390" s="23">
        <v>493.75</v>
      </c>
    </row>
    <row r="391" spans="1:26" ht="13.5" customHeight="1" x14ac:dyDescent="0.2">
      <c r="A391" s="16">
        <v>387</v>
      </c>
      <c r="B391" s="17" t="s">
        <v>468</v>
      </c>
      <c r="C391" s="27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2"/>
      <c r="Z391" s="23"/>
    </row>
    <row r="392" spans="1:26" ht="13.5" customHeight="1" x14ac:dyDescent="0.2">
      <c r="A392" s="16">
        <v>388</v>
      </c>
      <c r="B392" s="17" t="s">
        <v>469</v>
      </c>
      <c r="C392" s="27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2"/>
      <c r="Z392" s="23"/>
    </row>
    <row r="393" spans="1:26" ht="27" customHeight="1" x14ac:dyDescent="0.2">
      <c r="A393" s="16">
        <v>389</v>
      </c>
      <c r="B393" s="17" t="s">
        <v>290</v>
      </c>
      <c r="C393" s="27">
        <v>19.722504336678696</v>
      </c>
      <c r="D393" s="19"/>
      <c r="E393" s="19"/>
      <c r="F393" s="19"/>
      <c r="G393" s="19"/>
      <c r="H393" s="19"/>
      <c r="I393" s="19">
        <v>374.29288318976899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34.892925523143411</v>
      </c>
      <c r="X393" s="20"/>
      <c r="Y393" s="22"/>
      <c r="Z393" s="23">
        <v>428.90831304959107</v>
      </c>
    </row>
    <row r="394" spans="1:26" ht="13.5" customHeight="1" x14ac:dyDescent="0.2">
      <c r="A394" s="16">
        <v>390</v>
      </c>
      <c r="B394" s="17" t="s">
        <v>291</v>
      </c>
      <c r="C394" s="27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2"/>
      <c r="Z394" s="23"/>
    </row>
    <row r="395" spans="1:26" ht="13.5" customHeight="1" x14ac:dyDescent="0.2">
      <c r="A395" s="16">
        <v>391</v>
      </c>
      <c r="B395" s="17" t="s">
        <v>292</v>
      </c>
      <c r="C395" s="24">
        <v>0.50140589354462461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2"/>
      <c r="Z395" s="26">
        <v>0.50140589354462461</v>
      </c>
    </row>
    <row r="396" spans="1:26" ht="13.5" customHeight="1" x14ac:dyDescent="0.2">
      <c r="A396" s="16">
        <v>392</v>
      </c>
      <c r="B396" s="17" t="s">
        <v>293</v>
      </c>
      <c r="C396" s="27">
        <v>22850.187623682123</v>
      </c>
      <c r="D396" s="19"/>
      <c r="E396" s="19"/>
      <c r="F396" s="19">
        <v>665.47487635708831</v>
      </c>
      <c r="G396" s="19"/>
      <c r="H396" s="19"/>
      <c r="I396" s="19"/>
      <c r="J396" s="19"/>
      <c r="K396" s="19">
        <v>689.27900153382495</v>
      </c>
      <c r="L396" s="19"/>
      <c r="M396" s="19">
        <v>37876.720806859368</v>
      </c>
      <c r="N396" s="19"/>
      <c r="O396" s="19">
        <v>342.88489026419029</v>
      </c>
      <c r="P396" s="19"/>
      <c r="Q396" s="19"/>
      <c r="R396" s="19"/>
      <c r="S396" s="19"/>
      <c r="T396" s="19"/>
      <c r="U396" s="19"/>
      <c r="V396" s="20"/>
      <c r="W396" s="36">
        <v>0.14748033306256783</v>
      </c>
      <c r="X396" s="20"/>
      <c r="Y396" s="22">
        <v>28.116417712802299</v>
      </c>
      <c r="Z396" s="23">
        <v>62452.811096742465</v>
      </c>
    </row>
    <row r="397" spans="1:26" ht="13.5" customHeight="1" x14ac:dyDescent="0.2">
      <c r="A397" s="16">
        <v>393</v>
      </c>
      <c r="B397" s="17" t="s">
        <v>294</v>
      </c>
      <c r="C397" s="27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2"/>
      <c r="Z397" s="23"/>
    </row>
    <row r="398" spans="1:26" ht="13.5" customHeight="1" x14ac:dyDescent="0.2">
      <c r="A398" s="16">
        <v>394</v>
      </c>
      <c r="B398" s="17" t="s">
        <v>295</v>
      </c>
      <c r="C398" s="27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/>
      <c r="W398" s="20"/>
      <c r="X398" s="20"/>
      <c r="Y398" s="22"/>
      <c r="Z398" s="23"/>
    </row>
    <row r="399" spans="1:26" ht="13.5" customHeight="1" x14ac:dyDescent="0.2">
      <c r="A399" s="16">
        <v>395</v>
      </c>
      <c r="B399" s="17" t="s">
        <v>296</v>
      </c>
      <c r="C399" s="18">
        <v>1.4431405473677033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2"/>
      <c r="Z399" s="33">
        <v>1.4431405473677033</v>
      </c>
    </row>
    <row r="400" spans="1:26" ht="13.5" customHeight="1" x14ac:dyDescent="0.2">
      <c r="A400" s="16">
        <v>396</v>
      </c>
      <c r="B400" s="17" t="s">
        <v>470</v>
      </c>
      <c r="C400" s="27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2"/>
      <c r="Z400" s="23"/>
    </row>
    <row r="401" spans="1:26" ht="13.5" customHeight="1" x14ac:dyDescent="0.2">
      <c r="A401" s="16">
        <v>397</v>
      </c>
      <c r="B401" s="17" t="s">
        <v>471</v>
      </c>
      <c r="C401" s="27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2"/>
      <c r="Z401" s="23"/>
    </row>
    <row r="402" spans="1:26" ht="13.5" customHeight="1" x14ac:dyDescent="0.2">
      <c r="A402" s="16">
        <v>398</v>
      </c>
      <c r="B402" s="17" t="s">
        <v>297</v>
      </c>
      <c r="C402" s="28">
        <v>4.5274185878153572E-3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46">
        <v>2.3761703499747001E-5</v>
      </c>
      <c r="X402" s="20"/>
      <c r="Y402" s="22"/>
      <c r="Z402" s="30">
        <v>4.5511802913151041E-3</v>
      </c>
    </row>
    <row r="403" spans="1:26" ht="13.5" customHeight="1" x14ac:dyDescent="0.2">
      <c r="A403" s="16">
        <v>399</v>
      </c>
      <c r="B403" s="17" t="s">
        <v>298</v>
      </c>
      <c r="C403" s="28">
        <v>2.0143328183788562E-3</v>
      </c>
      <c r="D403" s="19"/>
      <c r="E403" s="19"/>
      <c r="F403" s="19"/>
      <c r="G403" s="19"/>
      <c r="H403" s="19"/>
      <c r="I403" s="19"/>
      <c r="J403" s="19"/>
      <c r="K403" s="19">
        <v>40.898339782415349</v>
      </c>
      <c r="L403" s="19"/>
      <c r="M403" s="19">
        <v>2629.5624242364129</v>
      </c>
      <c r="N403" s="19">
        <v>75.478986823501373</v>
      </c>
      <c r="O403" s="19">
        <v>193.369202558967</v>
      </c>
      <c r="P403" s="19">
        <v>283.10529933565954</v>
      </c>
      <c r="Q403" s="19">
        <v>56.096767325581403</v>
      </c>
      <c r="R403" s="19"/>
      <c r="S403" s="19"/>
      <c r="T403" s="19"/>
      <c r="U403" s="19"/>
      <c r="V403" s="20"/>
      <c r="W403" s="29">
        <v>1.0109288126923569E-4</v>
      </c>
      <c r="X403" s="20"/>
      <c r="Y403" s="22"/>
      <c r="Z403" s="23">
        <v>3278.5131354882378</v>
      </c>
    </row>
    <row r="404" spans="1:26" ht="13.5" customHeight="1" x14ac:dyDescent="0.2">
      <c r="A404" s="16">
        <v>400</v>
      </c>
      <c r="B404" s="17" t="s">
        <v>299</v>
      </c>
      <c r="C404" s="27">
        <v>1558.9390718628001</v>
      </c>
      <c r="D404" s="42">
        <v>0.77999999997399994</v>
      </c>
      <c r="E404" s="19"/>
      <c r="F404" s="19"/>
      <c r="G404" s="19"/>
      <c r="H404" s="19"/>
      <c r="I404" s="19"/>
      <c r="J404" s="19"/>
      <c r="K404" s="19">
        <v>1286.2315203969238</v>
      </c>
      <c r="L404" s="19">
        <v>208.40240522509643</v>
      </c>
      <c r="M404" s="19">
        <v>38437.306676149768</v>
      </c>
      <c r="N404" s="19">
        <v>1274.7950386703958</v>
      </c>
      <c r="O404" s="19">
        <v>1586.6405600159856</v>
      </c>
      <c r="P404" s="19">
        <v>6561.6213275106857</v>
      </c>
      <c r="Q404" s="19">
        <v>224.38706930232561</v>
      </c>
      <c r="R404" s="19">
        <v>80.287405531609565</v>
      </c>
      <c r="S404" s="19"/>
      <c r="T404" s="19"/>
      <c r="U404" s="19"/>
      <c r="V404" s="20"/>
      <c r="W404" s="21">
        <v>1.1998502882670294</v>
      </c>
      <c r="X404" s="20"/>
      <c r="Y404" s="22">
        <v>77.776268252952079</v>
      </c>
      <c r="Z404" s="23">
        <v>51298.367193206774</v>
      </c>
    </row>
    <row r="405" spans="1:26" ht="27" customHeight="1" x14ac:dyDescent="0.2">
      <c r="A405" s="16">
        <v>401</v>
      </c>
      <c r="B405" s="17" t="s">
        <v>472</v>
      </c>
      <c r="C405" s="39">
        <v>1.800221220782705E-5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2"/>
      <c r="Z405" s="40">
        <v>1.800221220782705E-5</v>
      </c>
    </row>
    <row r="406" spans="1:26" ht="13.5" customHeight="1" x14ac:dyDescent="0.2">
      <c r="A406" s="16">
        <v>402</v>
      </c>
      <c r="B406" s="17" t="s">
        <v>300</v>
      </c>
      <c r="C406" s="27"/>
      <c r="D406" s="19">
        <v>147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2"/>
      <c r="Z406" s="23">
        <v>147</v>
      </c>
    </row>
    <row r="407" spans="1:26" ht="13.5" customHeight="1" x14ac:dyDescent="0.2">
      <c r="A407" s="16">
        <v>403</v>
      </c>
      <c r="B407" s="17" t="s">
        <v>301</v>
      </c>
      <c r="C407" s="28">
        <v>2.1925037985045647E-3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5">
        <v>1.3993823286976295E-3</v>
      </c>
      <c r="X407" s="20"/>
      <c r="Y407" s="22"/>
      <c r="Z407" s="30">
        <v>3.591886127202194E-3</v>
      </c>
    </row>
    <row r="408" spans="1:26" ht="13.5" customHeight="1" x14ac:dyDescent="0.2">
      <c r="A408" s="16">
        <v>404</v>
      </c>
      <c r="B408" s="17" t="s">
        <v>473</v>
      </c>
      <c r="C408" s="27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2"/>
      <c r="Z408" s="23"/>
    </row>
    <row r="409" spans="1:26" ht="13.5" customHeight="1" x14ac:dyDescent="0.2">
      <c r="A409" s="16">
        <v>405</v>
      </c>
      <c r="B409" s="17" t="s">
        <v>302</v>
      </c>
      <c r="C409" s="27">
        <v>151.22203692579404</v>
      </c>
      <c r="D409" s="19">
        <v>64</v>
      </c>
      <c r="E409" s="19">
        <v>34.296733823484715</v>
      </c>
      <c r="F409" s="19"/>
      <c r="G409" s="19"/>
      <c r="H409" s="19">
        <v>13.386325411529965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/>
      <c r="W409" s="20"/>
      <c r="X409" s="20"/>
      <c r="Y409" s="22"/>
      <c r="Z409" s="23">
        <v>262.90509616080874</v>
      </c>
    </row>
    <row r="410" spans="1:26" ht="13.5" customHeight="1" x14ac:dyDescent="0.2">
      <c r="A410" s="16">
        <v>406</v>
      </c>
      <c r="B410" s="17" t="s">
        <v>474</v>
      </c>
      <c r="C410" s="27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2"/>
      <c r="Z410" s="23"/>
    </row>
    <row r="411" spans="1:26" ht="40.5" customHeight="1" x14ac:dyDescent="0.2">
      <c r="A411" s="16">
        <v>407</v>
      </c>
      <c r="B411" s="17" t="s">
        <v>303</v>
      </c>
      <c r="C411" s="27">
        <v>419.72460742700014</v>
      </c>
      <c r="D411" s="19">
        <v>3477.2336957385942</v>
      </c>
      <c r="E411" s="19">
        <v>16.082437780759797</v>
      </c>
      <c r="F411" s="19"/>
      <c r="G411" s="19"/>
      <c r="H411" s="19"/>
      <c r="I411" s="19">
        <v>189213.97783794021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3378.0081781136241</v>
      </c>
      <c r="X411" s="20"/>
      <c r="Y411" s="22"/>
      <c r="Z411" s="23">
        <v>196505.02675700019</v>
      </c>
    </row>
    <row r="412" spans="1:26" ht="27" customHeight="1" x14ac:dyDescent="0.2">
      <c r="A412" s="16">
        <v>408</v>
      </c>
      <c r="B412" s="17" t="s">
        <v>304</v>
      </c>
      <c r="C412" s="27">
        <v>40.880994397892856</v>
      </c>
      <c r="D412" s="19">
        <v>757.5652174392261</v>
      </c>
      <c r="E412" s="41">
        <v>8.4315235250319587E-3</v>
      </c>
      <c r="F412" s="19"/>
      <c r="G412" s="19"/>
      <c r="H412" s="19"/>
      <c r="I412" s="19">
        <v>2077.0654682556478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1">
        <v>6.4689140594576795</v>
      </c>
      <c r="X412" s="20"/>
      <c r="Y412" s="22"/>
      <c r="Z412" s="23">
        <v>2881.9890256757494</v>
      </c>
    </row>
    <row r="413" spans="1:26" ht="27" customHeight="1" x14ac:dyDescent="0.2">
      <c r="A413" s="16">
        <v>409</v>
      </c>
      <c r="B413" s="17" t="s">
        <v>305</v>
      </c>
      <c r="C413" s="27">
        <v>43.619613279598831</v>
      </c>
      <c r="D413" s="19">
        <v>8397.5652173551243</v>
      </c>
      <c r="E413" s="32">
        <v>3.5768698670224279</v>
      </c>
      <c r="F413" s="19"/>
      <c r="G413" s="19"/>
      <c r="H413" s="19"/>
      <c r="I413" s="19">
        <v>42605.731127794999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4541.0172426344498</v>
      </c>
      <c r="X413" s="20"/>
      <c r="Y413" s="22"/>
      <c r="Z413" s="23">
        <v>55591.510070931196</v>
      </c>
    </row>
    <row r="414" spans="1:26" ht="27" customHeight="1" x14ac:dyDescent="0.2">
      <c r="A414" s="16">
        <v>410</v>
      </c>
      <c r="B414" s="17" t="s">
        <v>306</v>
      </c>
      <c r="C414" s="27">
        <v>613.01008027188732</v>
      </c>
      <c r="D414" s="19">
        <v>1707.090434862718</v>
      </c>
      <c r="E414" s="19">
        <v>21.97452551099925</v>
      </c>
      <c r="F414" s="19"/>
      <c r="G414" s="19"/>
      <c r="H414" s="19"/>
      <c r="I414" s="19">
        <v>742.24872127837989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28.139043773131998</v>
      </c>
      <c r="X414" s="20"/>
      <c r="Y414" s="22"/>
      <c r="Z414" s="23">
        <v>3112.4628056971164</v>
      </c>
    </row>
    <row r="415" spans="1:26" ht="13.5" customHeight="1" x14ac:dyDescent="0.2">
      <c r="A415" s="16">
        <v>411</v>
      </c>
      <c r="B415" s="17" t="s">
        <v>307</v>
      </c>
      <c r="C415" s="27">
        <v>5224.9855409519223</v>
      </c>
      <c r="D415" s="19"/>
      <c r="E415" s="19"/>
      <c r="F415" s="19">
        <v>158.39916239940976</v>
      </c>
      <c r="G415" s="19"/>
      <c r="H415" s="19"/>
      <c r="I415" s="19"/>
      <c r="J415" s="19"/>
      <c r="K415" s="19">
        <v>567.78192944721161</v>
      </c>
      <c r="L415" s="19">
        <v>313.46120362778777</v>
      </c>
      <c r="M415" s="19">
        <v>19641.34786908442</v>
      </c>
      <c r="N415" s="19">
        <v>242.69698810537648</v>
      </c>
      <c r="O415" s="19">
        <v>6921.5770337893791</v>
      </c>
      <c r="P415" s="19">
        <v>8244.5631418363191</v>
      </c>
      <c r="Q415" s="19">
        <v>673.16120790697676</v>
      </c>
      <c r="R415" s="19">
        <v>38.219394471040083</v>
      </c>
      <c r="S415" s="19"/>
      <c r="T415" s="19"/>
      <c r="U415" s="19"/>
      <c r="V415" s="20"/>
      <c r="W415" s="20">
        <v>3963.0929027889042</v>
      </c>
      <c r="X415" s="20">
        <v>208.79522858836458</v>
      </c>
      <c r="Y415" s="22">
        <v>28.052610177765342</v>
      </c>
      <c r="Z415" s="23">
        <v>46226.134213174875</v>
      </c>
    </row>
    <row r="416" spans="1:26" ht="13.5" customHeight="1" x14ac:dyDescent="0.2">
      <c r="A416" s="16">
        <v>412</v>
      </c>
      <c r="B416" s="17" t="s">
        <v>308</v>
      </c>
      <c r="C416" s="18">
        <v>1.7102989763869745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/>
      <c r="W416" s="21">
        <v>1.2264373124780703</v>
      </c>
      <c r="X416" s="21">
        <v>1.6164042304268083</v>
      </c>
      <c r="Y416" s="34">
        <v>4.4486513272346295</v>
      </c>
      <c r="Z416" s="33">
        <v>9.0017918465264835</v>
      </c>
    </row>
    <row r="417" spans="1:26" ht="13.5" customHeight="1" x14ac:dyDescent="0.2">
      <c r="A417" s="16">
        <v>413</v>
      </c>
      <c r="B417" s="17" t="s">
        <v>309</v>
      </c>
      <c r="C417" s="18">
        <v>1.6050981585529254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2"/>
      <c r="Z417" s="33">
        <v>1.6050981585529254</v>
      </c>
    </row>
    <row r="418" spans="1:26" ht="13.5" customHeight="1" x14ac:dyDescent="0.2">
      <c r="A418" s="16">
        <v>414</v>
      </c>
      <c r="B418" s="17" t="s">
        <v>310</v>
      </c>
      <c r="C418" s="28">
        <v>4.1760560422335084E-3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7">
        <v>7.6064708541322162E-7</v>
      </c>
      <c r="X418" s="20"/>
      <c r="Y418" s="22"/>
      <c r="Z418" s="30">
        <v>4.1768166893189212E-3</v>
      </c>
    </row>
    <row r="419" spans="1:26" ht="13.5" customHeight="1" x14ac:dyDescent="0.2">
      <c r="A419" s="16">
        <v>415</v>
      </c>
      <c r="B419" s="17" t="s">
        <v>311</v>
      </c>
      <c r="C419" s="27">
        <v>16.544952886659438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6">
        <v>0.44008724227385582</v>
      </c>
      <c r="X419" s="20"/>
      <c r="Y419" s="22"/>
      <c r="Z419" s="23">
        <v>16.985040128933292</v>
      </c>
    </row>
    <row r="420" spans="1:26" ht="13.5" customHeight="1" x14ac:dyDescent="0.2">
      <c r="A420" s="16">
        <v>416</v>
      </c>
      <c r="B420" s="17" t="s">
        <v>312</v>
      </c>
      <c r="C420" s="24">
        <v>0.87403966077038409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2"/>
      <c r="Z420" s="26">
        <v>0.87403966077038409</v>
      </c>
    </row>
    <row r="421" spans="1:26" ht="13.5" customHeight="1" x14ac:dyDescent="0.2">
      <c r="A421" s="16">
        <v>417</v>
      </c>
      <c r="B421" s="17" t="s">
        <v>475</v>
      </c>
      <c r="C421" s="27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2"/>
      <c r="Z421" s="23"/>
    </row>
    <row r="422" spans="1:26" ht="13.5" customHeight="1" x14ac:dyDescent="0.2">
      <c r="A422" s="16">
        <v>418</v>
      </c>
      <c r="B422" s="17" t="s">
        <v>313</v>
      </c>
      <c r="C422" s="28">
        <v>8.4811040120444745E-3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5">
        <v>8.0433792500240152E-3</v>
      </c>
      <c r="X422" s="20"/>
      <c r="Y422" s="22"/>
      <c r="Z422" s="30">
        <v>1.6524483262068491E-2</v>
      </c>
    </row>
    <row r="423" spans="1:26" ht="13.5" customHeight="1" x14ac:dyDescent="0.2">
      <c r="A423" s="16">
        <v>419</v>
      </c>
      <c r="B423" s="17" t="s">
        <v>314</v>
      </c>
      <c r="C423" s="27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2"/>
      <c r="Z423" s="23"/>
    </row>
    <row r="424" spans="1:26" ht="13.5" customHeight="1" x14ac:dyDescent="0.2">
      <c r="A424" s="16">
        <v>420</v>
      </c>
      <c r="B424" s="17" t="s">
        <v>315</v>
      </c>
      <c r="C424" s="27">
        <v>320.3614217834334</v>
      </c>
      <c r="D424" s="19"/>
      <c r="E424" s="19"/>
      <c r="F424" s="19">
        <v>90.979818019384169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1">
        <v>2.2279790110957887</v>
      </c>
      <c r="X424" s="20"/>
      <c r="Y424" s="22"/>
      <c r="Z424" s="23">
        <v>413.56921881391332</v>
      </c>
    </row>
    <row r="425" spans="1:26" ht="13.5" customHeight="1" x14ac:dyDescent="0.2">
      <c r="A425" s="16">
        <v>421</v>
      </c>
      <c r="B425" s="17" t="s">
        <v>476</v>
      </c>
      <c r="C425" s="27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2"/>
      <c r="Z425" s="23"/>
    </row>
    <row r="426" spans="1:26" ht="13.5" customHeight="1" x14ac:dyDescent="0.2">
      <c r="A426" s="16">
        <v>422</v>
      </c>
      <c r="B426" s="17" t="s">
        <v>316</v>
      </c>
      <c r="C426" s="27"/>
      <c r="D426" s="19">
        <v>451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2"/>
      <c r="Z426" s="23">
        <v>451</v>
      </c>
    </row>
    <row r="427" spans="1:26" ht="13.5" customHeight="1" x14ac:dyDescent="0.2">
      <c r="A427" s="16">
        <v>423</v>
      </c>
      <c r="B427" s="17" t="s">
        <v>477</v>
      </c>
      <c r="C427" s="31">
        <v>1.8145485464650447E-4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9">
        <v>3.3582804671968995E-4</v>
      </c>
      <c r="X427" s="20"/>
      <c r="Y427" s="22"/>
      <c r="Z427" s="35">
        <v>5.1728290136619445E-4</v>
      </c>
    </row>
    <row r="428" spans="1:26" ht="13.5" customHeight="1" x14ac:dyDescent="0.2">
      <c r="A428" s="16">
        <v>424</v>
      </c>
      <c r="B428" s="17" t="s">
        <v>317</v>
      </c>
      <c r="C428" s="27"/>
      <c r="D428" s="19">
        <v>560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2"/>
      <c r="Z428" s="23">
        <v>560</v>
      </c>
    </row>
    <row r="429" spans="1:26" ht="13.5" customHeight="1" x14ac:dyDescent="0.2">
      <c r="A429" s="16">
        <v>425</v>
      </c>
      <c r="B429" s="17" t="s">
        <v>478</v>
      </c>
      <c r="C429" s="27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2"/>
      <c r="Z429" s="23"/>
    </row>
    <row r="430" spans="1:26" ht="13.5" customHeight="1" x14ac:dyDescent="0.2">
      <c r="A430" s="16">
        <v>426</v>
      </c>
      <c r="B430" s="17" t="s">
        <v>479</v>
      </c>
      <c r="C430" s="27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2"/>
      <c r="Z430" s="23"/>
    </row>
    <row r="431" spans="1:26" ht="13.5" customHeight="1" x14ac:dyDescent="0.2">
      <c r="A431" s="16">
        <v>427</v>
      </c>
      <c r="B431" s="17" t="s">
        <v>318</v>
      </c>
      <c r="C431" s="27"/>
      <c r="D431" s="19">
        <v>185</v>
      </c>
      <c r="E431" s="19">
        <v>111.121142547443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2"/>
      <c r="Z431" s="23">
        <v>296.12114254744301</v>
      </c>
    </row>
    <row r="432" spans="1:26" ht="13.5" customHeight="1" x14ac:dyDescent="0.2">
      <c r="A432" s="16">
        <v>428</v>
      </c>
      <c r="B432" s="17" t="s">
        <v>319</v>
      </c>
      <c r="C432" s="27"/>
      <c r="D432" s="19">
        <v>120</v>
      </c>
      <c r="E432" s="19">
        <v>46.958928268934116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2"/>
      <c r="Z432" s="23">
        <v>166.95892826893413</v>
      </c>
    </row>
    <row r="433" spans="1:26" ht="13.5" customHeight="1" x14ac:dyDescent="0.2">
      <c r="A433" s="16">
        <v>429</v>
      </c>
      <c r="B433" s="17" t="s">
        <v>320</v>
      </c>
      <c r="C433" s="27"/>
      <c r="D433" s="32">
        <v>5.4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2"/>
      <c r="Z433" s="33">
        <v>5.4</v>
      </c>
    </row>
    <row r="434" spans="1:26" ht="13.5" customHeight="1" x14ac:dyDescent="0.2">
      <c r="A434" s="16">
        <v>430</v>
      </c>
      <c r="B434" s="17" t="s">
        <v>321</v>
      </c>
      <c r="C434" s="27"/>
      <c r="D434" s="19">
        <v>10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2"/>
      <c r="Z434" s="23">
        <v>10</v>
      </c>
    </row>
    <row r="435" spans="1:26" ht="13.5" customHeight="1" x14ac:dyDescent="0.2">
      <c r="A435" s="16">
        <v>431</v>
      </c>
      <c r="B435" s="17" t="s">
        <v>322</v>
      </c>
      <c r="C435" s="27"/>
      <c r="D435" s="19">
        <v>305.10000000000002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2"/>
      <c r="Z435" s="23">
        <v>305.10000000000002</v>
      </c>
    </row>
    <row r="436" spans="1:26" ht="13.5" customHeight="1" x14ac:dyDescent="0.2">
      <c r="A436" s="16">
        <v>432</v>
      </c>
      <c r="B436" s="17" t="s">
        <v>323</v>
      </c>
      <c r="C436" s="27"/>
      <c r="D436" s="19">
        <v>60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2"/>
      <c r="Z436" s="23">
        <v>60</v>
      </c>
    </row>
    <row r="437" spans="1:26" ht="13.5" customHeight="1" x14ac:dyDescent="0.2">
      <c r="A437" s="16">
        <v>433</v>
      </c>
      <c r="B437" s="17" t="s">
        <v>324</v>
      </c>
      <c r="C437" s="27"/>
      <c r="D437" s="19">
        <v>100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2"/>
      <c r="Z437" s="23">
        <v>100</v>
      </c>
    </row>
    <row r="438" spans="1:26" ht="13.5" customHeight="1" x14ac:dyDescent="0.2">
      <c r="A438" s="16">
        <v>434</v>
      </c>
      <c r="B438" s="17" t="s">
        <v>325</v>
      </c>
      <c r="C438" s="27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2"/>
      <c r="Z438" s="23"/>
    </row>
    <row r="439" spans="1:26" ht="13.5" customHeight="1" x14ac:dyDescent="0.2">
      <c r="A439" s="16">
        <v>435</v>
      </c>
      <c r="B439" s="17" t="s">
        <v>326</v>
      </c>
      <c r="C439" s="27"/>
      <c r="D439" s="32">
        <v>3.6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2"/>
      <c r="Z439" s="33">
        <v>3.6</v>
      </c>
    </row>
    <row r="440" spans="1:26" ht="13.5" customHeight="1" x14ac:dyDescent="0.2">
      <c r="A440" s="16">
        <v>436</v>
      </c>
      <c r="B440" s="17" t="s">
        <v>327</v>
      </c>
      <c r="C440" s="27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2"/>
      <c r="Z440" s="23"/>
    </row>
    <row r="441" spans="1:26" ht="13.5" customHeight="1" x14ac:dyDescent="0.2">
      <c r="A441" s="16">
        <v>437</v>
      </c>
      <c r="B441" s="17" t="s">
        <v>480</v>
      </c>
      <c r="C441" s="27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2"/>
      <c r="Z441" s="23"/>
    </row>
    <row r="442" spans="1:26" ht="13.5" customHeight="1" x14ac:dyDescent="0.2">
      <c r="A442" s="16">
        <v>438</v>
      </c>
      <c r="B442" s="17" t="s">
        <v>328</v>
      </c>
      <c r="C442" s="18">
        <v>4.5363055621887298</v>
      </c>
      <c r="D442" s="19">
        <v>178.79999999525</v>
      </c>
      <c r="E442" s="42">
        <v>0.18046904267208977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5">
        <v>1.2774049162012895E-2</v>
      </c>
      <c r="X442" s="20"/>
      <c r="Y442" s="22"/>
      <c r="Z442" s="23">
        <v>183.52954864927281</v>
      </c>
    </row>
    <row r="443" spans="1:26" ht="13.5" customHeight="1" x14ac:dyDescent="0.2">
      <c r="A443" s="16">
        <v>439</v>
      </c>
      <c r="B443" s="17" t="s">
        <v>329</v>
      </c>
      <c r="C443" s="27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2"/>
      <c r="Z443" s="23"/>
    </row>
    <row r="444" spans="1:26" ht="27" customHeight="1" x14ac:dyDescent="0.2">
      <c r="A444" s="16">
        <v>440</v>
      </c>
      <c r="B444" s="17" t="s">
        <v>330</v>
      </c>
      <c r="C444" s="24">
        <v>0.10425608281099952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36">
        <v>0.19095085851679122</v>
      </c>
      <c r="X444" s="20"/>
      <c r="Y444" s="22"/>
      <c r="Z444" s="26">
        <v>0.29520694132779074</v>
      </c>
    </row>
    <row r="445" spans="1:26" ht="27" customHeight="1" x14ac:dyDescent="0.2">
      <c r="A445" s="16">
        <v>441</v>
      </c>
      <c r="B445" s="17" t="s">
        <v>481</v>
      </c>
      <c r="C445" s="27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2"/>
      <c r="Z445" s="23"/>
    </row>
    <row r="446" spans="1:26" ht="13.5" customHeight="1" x14ac:dyDescent="0.2">
      <c r="A446" s="16">
        <v>442</v>
      </c>
      <c r="B446" s="17" t="s">
        <v>331</v>
      </c>
      <c r="C446" s="27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2"/>
      <c r="Z446" s="23"/>
    </row>
    <row r="447" spans="1:26" ht="13.5" customHeight="1" x14ac:dyDescent="0.2">
      <c r="A447" s="16">
        <v>443</v>
      </c>
      <c r="B447" s="17" t="s">
        <v>332</v>
      </c>
      <c r="C447" s="27"/>
      <c r="D447" s="19">
        <v>294.00000000300003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2"/>
      <c r="Z447" s="23">
        <v>294.00000000300003</v>
      </c>
    </row>
    <row r="448" spans="1:26" ht="13.5" customHeight="1" x14ac:dyDescent="0.2">
      <c r="A448" s="16">
        <v>444</v>
      </c>
      <c r="B448" s="17" t="s">
        <v>333</v>
      </c>
      <c r="C448" s="27"/>
      <c r="D448" s="32">
        <v>8.7999999999999989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2"/>
      <c r="Z448" s="33">
        <v>8.7999999999999989</v>
      </c>
    </row>
    <row r="449" spans="1:26" ht="13.5" customHeight="1" x14ac:dyDescent="0.2">
      <c r="A449" s="16">
        <v>445</v>
      </c>
      <c r="B449" s="17" t="s">
        <v>334</v>
      </c>
      <c r="C449" s="27"/>
      <c r="D449" s="19">
        <v>932.6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2"/>
      <c r="Z449" s="23">
        <v>932.6</v>
      </c>
    </row>
    <row r="450" spans="1:26" ht="13.5" customHeight="1" x14ac:dyDescent="0.2">
      <c r="A450" s="16">
        <v>446</v>
      </c>
      <c r="B450" s="17" t="s">
        <v>482</v>
      </c>
      <c r="C450" s="27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2"/>
      <c r="Z450" s="23"/>
    </row>
    <row r="451" spans="1:26" ht="27" customHeight="1" x14ac:dyDescent="0.2">
      <c r="A451" s="16">
        <v>447</v>
      </c>
      <c r="B451" s="17" t="s">
        <v>483</v>
      </c>
      <c r="C451" s="24">
        <v>0.42772063393638199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2"/>
      <c r="Z451" s="26">
        <v>0.42772063393638199</v>
      </c>
    </row>
    <row r="452" spans="1:26" ht="27" customHeight="1" x14ac:dyDescent="0.2">
      <c r="A452" s="16">
        <v>448</v>
      </c>
      <c r="B452" s="17" t="s">
        <v>335</v>
      </c>
      <c r="C452" s="27">
        <v>34.372599552468678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5">
        <v>4.8115489536706545E-2</v>
      </c>
      <c r="X452" s="20"/>
      <c r="Y452" s="22"/>
      <c r="Z452" s="23">
        <v>34.420715042005384</v>
      </c>
    </row>
    <row r="453" spans="1:26" ht="13.5" customHeight="1" x14ac:dyDescent="0.2">
      <c r="A453" s="16">
        <v>449</v>
      </c>
      <c r="B453" s="17" t="s">
        <v>336</v>
      </c>
      <c r="C453" s="27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2"/>
      <c r="Z453" s="23"/>
    </row>
    <row r="454" spans="1:26" ht="13.5" customHeight="1" x14ac:dyDescent="0.2">
      <c r="A454" s="16">
        <v>450</v>
      </c>
      <c r="B454" s="17" t="s">
        <v>337</v>
      </c>
      <c r="C454" s="27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2"/>
      <c r="Z454" s="23"/>
    </row>
    <row r="455" spans="1:26" ht="13.5" customHeight="1" x14ac:dyDescent="0.2">
      <c r="A455" s="16">
        <v>451</v>
      </c>
      <c r="B455" s="17" t="s">
        <v>484</v>
      </c>
      <c r="C455" s="27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2"/>
      <c r="Z455" s="23"/>
    </row>
    <row r="456" spans="1:26" ht="13.5" customHeight="1" x14ac:dyDescent="0.2">
      <c r="A456" s="16">
        <v>452</v>
      </c>
      <c r="B456" s="17" t="s">
        <v>338</v>
      </c>
      <c r="C456" s="18">
        <v>1.7302431211645939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2"/>
      <c r="Z456" s="33">
        <v>1.7302431211645939</v>
      </c>
    </row>
    <row r="457" spans="1:26" ht="13.5" customHeight="1" x14ac:dyDescent="0.2">
      <c r="A457" s="16">
        <v>453</v>
      </c>
      <c r="B457" s="17" t="s">
        <v>339</v>
      </c>
      <c r="C457" s="18">
        <v>1.1121855662187681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56.927885884364471</v>
      </c>
      <c r="X457" s="20"/>
      <c r="Y457" s="43">
        <v>0.69236408801401095</v>
      </c>
      <c r="Z457" s="23">
        <v>58.732435538597251</v>
      </c>
    </row>
    <row r="458" spans="1:26" ht="13.5" customHeight="1" x14ac:dyDescent="0.2">
      <c r="A458" s="16">
        <v>454</v>
      </c>
      <c r="B458" s="17" t="s">
        <v>485</v>
      </c>
      <c r="C458" s="24">
        <v>0.14525681933474646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2"/>
      <c r="Z458" s="26">
        <v>0.14525681933474646</v>
      </c>
    </row>
    <row r="459" spans="1:26" ht="13.5" customHeight="1" x14ac:dyDescent="0.2">
      <c r="A459" s="16">
        <v>455</v>
      </c>
      <c r="B459" s="17" t="s">
        <v>340</v>
      </c>
      <c r="C459" s="27">
        <v>41.717371053779566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30.60268398001779</v>
      </c>
      <c r="X459" s="20"/>
      <c r="Y459" s="22"/>
      <c r="Z459" s="23">
        <v>72.32005503379736</v>
      </c>
    </row>
    <row r="460" spans="1:26" ht="13.5" customHeight="1" x14ac:dyDescent="0.2">
      <c r="A460" s="16">
        <v>456</v>
      </c>
      <c r="B460" s="17" t="s">
        <v>341</v>
      </c>
      <c r="C460" s="27"/>
      <c r="D460" s="19">
        <v>276.00000000000006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2"/>
      <c r="Z460" s="23">
        <v>276.00000000000006</v>
      </c>
    </row>
    <row r="461" spans="1:26" ht="13.5" customHeight="1" x14ac:dyDescent="0.2">
      <c r="A461" s="16">
        <v>457</v>
      </c>
      <c r="B461" s="17" t="s">
        <v>342</v>
      </c>
      <c r="C461" s="27"/>
      <c r="D461" s="19"/>
      <c r="E461" s="19">
        <v>609.09387450424663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2"/>
      <c r="Z461" s="23">
        <v>609.09387450424663</v>
      </c>
    </row>
    <row r="462" spans="1:26" ht="13.5" customHeight="1" x14ac:dyDescent="0.2">
      <c r="A462" s="16">
        <v>458</v>
      </c>
      <c r="B462" s="17" t="s">
        <v>486</v>
      </c>
      <c r="C462" s="27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2"/>
      <c r="Z462" s="23"/>
    </row>
    <row r="463" spans="1:26" x14ac:dyDescent="0.2">
      <c r="A463" s="16">
        <v>459</v>
      </c>
      <c r="B463" s="17" t="s">
        <v>487</v>
      </c>
      <c r="C463" s="27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36">
        <v>0.14948226192667419</v>
      </c>
      <c r="X463" s="20"/>
      <c r="Y463" s="22"/>
      <c r="Z463" s="26">
        <v>0.14948226192667419</v>
      </c>
    </row>
    <row r="464" spans="1:26" x14ac:dyDescent="0.2">
      <c r="A464" s="16">
        <v>460</v>
      </c>
      <c r="B464" s="17" t="s">
        <v>488</v>
      </c>
      <c r="C464" s="24">
        <v>0.43043062746468297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2"/>
      <c r="Z464" s="26">
        <v>0.43043062746468297</v>
      </c>
    </row>
    <row r="465" spans="1:26" x14ac:dyDescent="0.2">
      <c r="A465" s="16">
        <v>461</v>
      </c>
      <c r="B465" s="17" t="s">
        <v>489</v>
      </c>
      <c r="C465" s="18">
        <v>1.5235222480073936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1">
        <v>2.8286257865152109</v>
      </c>
      <c r="X465" s="20"/>
      <c r="Y465" s="22"/>
      <c r="Z465" s="33">
        <v>4.3521480345226049</v>
      </c>
    </row>
    <row r="466" spans="1:26" x14ac:dyDescent="0.2">
      <c r="A466" s="16">
        <v>462</v>
      </c>
      <c r="B466" s="17" t="s">
        <v>490</v>
      </c>
      <c r="C466" s="39">
        <v>8.2166297704201757E-5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9">
        <v>2.609752111091982E-4</v>
      </c>
      <c r="X466" s="20"/>
      <c r="Y466" s="22"/>
      <c r="Z466" s="35">
        <v>3.4314150881339998E-4</v>
      </c>
    </row>
    <row r="467" spans="1:26" x14ac:dyDescent="0.2">
      <c r="A467" s="48" t="s">
        <v>25</v>
      </c>
      <c r="B467" s="49"/>
      <c r="C467" s="1">
        <f t="shared" ref="C467:T467" si="0">SUM(C5:C246)+C247/10^6+SUM(C248:C466)</f>
        <v>239136.33529833396</v>
      </c>
      <c r="D467" s="2">
        <f t="shared" si="0"/>
        <v>130035.0185660494</v>
      </c>
      <c r="E467" s="2">
        <f t="shared" si="0"/>
        <v>2456.4904035181457</v>
      </c>
      <c r="F467" s="2">
        <f t="shared" si="0"/>
        <v>5557.7221638404581</v>
      </c>
      <c r="G467" s="2">
        <f t="shared" si="0"/>
        <v>172924.08390714345</v>
      </c>
      <c r="H467" s="2">
        <f t="shared" si="0"/>
        <v>28000.006999661611</v>
      </c>
      <c r="I467" s="2">
        <f t="shared" si="0"/>
        <v>377212.37618957984</v>
      </c>
      <c r="J467" s="2">
        <f t="shared" si="0"/>
        <v>57820.07343768383</v>
      </c>
      <c r="K467" s="2">
        <f t="shared" si="0"/>
        <v>5758.1298098179186</v>
      </c>
      <c r="L467" s="2">
        <f t="shared" si="0"/>
        <v>4660.7911689878329</v>
      </c>
      <c r="M467" s="2">
        <f t="shared" si="0"/>
        <v>483663.56917104841</v>
      </c>
      <c r="N467" s="2">
        <f t="shared" si="0"/>
        <v>10736.990016010481</v>
      </c>
      <c r="O467" s="2">
        <f t="shared" si="0"/>
        <v>14698.072767998552</v>
      </c>
      <c r="P467" s="2">
        <f t="shared" si="0"/>
        <v>55330.910308930914</v>
      </c>
      <c r="Q467" s="2">
        <f t="shared" si="0"/>
        <v>2019.4836237209306</v>
      </c>
      <c r="R467" s="2">
        <f t="shared" si="0"/>
        <v>312.45617672213007</v>
      </c>
      <c r="S467" s="2">
        <f t="shared" si="0"/>
        <v>772.18204106362134</v>
      </c>
      <c r="T467" s="2">
        <f t="shared" si="0"/>
        <v>31900.129256187269</v>
      </c>
      <c r="U467" s="3">
        <f>SUM(U5:U466)</f>
        <v>383.11745539948976</v>
      </c>
      <c r="V467" s="4">
        <f>SUM(V5:V246)+V247/10^6+SUM(V248:V466)</f>
        <v>0</v>
      </c>
      <c r="W467" s="4">
        <f>SUM(W5:W246)+W247/10^6+SUM(W248:W466)</f>
        <v>31832.532539009939</v>
      </c>
      <c r="X467" s="4">
        <f>SUM(X5:X246)+X247/10^6+SUM(X248:X466)</f>
        <v>1173.7348877133675</v>
      </c>
      <c r="Y467" s="5">
        <f>SUM(Y5:Y246)+Y247/10^6+SUM(Y248:Y466)</f>
        <v>903.25940808955033</v>
      </c>
      <c r="Z467" s="6">
        <f>SUM(Z5:Z246)+Z247/10^6+SUM(Z248:Z466)</f>
        <v>1656904.3485242289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総括表37</vt:lpstr>
      <vt:lpstr>総括表37!Print_Titles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2023-03-01T01:15:54Z</dcterms:modified>
</cp:coreProperties>
</file>