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9398D01F-FC3F-49CF-9422-E3C4491481EE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6" sheetId="21" r:id="rId1"/>
  </sheets>
  <definedNames>
    <definedName name="_xlnm._FilterDatabase" localSheetId="0" hidden="1">総括表36!$A$4:$FZ$325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<sst xmlns="http://schemas.openxmlformats.org/spreadsheetml/2006/main" count="492" uniqueCount="491">
  <si>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</si>
  <si>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</si>
  <si>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</si>
  <si>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</si>
  <si>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</si>
  <si>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</si>
  <si>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</si>
  <si>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</si>
  <si>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</si>
  <si>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</si>
  <si>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</si>
  <si>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</si>
  <si>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</si>
  <si>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</si>
  <si>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</si>
  <si>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</si>
  <si>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</si>
  <si>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</si>
  <si>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</si>
  <si>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</si>
  <si>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</si>
  <si>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</si>
  <si>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</si>
  <si>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</si>
  <si>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</si>
  <si>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</si>
  <si>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</si>
  <si>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</si>
  <si>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</si>
  <si>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</si>
  <si>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</si>
  <si>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</si>
  <si>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</si>
  <si>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</si>
  <si>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</si>
  <si>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</si>
  <si>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</si>
  <si>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</si>
  <si>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</si>
  <si>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</si>
  <si>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</si>
  <si>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</si>
  <si>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</si>
  <si>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</si>
  <si>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</si>
  <si>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</si>
  <si>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</si>
  <si>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</si>
  <si>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</si>
  <si>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</si>
  <si>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</si>
  <si>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</si>
  <si>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</si>
  <si>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</si>
  <si>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</si>
  <si>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</si>
  <si>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</si>
  <si>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</si>
  <si>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</si>
  <si>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</si>
  <si>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</si>
  <si>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</si>
  <si>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</si>
  <si>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</si>
  <si>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</si>
  <si>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</si>
  <si>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</si>
  <si>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</si>
  <si>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</si>
  <si>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</si>
  <si>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</si>
  <si>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</si>
  <si>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</si>
  <si>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</si>
  <si>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</si>
  <si>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</si>
  <si>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</si>
  <si>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</si>
  <si>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</si>
  <si>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</si>
  <si>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</si>
  <si>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</si>
  <si>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</si>
  <si>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</si>
  <si>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</si>
  <si>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</si>
  <si>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</si>
  <si>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</si>
  <si>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</si>
  <si>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</si>
  <si>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</si>
  <si>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</si>
  <si>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</si>
  <si>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</si>
  <si>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</si>
  <si>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</si>
  <si>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</si>
  <si>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</si>
  <si>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</si>
  <si>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</si>
  <si>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</si>
  <si>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</si>
  <si>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</si>
  <si>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</si>
  <si>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</si>
  <si>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</si>
  <si>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</si>
  <si>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</si>
  <si>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</si>
  <si>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</si>
  <si>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</si>
  <si>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</si>
  <si>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</si>
  <si>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</si>
  <si>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</si>
  <si>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</si>
  <si>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</si>
  <si>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</si>
  <si>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</si>
  <si>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</si>
  <si>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</si>
  <si>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</si>
  <si>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</si>
  <si>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</si>
  <si>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</si>
  <si>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</si>
  <si>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</si>
  <si>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</si>
  <si>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</si>
  <si>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</si>
  <si>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</si>
  <si>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</si>
  <si>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</si>
  <si>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</si>
  <si>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</si>
  <si>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</si>
  <si>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</si>
  <si>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</si>
  <si>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</si>
  <si>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</si>
  <si>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</si>
  <si>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</si>
  <si>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</si>
  <si>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</si>
  <si>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</si>
  <si>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</si>
  <si>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</si>
  <si>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</si>
  <si>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</si>
  <si>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</si>
  <si>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</si>
  <si>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</si>
  <si>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</si>
  <si>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</si>
  <si>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</si>
  <si>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</si>
  <si>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</si>
  <si>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</si>
  <si>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</si>
  <si>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</si>
  <si>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</si>
  <si>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</si>
  <si>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</si>
  <si>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</si>
  <si>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</si>
  <si>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</si>
  <si>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</si>
  <si>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</si>
  <si>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</si>
  <si>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</si>
  <si>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</si>
  <si>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</si>
  <si>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</si>
  <si>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</si>
  <si>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</si>
  <si>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</si>
  <si>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</si>
  <si>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</si>
  <si>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</si>
  <si>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</si>
  <si>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</si>
  <si>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</si>
  <si>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</si>
  <si>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</si>
  <si>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</si>
  <si>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</si>
  <si>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</si>
  <si>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</si>
  <si>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</si>
  <si>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</si>
  <si>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</si>
  <si>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</si>
  <si>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</si>
  <si>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</si>
  <si>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</si>
  <si>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</si>
  <si>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</si>
  <si>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</si>
  <si>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</si>
  <si>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</si>
  <si>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</si>
  <si>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</si>
  <si>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</si>
  <si>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</si>
  <si>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</si>
  <si>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</si>
  <si>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</si>
  <si>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</si>
  <si>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</si>
  <si>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</si>
  <si>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</si>
  <si>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</si>
  <si>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</si>
  <si>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</si>
  <si>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</si>
  <si>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</si>
  <si>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</si>
  <si>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</si>
  <si>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</si>
  <si>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</si>
  <si>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</si>
  <si>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</si>
  <si>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</si>
  <si>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</si>
  <si>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</si>
  <si>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</si>
  <si>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</si>
  <si>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</si>
  <si>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</si>
  <si>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</si>
  <si>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</si>
  <si>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</si>
  <si>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</si>
  <si>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</si>
  <si>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</si>
  <si>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</si>
  <si>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</si>
  <si>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</si>
  <si>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</si>
  <si>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</si>
  <si>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</si>
  <si>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</si>
  <si>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</si>
  <si>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</si>
  <si>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</si>
  <si>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</si>
  <si>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</si>
  <si>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</si>
  <si>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</si>
  <si>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</si>
  <si>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</si>
  <si>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</si>
  <si>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</si>
  <si>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</si>
  <si>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</si>
  <si>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</si>
  <si>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</si>
  <si>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</si>
  <si>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</si>
  <si>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</si>
  <si>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</si>
  <si>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</si>
  <si>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</si>
  <si>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</si>
  <si>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</si>
  <si>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</si>
  <si>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</si>
  <si>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</si>
  <si>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</si>
  <si>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</si>
  <si>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</si>
  <si>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</si>
  <si>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</si>
  <si>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</si>
  <si>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</si>
  <si>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</si>
  <si>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</si>
  <si>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</si>
  <si>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</si>
  <si>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</si>
  <si>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</si>
  <si>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</si>
  <si>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</si>
  <si>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</si>
  <si>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</si>
  <si>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</si>
  <si>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</si>
  <si>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</si>
  <si>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</si>
  <si>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</si>
  <si>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</si>
  <si>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</si>
  <si>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</si>
  <si>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</si>
  <si>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</si>
  <si>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</si>
  <si>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</si>
  <si>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</si>
  <si>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</si>
  <si>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</si>
  <si>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</si>
  <si>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</si>
  <si>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</si>
  <si>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</si>
  <si>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</si>
  <si>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</si>
  <si>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</si>
  <si>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</si>
  <si>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</si>
  <si>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</si>
  <si>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</si>
  <si>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</si>
  <si>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</si>
  <si>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</si>
  <si>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</si>
  <si>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</si>
  <si>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</si>
  <si>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</si>
  <si>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</si>
  <si>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</si>
  <si>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</si>
  <si>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</si>
  <si>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</si>
  <si>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</si>
  <si>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</si>
  <si>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</si>
  <si>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</si>
  <si>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</si>
  <si>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</si>
  <si>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</si>
  <si>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</si>
  <si>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</si>
  <si>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</si>
  <si>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</si>
  <si>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</si>
  <si>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</si>
  <si>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</si>
  <si>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</si>
  <si>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</si>
  <si>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</si>
  <si>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</si>
  <si>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</si>
  <si>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</si>
  <si>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総括表36　排出源別・対象化学物質別の排出量推計結果（令和３年度：徳島県）［１．対象業種を営む事業者からのすそ切り以下～23.産業廃棄物焼却施設］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</si>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</sst>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08984375" defaultRowHeight="13" x14ac:dyDescent="0.2"/>
  <cols>
    <col min="1" max="1" width="5.6328125" style="14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2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2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39" x14ac:dyDescent="0.2">
      <c r="A4" s="56"/>
      <c r="B4" s="58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0"/>
    </row>
    <row r="5" spans="1:26" ht="13.5" customHeight="1" x14ac:dyDescent="0.2">
      <c r="A5" s="16">
        <v>1</v>
      </c>
      <c r="B5" s="17" t="s">
        <v>27</v>
      </c>
      <c r="C5" s="18">
        <v>4.1284292323360861</v>
      </c>
      <c r="D5" s="19">
        <v>4.0000000002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17.154226461830817</v>
      </c>
      <c r="X5" s="22">
        <v>7.2212990082298631</v>
      </c>
      <c r="Y5" s="23">
        <v>65.878736741780259</v>
      </c>
      <c r="Z5" s="24">
        <v>98.382691444377031</v>
      </c>
    </row>
    <row r="6" spans="1:26" ht="13.5" customHeight="1" x14ac:dyDescent="0.2">
      <c r="A6" s="16">
        <v>2</v>
      </c>
      <c r="B6" s="17" t="s">
        <v>28</v>
      </c>
      <c r="C6" s="25">
        <v>0.34184596960643665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3.156106497852644E-2</v>
      </c>
      <c r="X6" s="21"/>
      <c r="Y6" s="23"/>
      <c r="Z6" s="27">
        <v>0.3734070345849631</v>
      </c>
    </row>
    <row r="7" spans="1:26" ht="13.5" customHeight="1" x14ac:dyDescent="0.2">
      <c r="A7" s="16">
        <v>3</v>
      </c>
      <c r="B7" s="17" t="s">
        <v>29</v>
      </c>
      <c r="C7" s="18">
        <v>3.2110203017191101</v>
      </c>
      <c r="D7" s="20"/>
      <c r="E7" s="20"/>
      <c r="F7" s="20">
        <v>101.36679039929494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5.6055796965639717E-3</v>
      </c>
      <c r="X7" s="21"/>
      <c r="Y7" s="23"/>
      <c r="Z7" s="24">
        <v>104.58341628071062</v>
      </c>
    </row>
    <row r="8" spans="1:26" ht="13.5" customHeight="1" x14ac:dyDescent="0.2">
      <c r="A8" s="16">
        <v>4</v>
      </c>
      <c r="B8" s="17" t="s">
        <v>30</v>
      </c>
      <c r="C8" s="28">
        <v>10.175548913186919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1.7354674405724115E-2</v>
      </c>
      <c r="X8" s="21"/>
      <c r="Y8" s="23"/>
      <c r="Z8" s="24">
        <v>10.192903587592642</v>
      </c>
    </row>
    <row r="9" spans="1:26" ht="13.5" customHeight="1" x14ac:dyDescent="0.2">
      <c r="A9" s="16">
        <v>5</v>
      </c>
      <c r="B9" s="17" t="s">
        <v>31</v>
      </c>
      <c r="C9" s="28"/>
      <c r="D9" s="20"/>
      <c r="E9" s="20"/>
      <c r="F9" s="20">
        <v>101.36679039929494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101.36679039929494</v>
      </c>
    </row>
    <row r="10" spans="1:26" ht="13.5" customHeight="1" x14ac:dyDescent="0.2">
      <c r="A10" s="16">
        <v>6</v>
      </c>
      <c r="B10" s="17" t="s">
        <v>32</v>
      </c>
      <c r="C10" s="29">
        <v>4.8759330354954479E-2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0">
        <v>3.5162889985869628E-4</v>
      </c>
      <c r="X10" s="21"/>
      <c r="Y10" s="23"/>
      <c r="Z10" s="31">
        <v>4.9110959254813173E-2</v>
      </c>
    </row>
    <row r="11" spans="1:26" ht="13.5" customHeight="1" x14ac:dyDescent="0.2">
      <c r="A11" s="16">
        <v>7</v>
      </c>
      <c r="B11" s="17" t="s">
        <v>33</v>
      </c>
      <c r="C11" s="28">
        <v>15.996087805717439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2.2188766106482762E-2</v>
      </c>
      <c r="X11" s="21"/>
      <c r="Y11" s="23"/>
      <c r="Z11" s="24">
        <v>16.018276571823922</v>
      </c>
    </row>
    <row r="12" spans="1:26" ht="13.5" customHeight="1" x14ac:dyDescent="0.2">
      <c r="A12" s="16">
        <v>8</v>
      </c>
      <c r="B12" s="17" t="s">
        <v>34</v>
      </c>
      <c r="C12" s="29">
        <v>8.3897405580518527E-3</v>
      </c>
      <c r="D12" s="20"/>
      <c r="E12" s="20"/>
      <c r="F12" s="20">
        <v>101.36679039929494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0">
        <v>3.8390729945662032E-4</v>
      </c>
      <c r="X12" s="21"/>
      <c r="Y12" s="23"/>
      <c r="Z12" s="24">
        <v>101.37556404715245</v>
      </c>
    </row>
    <row r="13" spans="1:26" ht="13.5" customHeight="1" x14ac:dyDescent="0.2">
      <c r="A13" s="16">
        <v>9</v>
      </c>
      <c r="B13" s="17" t="s">
        <v>35</v>
      </c>
      <c r="C13" s="29">
        <v>1.6003730387641173E-2</v>
      </c>
      <c r="D13" s="20"/>
      <c r="E13" s="20"/>
      <c r="F13" s="20"/>
      <c r="G13" s="20"/>
      <c r="H13" s="20"/>
      <c r="I13" s="20"/>
      <c r="J13" s="20"/>
      <c r="K13" s="20"/>
      <c r="L13" s="20">
        <v>50.154229808679759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6">
        <v>2.7232315754625288E-3</v>
      </c>
      <c r="X13" s="21"/>
      <c r="Y13" s="23"/>
      <c r="Z13" s="24">
        <v>50.172956770642863</v>
      </c>
    </row>
    <row r="14" spans="1:26" ht="13.5" customHeight="1" x14ac:dyDescent="0.2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0">
        <v>31.803170728839241</v>
      </c>
      <c r="L14" s="20">
        <v>161.97401735392987</v>
      </c>
      <c r="M14" s="20">
        <v>1394.8521722683631</v>
      </c>
      <c r="N14" s="20">
        <v>12.603370189671301</v>
      </c>
      <c r="O14" s="20">
        <v>223.48319875808585</v>
      </c>
      <c r="P14" s="20">
        <v>41.797697839732322</v>
      </c>
      <c r="Q14" s="20">
        <v>294.73107722298221</v>
      </c>
      <c r="R14" s="20"/>
      <c r="S14" s="20"/>
      <c r="T14" s="20"/>
      <c r="U14" s="20"/>
      <c r="V14" s="21"/>
      <c r="W14" s="21"/>
      <c r="X14" s="21"/>
      <c r="Y14" s="23"/>
      <c r="Z14" s="24">
        <v>2161.2447043616039</v>
      </c>
    </row>
    <row r="15" spans="1:26" ht="13.5" customHeight="1" x14ac:dyDescent="0.2">
      <c r="A15" s="16">
        <v>11</v>
      </c>
      <c r="B15" s="17" t="s">
        <v>37</v>
      </c>
      <c r="C15" s="29">
        <v>5.3602145655014116E-2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31">
        <v>5.3602145655014116E-2</v>
      </c>
    </row>
    <row r="16" spans="1:26" ht="13.5" customHeight="1" x14ac:dyDescent="0.2">
      <c r="A16" s="16">
        <v>12</v>
      </c>
      <c r="B16" s="17" t="s">
        <v>38</v>
      </c>
      <c r="C16" s="29">
        <v>1.9595506032887046E-3</v>
      </c>
      <c r="D16" s="20"/>
      <c r="E16" s="20"/>
      <c r="F16" s="20"/>
      <c r="G16" s="20"/>
      <c r="H16" s="20"/>
      <c r="I16" s="20"/>
      <c r="J16" s="20"/>
      <c r="K16" s="20">
        <v>161.53483693123857</v>
      </c>
      <c r="L16" s="20">
        <v>890.03724683312782</v>
      </c>
      <c r="M16" s="20">
        <v>7178.3431254397456</v>
      </c>
      <c r="N16" s="20">
        <v>69.009080602184923</v>
      </c>
      <c r="O16" s="20">
        <v>942.0156510455414</v>
      </c>
      <c r="P16" s="20">
        <v>1098.9968445862592</v>
      </c>
      <c r="Q16" s="20">
        <v>392.97476963064298</v>
      </c>
      <c r="R16" s="20">
        <v>31.325261140090198</v>
      </c>
      <c r="S16" s="20"/>
      <c r="T16" s="20"/>
      <c r="U16" s="20"/>
      <c r="V16" s="21"/>
      <c r="W16" s="30">
        <v>6.4596878465974258E-4</v>
      </c>
      <c r="X16" s="21"/>
      <c r="Y16" s="23">
        <v>37.776832124606059</v>
      </c>
      <c r="Z16" s="24">
        <v>10802.016253852824</v>
      </c>
    </row>
    <row r="17" spans="1:26" ht="13.5" customHeight="1" x14ac:dyDescent="0.2">
      <c r="A17" s="16">
        <v>13</v>
      </c>
      <c r="B17" s="17" t="s">
        <v>39</v>
      </c>
      <c r="C17" s="28">
        <v>49.635342357442546</v>
      </c>
      <c r="D17" s="19">
        <v>2.99999999994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7.963358873738593</v>
      </c>
      <c r="X17" s="21"/>
      <c r="Y17" s="23"/>
      <c r="Z17" s="24">
        <v>60.59870123112114</v>
      </c>
    </row>
    <row r="18" spans="1:26" ht="13.5" customHeight="1" x14ac:dyDescent="0.2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2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2">
      <c r="A20" s="16">
        <v>16</v>
      </c>
      <c r="B20" s="17" t="s">
        <v>40</v>
      </c>
      <c r="C20" s="32">
        <v>2.93674737385596E-4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30">
        <v>6.4157738554524476E-4</v>
      </c>
      <c r="X20" s="21"/>
      <c r="Y20" s="23"/>
      <c r="Z20" s="33">
        <v>9.3525212293084077E-4</v>
      </c>
    </row>
    <row r="21" spans="1:26" ht="13.5" customHeight="1" x14ac:dyDescent="0.2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2">
      <c r="A22" s="16">
        <v>18</v>
      </c>
      <c r="B22" s="17" t="s">
        <v>42</v>
      </c>
      <c r="C22" s="29">
        <v>3.495879146700278E-2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5.9619392082994578E-3</v>
      </c>
      <c r="X22" s="21"/>
      <c r="Y22" s="23"/>
      <c r="Z22" s="31">
        <v>4.092073067530224E-2</v>
      </c>
    </row>
    <row r="23" spans="1:26" ht="13.5" customHeight="1" x14ac:dyDescent="0.2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2">
      <c r="A24" s="16">
        <v>20</v>
      </c>
      <c r="B24" s="17" t="s">
        <v>43</v>
      </c>
      <c r="C24" s="28">
        <v>115.91291547336029</v>
      </c>
      <c r="D24" s="20"/>
      <c r="E24" s="20"/>
      <c r="F24" s="20"/>
      <c r="G24" s="20"/>
      <c r="H24" s="20"/>
      <c r="I24" s="20">
        <v>57458.175191095077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2534.9166818038843</v>
      </c>
      <c r="X24" s="21"/>
      <c r="Y24" s="23"/>
      <c r="Z24" s="24">
        <v>60109.004788372324</v>
      </c>
    </row>
    <row r="25" spans="1:26" ht="13.5" customHeight="1" x14ac:dyDescent="0.2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2">
      <c r="A26" s="16">
        <v>22</v>
      </c>
      <c r="B26" s="17" t="s">
        <v>45</v>
      </c>
      <c r="C26" s="28"/>
      <c r="D26" s="20">
        <v>46</v>
      </c>
      <c r="E26" s="20">
        <v>12.189671460306879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58.189671460306883</v>
      </c>
    </row>
    <row r="27" spans="1:26" ht="13.5" customHeight="1" x14ac:dyDescent="0.2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2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2">
      <c r="A29" s="16">
        <v>25</v>
      </c>
      <c r="B29" s="17" t="s">
        <v>48</v>
      </c>
      <c r="C29" s="2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/>
    </row>
    <row r="30" spans="1:26" ht="13.5" customHeight="1" x14ac:dyDescent="0.2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2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2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2">
      <c r="A33" s="16">
        <v>29</v>
      </c>
      <c r="B33" s="17" t="s">
        <v>51</v>
      </c>
      <c r="C33" s="2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4"/>
    </row>
    <row r="34" spans="1:26" ht="40.5" customHeight="1" x14ac:dyDescent="0.2">
      <c r="A34" s="16">
        <v>30</v>
      </c>
      <c r="B34" s="17" t="s">
        <v>52</v>
      </c>
      <c r="C34" s="28">
        <v>642.07805143751364</v>
      </c>
      <c r="D34" s="20">
        <v>844.97999999543208</v>
      </c>
      <c r="E34" s="20">
        <v>53.502391552782129</v>
      </c>
      <c r="F34" s="20"/>
      <c r="G34" s="20"/>
      <c r="H34" s="20"/>
      <c r="I34" s="20">
        <v>71311.854752846019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1881.5879415244774</v>
      </c>
      <c r="X34" s="21"/>
      <c r="Y34" s="23"/>
      <c r="Z34" s="24">
        <v>74734.003137356223</v>
      </c>
    </row>
    <row r="35" spans="1:26" ht="13.5" customHeight="1" x14ac:dyDescent="0.2">
      <c r="A35" s="16">
        <v>31</v>
      </c>
      <c r="B35" s="17" t="s">
        <v>53</v>
      </c>
      <c r="C35" s="18">
        <v>6.3729079682958378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2">
        <v>3.3247320846981712</v>
      </c>
      <c r="W35" s="21">
        <v>16.826717622882722</v>
      </c>
      <c r="X35" s="21"/>
      <c r="Y35" s="34">
        <v>1.3247149107034</v>
      </c>
      <c r="Z35" s="24">
        <v>27.849072586580128</v>
      </c>
    </row>
    <row r="36" spans="1:26" ht="13.5" customHeight="1" x14ac:dyDescent="0.2">
      <c r="A36" s="16">
        <v>32</v>
      </c>
      <c r="B36" s="17" t="s">
        <v>350</v>
      </c>
      <c r="C36" s="32">
        <v>1.1109887889950305E-4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3">
        <v>1.1109887889950305E-4</v>
      </c>
    </row>
    <row r="37" spans="1:26" ht="13.5" customHeight="1" x14ac:dyDescent="0.2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3"/>
      <c r="Z37" s="24"/>
    </row>
    <row r="38" spans="1:26" ht="27" customHeight="1" x14ac:dyDescent="0.2">
      <c r="A38" s="16">
        <v>34</v>
      </c>
      <c r="B38" s="17" t="s">
        <v>351</v>
      </c>
      <c r="C38" s="25">
        <v>0.35564906999911972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0.35564906999911972</v>
      </c>
    </row>
    <row r="39" spans="1:26" ht="13.5" customHeight="1" x14ac:dyDescent="0.2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2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0">
        <v>1410.1344125493092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1410.1344125493092</v>
      </c>
    </row>
    <row r="41" spans="1:26" ht="13.5" customHeight="1" x14ac:dyDescent="0.2">
      <c r="A41" s="16">
        <v>37</v>
      </c>
      <c r="B41" s="17" t="s">
        <v>56</v>
      </c>
      <c r="C41" s="29">
        <v>8.5460142353852506E-3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5">
        <v>0.18237783301874999</v>
      </c>
      <c r="X41" s="21"/>
      <c r="Y41" s="23"/>
      <c r="Z41" s="27">
        <v>0.19092384725413525</v>
      </c>
    </row>
    <row r="42" spans="1:26" ht="40.5" customHeight="1" x14ac:dyDescent="0.2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2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2">
      <c r="A44" s="16">
        <v>40</v>
      </c>
      <c r="B44" s="17" t="s">
        <v>57</v>
      </c>
      <c r="C44" s="28"/>
      <c r="D44" s="20">
        <v>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20</v>
      </c>
    </row>
    <row r="45" spans="1:26" ht="13.5" customHeight="1" x14ac:dyDescent="0.2">
      <c r="A45" s="16">
        <v>41</v>
      </c>
      <c r="B45" s="17" t="s">
        <v>58</v>
      </c>
      <c r="C45" s="28"/>
      <c r="D45" s="20">
        <v>257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257</v>
      </c>
    </row>
    <row r="46" spans="1:26" ht="13.5" customHeight="1" x14ac:dyDescent="0.2">
      <c r="A46" s="16">
        <v>42</v>
      </c>
      <c r="B46" s="17" t="s">
        <v>355</v>
      </c>
      <c r="C46" s="25">
        <v>0.76437207477456515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7">
        <v>0.76437207477456515</v>
      </c>
    </row>
    <row r="47" spans="1:26" ht="13.5" customHeight="1" x14ac:dyDescent="0.2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2">
      <c r="A48" s="16">
        <v>44</v>
      </c>
      <c r="B48" s="17" t="s">
        <v>357</v>
      </c>
      <c r="C48" s="32">
        <v>1.2425091659267178E-4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6">
        <v>9.7757345213611742E-3</v>
      </c>
      <c r="Z48" s="31">
        <v>9.8999854379538468E-3</v>
      </c>
    </row>
    <row r="49" spans="1:26" ht="13.5" customHeight="1" x14ac:dyDescent="0.2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2">
      <c r="A50" s="16">
        <v>46</v>
      </c>
      <c r="B50" s="17" t="s">
        <v>59</v>
      </c>
      <c r="C50" s="28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/>
    </row>
    <row r="51" spans="1:26" ht="13.5" customHeight="1" x14ac:dyDescent="0.2">
      <c r="A51" s="16">
        <v>47</v>
      </c>
      <c r="B51" s="17" t="s">
        <v>60</v>
      </c>
      <c r="C51" s="28"/>
      <c r="D51" s="19">
        <v>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37">
        <v>3</v>
      </c>
    </row>
    <row r="52" spans="1:26" ht="13.5" customHeight="1" x14ac:dyDescent="0.2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2">
      <c r="A53" s="16">
        <v>49</v>
      </c>
      <c r="B53" s="17" t="s">
        <v>62</v>
      </c>
      <c r="C53" s="28"/>
      <c r="D53" s="20">
        <v>99.800000000000011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99.800000000000011</v>
      </c>
    </row>
    <row r="54" spans="1:26" ht="13.5" customHeight="1" x14ac:dyDescent="0.2">
      <c r="A54" s="16">
        <v>50</v>
      </c>
      <c r="B54" s="17" t="s">
        <v>63</v>
      </c>
      <c r="C54" s="28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/>
    </row>
    <row r="55" spans="1:26" ht="13.5" customHeight="1" x14ac:dyDescent="0.2">
      <c r="A55" s="16">
        <v>51</v>
      </c>
      <c r="B55" s="17" t="s">
        <v>64</v>
      </c>
      <c r="C55" s="28">
        <v>15.341747289223619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5">
        <v>0.14172715772761862</v>
      </c>
      <c r="X55" s="21"/>
      <c r="Y55" s="23"/>
      <c r="Z55" s="24">
        <v>15.483474446951238</v>
      </c>
    </row>
    <row r="56" spans="1:26" ht="13.5" customHeight="1" x14ac:dyDescent="0.2">
      <c r="A56" s="16">
        <v>52</v>
      </c>
      <c r="B56" s="17" t="s">
        <v>65</v>
      </c>
      <c r="C56" s="28"/>
      <c r="D56" s="20">
        <v>160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160</v>
      </c>
    </row>
    <row r="57" spans="1:26" ht="13.5" customHeight="1" x14ac:dyDescent="0.2">
      <c r="A57" s="16">
        <v>53</v>
      </c>
      <c r="B57" s="17" t="s">
        <v>66</v>
      </c>
      <c r="C57" s="28">
        <v>28238.800026276615</v>
      </c>
      <c r="D57" s="20">
        <v>2522.6399999909563</v>
      </c>
      <c r="E57" s="20">
        <v>24.780095254171247</v>
      </c>
      <c r="F57" s="20"/>
      <c r="G57" s="20">
        <v>22429.218253689116</v>
      </c>
      <c r="H57" s="20"/>
      <c r="I57" s="20"/>
      <c r="J57" s="20"/>
      <c r="K57" s="20">
        <v>413.98118032319383</v>
      </c>
      <c r="L57" s="20"/>
      <c r="M57" s="20">
        <v>22901.088110533899</v>
      </c>
      <c r="N57" s="20">
        <v>791.85464263398353</v>
      </c>
      <c r="O57" s="20">
        <v>188.67581119656481</v>
      </c>
      <c r="P57" s="20">
        <v>3069.3894297769875</v>
      </c>
      <c r="Q57" s="20">
        <v>98.243692407660745</v>
      </c>
      <c r="R57" s="20"/>
      <c r="S57" s="20"/>
      <c r="T57" s="20"/>
      <c r="U57" s="20"/>
      <c r="V57" s="21"/>
      <c r="W57" s="22">
        <v>9.0911653195826965</v>
      </c>
      <c r="X57" s="21"/>
      <c r="Y57" s="34">
        <v>5.3383297075392502</v>
      </c>
      <c r="Z57" s="24">
        <v>80693.100737110261</v>
      </c>
    </row>
    <row r="58" spans="1:26" ht="13.5" customHeight="1" x14ac:dyDescent="0.2">
      <c r="A58" s="16">
        <v>54</v>
      </c>
      <c r="B58" s="17" t="s">
        <v>67</v>
      </c>
      <c r="C58" s="28"/>
      <c r="D58" s="20">
        <v>471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471</v>
      </c>
    </row>
    <row r="59" spans="1:26" ht="13.5" customHeight="1" x14ac:dyDescent="0.2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2">
      <c r="A60" s="16">
        <v>56</v>
      </c>
      <c r="B60" s="17" t="s">
        <v>68</v>
      </c>
      <c r="C60" s="28">
        <v>364.82903461342295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34.948686251577861</v>
      </c>
      <c r="X60" s="21"/>
      <c r="Y60" s="23"/>
      <c r="Z60" s="24">
        <v>399.77772086500079</v>
      </c>
    </row>
    <row r="61" spans="1:26" ht="13.5" customHeight="1" x14ac:dyDescent="0.2">
      <c r="A61" s="16">
        <v>57</v>
      </c>
      <c r="B61" s="17" t="s">
        <v>69</v>
      </c>
      <c r="C61" s="28">
        <v>347.87598194392609</v>
      </c>
      <c r="D61" s="20"/>
      <c r="E61" s="38">
        <v>1.4482580330350495E-3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6.7569903536262979E-2</v>
      </c>
      <c r="X61" s="21"/>
      <c r="Y61" s="23"/>
      <c r="Z61" s="24">
        <v>347.94500010549535</v>
      </c>
    </row>
    <row r="62" spans="1:26" ht="13.5" customHeight="1" x14ac:dyDescent="0.2">
      <c r="A62" s="16">
        <v>58</v>
      </c>
      <c r="B62" s="17" t="s">
        <v>70</v>
      </c>
      <c r="C62" s="28">
        <v>20.286993391057202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5.4857861290119353E-2</v>
      </c>
      <c r="X62" s="21"/>
      <c r="Y62" s="23"/>
      <c r="Z62" s="24">
        <v>20.341851252347322</v>
      </c>
    </row>
    <row r="63" spans="1:26" ht="13.5" customHeight="1" x14ac:dyDescent="0.2">
      <c r="A63" s="16">
        <v>59</v>
      </c>
      <c r="B63" s="17" t="s">
        <v>71</v>
      </c>
      <c r="C63" s="29">
        <v>1.0947350009142818E-2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0">
        <v>3.9114104250667772E-4</v>
      </c>
      <c r="X63" s="21"/>
      <c r="Y63" s="23"/>
      <c r="Z63" s="31">
        <v>1.1338491051649496E-2</v>
      </c>
    </row>
    <row r="64" spans="1:26" ht="13.5" customHeight="1" x14ac:dyDescent="0.2">
      <c r="A64" s="16">
        <v>60</v>
      </c>
      <c r="B64" s="17" t="s">
        <v>72</v>
      </c>
      <c r="C64" s="18">
        <v>2.2815040024301423</v>
      </c>
      <c r="D64" s="20"/>
      <c r="E64" s="20"/>
      <c r="F64" s="20"/>
      <c r="G64" s="20"/>
      <c r="H64" s="20"/>
      <c r="I64" s="20">
        <v>24.406205581787717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18.943018850006652</v>
      </c>
      <c r="X64" s="21"/>
      <c r="Y64" s="23"/>
      <c r="Z64" s="24">
        <v>45.630728434224508</v>
      </c>
    </row>
    <row r="65" spans="1:26" ht="13.5" customHeight="1" x14ac:dyDescent="0.2">
      <c r="A65" s="16">
        <v>61</v>
      </c>
      <c r="B65" s="17" t="s">
        <v>73</v>
      </c>
      <c r="C65" s="28"/>
      <c r="D65" s="20">
        <v>499.99999998999999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499.99999998999999</v>
      </c>
    </row>
    <row r="66" spans="1:26" ht="13.5" customHeight="1" x14ac:dyDescent="0.2">
      <c r="A66" s="16">
        <v>62</v>
      </c>
      <c r="B66" s="17" t="s">
        <v>74</v>
      </c>
      <c r="C66" s="28"/>
      <c r="D66" s="20">
        <v>9809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9809</v>
      </c>
    </row>
    <row r="67" spans="1:26" ht="13.5" customHeight="1" x14ac:dyDescent="0.2">
      <c r="A67" s="16">
        <v>63</v>
      </c>
      <c r="B67" s="17" t="s">
        <v>75</v>
      </c>
      <c r="C67" s="28"/>
      <c r="D67" s="20">
        <v>497.00000000700004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497.00000000700004</v>
      </c>
    </row>
    <row r="68" spans="1:26" ht="13.5" customHeight="1" x14ac:dyDescent="0.2">
      <c r="A68" s="16">
        <v>64</v>
      </c>
      <c r="B68" s="17" t="s">
        <v>76</v>
      </c>
      <c r="C68" s="28"/>
      <c r="D68" s="20">
        <v>148.0400000000044</v>
      </c>
      <c r="E68" s="20">
        <v>39.996488453458127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188.03648845346254</v>
      </c>
    </row>
    <row r="69" spans="1:26" ht="13.5" customHeight="1" x14ac:dyDescent="0.2">
      <c r="A69" s="16">
        <v>65</v>
      </c>
      <c r="B69" s="17" t="s">
        <v>360</v>
      </c>
      <c r="C69" s="29">
        <v>2.4607061952054324E-2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31">
        <v>2.4607061952054324E-2</v>
      </c>
    </row>
    <row r="70" spans="1:26" ht="13.5" customHeight="1" x14ac:dyDescent="0.2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2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2">
      <c r="A72" s="16">
        <v>68</v>
      </c>
      <c r="B72" s="17" t="s">
        <v>363</v>
      </c>
      <c r="C72" s="29">
        <v>1.2397888589700361E-2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1">
        <v>1.2397888589700361E-2</v>
      </c>
    </row>
    <row r="73" spans="1:26" ht="27" customHeight="1" x14ac:dyDescent="0.2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2">
      <c r="A74" s="16">
        <v>70</v>
      </c>
      <c r="B74" s="17" t="s">
        <v>78</v>
      </c>
      <c r="C74" s="28"/>
      <c r="D74" s="19">
        <v>7.0000000006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37">
        <v>7.0000000006</v>
      </c>
    </row>
    <row r="75" spans="1:26" ht="13.5" customHeight="1" x14ac:dyDescent="0.2">
      <c r="A75" s="16">
        <v>71</v>
      </c>
      <c r="B75" s="17" t="s">
        <v>79</v>
      </c>
      <c r="C75" s="25">
        <v>0.1695876627250501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7">
        <v>0.1695876627250501</v>
      </c>
    </row>
    <row r="76" spans="1:26" ht="27" customHeight="1" x14ac:dyDescent="0.2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2">
      <c r="A77" s="16">
        <v>73</v>
      </c>
      <c r="B77" s="17" t="s">
        <v>80</v>
      </c>
      <c r="C77" s="29">
        <v>4.3850764203209984E-2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9">
        <v>6.3838166240517169E-5</v>
      </c>
      <c r="X77" s="21"/>
      <c r="Y77" s="23"/>
      <c r="Z77" s="31">
        <v>4.3914602369450502E-2</v>
      </c>
    </row>
    <row r="78" spans="1:26" ht="13.5" customHeight="1" x14ac:dyDescent="0.2">
      <c r="A78" s="16">
        <v>74</v>
      </c>
      <c r="B78" s="17" t="s">
        <v>365</v>
      </c>
      <c r="C78" s="29">
        <v>4.372513772365242E-2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1">
        <v>4.372513772365242E-2</v>
      </c>
    </row>
    <row r="79" spans="1:26" ht="13.5" customHeight="1" x14ac:dyDescent="0.2">
      <c r="A79" s="16">
        <v>75</v>
      </c>
      <c r="B79" s="17" t="s">
        <v>81</v>
      </c>
      <c r="C79" s="29">
        <v>6.12800221034915E-3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>
        <v>7.1569232770607991</v>
      </c>
      <c r="W79" s="26">
        <v>7.1049782035522858E-3</v>
      </c>
      <c r="X79" s="22">
        <v>5.0865223832977273</v>
      </c>
      <c r="Y79" s="40">
        <v>0.4570060994840317</v>
      </c>
      <c r="Z79" s="24">
        <v>12.713684740256459</v>
      </c>
    </row>
    <row r="80" spans="1:26" ht="13.5" customHeight="1" x14ac:dyDescent="0.2">
      <c r="A80" s="16">
        <v>76</v>
      </c>
      <c r="B80" s="17" t="s">
        <v>82</v>
      </c>
      <c r="C80" s="25">
        <v>0.29133900224817821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6">
        <v>6.9409287129361411E-2</v>
      </c>
      <c r="X80" s="21"/>
      <c r="Y80" s="23"/>
      <c r="Z80" s="27">
        <v>0.36074828937753961</v>
      </c>
    </row>
    <row r="81" spans="1:26" ht="13.5" customHeight="1" x14ac:dyDescent="0.2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2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2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2">
      <c r="A84" s="16">
        <v>80</v>
      </c>
      <c r="B84" s="17" t="s">
        <v>84</v>
      </c>
      <c r="C84" s="28">
        <v>36767.785000018077</v>
      </c>
      <c r="D84" s="20">
        <v>3158.9799999855359</v>
      </c>
      <c r="E84" s="20">
        <v>268.99232752570413</v>
      </c>
      <c r="F84" s="20">
        <v>289.65079141520505</v>
      </c>
      <c r="G84" s="20">
        <v>42353.606811673788</v>
      </c>
      <c r="H84" s="20">
        <v>20699.702189471569</v>
      </c>
      <c r="I84" s="20"/>
      <c r="J84" s="20"/>
      <c r="K84" s="20">
        <v>2148.387384576085</v>
      </c>
      <c r="L84" s="20"/>
      <c r="M84" s="20">
        <v>90614.313298741705</v>
      </c>
      <c r="N84" s="20">
        <v>2286.6866228066228</v>
      </c>
      <c r="O84" s="20">
        <v>947.82610770889778</v>
      </c>
      <c r="P84" s="20">
        <v>7656.8333784312654</v>
      </c>
      <c r="Q84" s="20">
        <v>392.97476963064298</v>
      </c>
      <c r="R84" s="20">
        <v>18.519977440874399</v>
      </c>
      <c r="S84" s="20"/>
      <c r="T84" s="20"/>
      <c r="U84" s="20"/>
      <c r="V84" s="21"/>
      <c r="W84" s="22">
        <v>7.2886284782169621</v>
      </c>
      <c r="X84" s="21"/>
      <c r="Y84" s="23">
        <v>27.603152506010606</v>
      </c>
      <c r="Z84" s="24">
        <v>207639.15044041025</v>
      </c>
    </row>
    <row r="85" spans="1:26" ht="13.5" customHeight="1" x14ac:dyDescent="0.2">
      <c r="A85" s="16">
        <v>81</v>
      </c>
      <c r="B85" s="17" t="s">
        <v>85</v>
      </c>
      <c r="C85" s="41">
        <v>3.0080099044262876E-5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42">
        <v>3.0080099044262876E-5</v>
      </c>
    </row>
    <row r="86" spans="1:26" ht="13.5" customHeight="1" x14ac:dyDescent="0.2">
      <c r="A86" s="16">
        <v>82</v>
      </c>
      <c r="B86" s="17" t="s">
        <v>86</v>
      </c>
      <c r="C86" s="18">
        <v>6.5502899249582978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3.24475632145717</v>
      </c>
      <c r="X86" s="21"/>
      <c r="Y86" s="40">
        <v>0.21829512834396586</v>
      </c>
      <c r="Z86" s="24">
        <v>10.013341374759433</v>
      </c>
    </row>
    <row r="87" spans="1:26" ht="13.5" customHeight="1" x14ac:dyDescent="0.2">
      <c r="A87" s="16">
        <v>83</v>
      </c>
      <c r="B87" s="17" t="s">
        <v>87</v>
      </c>
      <c r="C87" s="28">
        <v>315.10149466632168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487.85991422824026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9.4759114982968704</v>
      </c>
      <c r="X87" s="21"/>
      <c r="Y87" s="23"/>
      <c r="Z87" s="24">
        <v>812.43732039285885</v>
      </c>
    </row>
    <row r="88" spans="1:26" ht="13.5" customHeight="1" x14ac:dyDescent="0.2">
      <c r="A88" s="16">
        <v>84</v>
      </c>
      <c r="B88" s="17" t="s">
        <v>88</v>
      </c>
      <c r="C88" s="29">
        <v>2.0730782311073569E-2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1">
        <v>2.0730782311073569E-2</v>
      </c>
    </row>
    <row r="89" spans="1:26" ht="13.5" customHeight="1" x14ac:dyDescent="0.2">
      <c r="A89" s="16">
        <v>85</v>
      </c>
      <c r="B89" s="17" t="s">
        <v>89</v>
      </c>
      <c r="C89" s="28">
        <v>10.319085204928562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4.0174308954303545E-2</v>
      </c>
      <c r="X89" s="21"/>
      <c r="Y89" s="23"/>
      <c r="Z89" s="24">
        <v>10.359259513882867</v>
      </c>
    </row>
    <row r="90" spans="1:26" ht="13.5" customHeight="1" x14ac:dyDescent="0.2">
      <c r="A90" s="16">
        <v>86</v>
      </c>
      <c r="B90" s="17" t="s">
        <v>90</v>
      </c>
      <c r="C90" s="18">
        <v>1.6523736955382191</v>
      </c>
      <c r="D90" s="20"/>
      <c r="E90" s="20">
        <v>50.687250215383948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0">
        <v>7.0350883948174295E-4</v>
      </c>
      <c r="X90" s="21"/>
      <c r="Y90" s="23"/>
      <c r="Z90" s="24">
        <v>52.340327419761643</v>
      </c>
    </row>
    <row r="91" spans="1:26" ht="13.5" customHeight="1" x14ac:dyDescent="0.2">
      <c r="A91" s="16">
        <v>87</v>
      </c>
      <c r="B91" s="17" t="s">
        <v>91</v>
      </c>
      <c r="C91" s="18">
        <v>1.0220215045367718</v>
      </c>
      <c r="D91" s="20"/>
      <c r="E91" s="38">
        <v>2.003423612365152E-2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75.243936653695457</v>
      </c>
      <c r="W91" s="22">
        <v>1.5406608736977911</v>
      </c>
      <c r="X91" s="21">
        <v>19.45941567326842</v>
      </c>
      <c r="Y91" s="34">
        <v>1.4055679428286005</v>
      </c>
      <c r="Z91" s="24">
        <v>98.691636884150697</v>
      </c>
    </row>
    <row r="92" spans="1:26" ht="13.5" customHeight="1" x14ac:dyDescent="0.2">
      <c r="A92" s="16">
        <v>88</v>
      </c>
      <c r="B92" s="17" t="s">
        <v>92</v>
      </c>
      <c r="C92" s="25">
        <v>0.64925940366211665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7">
        <v>0.64925940366211665</v>
      </c>
    </row>
    <row r="93" spans="1:26" ht="13.5" customHeight="1" x14ac:dyDescent="0.2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2">
      <c r="A94" s="16">
        <v>90</v>
      </c>
      <c r="B94" s="17" t="s">
        <v>94</v>
      </c>
      <c r="C94" s="28"/>
      <c r="D94" s="20">
        <v>156.20000000000002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156.20000000000002</v>
      </c>
    </row>
    <row r="95" spans="1:26" ht="13.5" customHeight="1" x14ac:dyDescent="0.2">
      <c r="A95" s="16">
        <v>91</v>
      </c>
      <c r="B95" s="17" t="s">
        <v>95</v>
      </c>
      <c r="C95" s="2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/>
    </row>
    <row r="96" spans="1:26" ht="13.5" customHeight="1" x14ac:dyDescent="0.2">
      <c r="A96" s="16">
        <v>92</v>
      </c>
      <c r="B96" s="17" t="s">
        <v>96</v>
      </c>
      <c r="C96" s="28"/>
      <c r="D96" s="20">
        <v>45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45</v>
      </c>
    </row>
    <row r="97" spans="1:26" ht="13.5" customHeight="1" x14ac:dyDescent="0.2">
      <c r="A97" s="16">
        <v>93</v>
      </c>
      <c r="B97" s="17" t="s">
        <v>97</v>
      </c>
      <c r="C97" s="28"/>
      <c r="D97" s="20">
        <v>942.6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942.6</v>
      </c>
    </row>
    <row r="98" spans="1:26" ht="13.5" customHeight="1" x14ac:dyDescent="0.2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5">
        <v>0.25585566189857151</v>
      </c>
      <c r="Y98" s="23"/>
      <c r="Z98" s="27">
        <v>0.25585566189857151</v>
      </c>
    </row>
    <row r="99" spans="1:26" ht="13.5" customHeight="1" x14ac:dyDescent="0.2">
      <c r="A99" s="16">
        <v>95</v>
      </c>
      <c r="B99" s="17" t="s">
        <v>99</v>
      </c>
      <c r="C99" s="28"/>
      <c r="D99" s="20">
        <v>429.999999999605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429.999999999605</v>
      </c>
    </row>
    <row r="100" spans="1:26" ht="13.5" customHeight="1" x14ac:dyDescent="0.2">
      <c r="A100" s="16">
        <v>96</v>
      </c>
      <c r="B100" s="17" t="s">
        <v>100</v>
      </c>
      <c r="C100" s="28"/>
      <c r="D100" s="20">
        <v>10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10</v>
      </c>
    </row>
    <row r="101" spans="1:26" ht="13.5" customHeight="1" x14ac:dyDescent="0.2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2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2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2">
      <c r="A104" s="16">
        <v>100</v>
      </c>
      <c r="B104" s="17" t="s">
        <v>102</v>
      </c>
      <c r="C104" s="28"/>
      <c r="D104" s="20">
        <v>68.5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68.5</v>
      </c>
    </row>
    <row r="105" spans="1:26" ht="13.5" customHeight="1" x14ac:dyDescent="0.2">
      <c r="A105" s="16">
        <v>101</v>
      </c>
      <c r="B105" s="17" t="s">
        <v>103</v>
      </c>
      <c r="C105" s="28"/>
      <c r="D105" s="20">
        <v>245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245</v>
      </c>
    </row>
    <row r="106" spans="1:26" ht="13.5" customHeight="1" x14ac:dyDescent="0.2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2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2089.8125890152505</v>
      </c>
      <c r="U107" s="20"/>
      <c r="V107" s="21"/>
      <c r="W107" s="21"/>
      <c r="X107" s="21"/>
      <c r="Y107" s="23"/>
      <c r="Z107" s="24">
        <v>2089.8125890152505</v>
      </c>
    </row>
    <row r="108" spans="1:26" ht="13.5" customHeight="1" x14ac:dyDescent="0.2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7989.3990584428284</v>
      </c>
      <c r="U108" s="20"/>
      <c r="V108" s="21"/>
      <c r="W108" s="21"/>
      <c r="X108" s="21"/>
      <c r="Y108" s="23"/>
      <c r="Z108" s="24">
        <v>7989.3990584428284</v>
      </c>
    </row>
    <row r="109" spans="1:26" ht="13.5" customHeight="1" x14ac:dyDescent="0.2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2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2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2">
      <c r="A112" s="16">
        <v>108</v>
      </c>
      <c r="B112" s="17" t="s">
        <v>106</v>
      </c>
      <c r="C112" s="28"/>
      <c r="D112" s="20">
        <v>49.999999999000003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49.999999999000003</v>
      </c>
    </row>
    <row r="113" spans="1:26" ht="13.5" customHeight="1" x14ac:dyDescent="0.2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2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2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2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2">
      <c r="A117" s="16">
        <v>113</v>
      </c>
      <c r="B117" s="17" t="s">
        <v>107</v>
      </c>
      <c r="C117" s="2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/>
    </row>
    <row r="118" spans="1:26" ht="13.5" customHeight="1" x14ac:dyDescent="0.2">
      <c r="A118" s="16">
        <v>114</v>
      </c>
      <c r="B118" s="17" t="s">
        <v>108</v>
      </c>
      <c r="C118" s="28"/>
      <c r="D118" s="20">
        <v>31.200000000000003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>
        <v>31.200000000000003</v>
      </c>
    </row>
    <row r="119" spans="1:26" ht="13.5" customHeight="1" x14ac:dyDescent="0.2">
      <c r="A119" s="16">
        <v>115</v>
      </c>
      <c r="B119" s="17" t="s">
        <v>109</v>
      </c>
      <c r="C119" s="28"/>
      <c r="D119" s="20">
        <v>63.9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63.9</v>
      </c>
    </row>
    <row r="120" spans="1:26" ht="13.5" customHeight="1" x14ac:dyDescent="0.2">
      <c r="A120" s="16">
        <v>116</v>
      </c>
      <c r="B120" s="17" t="s">
        <v>110</v>
      </c>
      <c r="C120" s="28"/>
      <c r="D120" s="20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>
        <v>10</v>
      </c>
    </row>
    <row r="121" spans="1:26" ht="13.5" customHeight="1" x14ac:dyDescent="0.2">
      <c r="A121" s="16">
        <v>117</v>
      </c>
      <c r="B121" s="17" t="s">
        <v>111</v>
      </c>
      <c r="C121" s="28"/>
      <c r="D121" s="20">
        <v>60</v>
      </c>
      <c r="E121" s="19">
        <v>1.5029700031719291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61.502970003171932</v>
      </c>
    </row>
    <row r="122" spans="1:26" ht="13.5" customHeight="1" x14ac:dyDescent="0.2">
      <c r="A122" s="16">
        <v>118</v>
      </c>
      <c r="B122" s="17" t="s">
        <v>112</v>
      </c>
      <c r="C122" s="28"/>
      <c r="D122" s="20">
        <v>12.010500000399635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>
        <v>12.010500000399635</v>
      </c>
    </row>
    <row r="123" spans="1:26" ht="13.5" customHeight="1" x14ac:dyDescent="0.2">
      <c r="A123" s="16">
        <v>119</v>
      </c>
      <c r="B123" s="17" t="s">
        <v>113</v>
      </c>
      <c r="C123" s="28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/>
    </row>
    <row r="124" spans="1:26" ht="13.5" customHeight="1" x14ac:dyDescent="0.2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2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2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2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2">
      <c r="A128" s="16">
        <v>124</v>
      </c>
      <c r="B128" s="17" t="s">
        <v>116</v>
      </c>
      <c r="C128" s="2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/>
    </row>
    <row r="129" spans="1:26" ht="13.5" customHeight="1" x14ac:dyDescent="0.2">
      <c r="A129" s="16">
        <v>125</v>
      </c>
      <c r="B129" s="17" t="s">
        <v>117</v>
      </c>
      <c r="C129" s="28">
        <v>173.36065380664246</v>
      </c>
      <c r="D129" s="20">
        <v>245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5.5419117619196179</v>
      </c>
      <c r="X129" s="21"/>
      <c r="Y129" s="34">
        <v>2.2681864091972348</v>
      </c>
      <c r="Z129" s="24">
        <v>426.17075197775932</v>
      </c>
    </row>
    <row r="130" spans="1:26" ht="13.5" customHeight="1" x14ac:dyDescent="0.2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4.7394670134425541</v>
      </c>
      <c r="U130" s="20"/>
      <c r="V130" s="21"/>
      <c r="W130" s="21"/>
      <c r="X130" s="21"/>
      <c r="Y130" s="23"/>
      <c r="Z130" s="37">
        <v>4.7394670134425541</v>
      </c>
    </row>
    <row r="131" spans="1:26" ht="13.5" customHeight="1" x14ac:dyDescent="0.2">
      <c r="A131" s="16">
        <v>127</v>
      </c>
      <c r="B131" s="17" t="s">
        <v>119</v>
      </c>
      <c r="C131" s="28">
        <v>73.007692710931892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394.60005698149217</v>
      </c>
      <c r="T131" s="20"/>
      <c r="U131" s="20"/>
      <c r="V131" s="21"/>
      <c r="W131" s="21">
        <v>22.56069756539873</v>
      </c>
      <c r="X131" s="21"/>
      <c r="Y131" s="34">
        <v>2.3589088700602567</v>
      </c>
      <c r="Z131" s="24">
        <v>492.52735612788308</v>
      </c>
    </row>
    <row r="132" spans="1:26" ht="13.5" customHeight="1" x14ac:dyDescent="0.2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2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2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2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2">
      <c r="A136" s="16">
        <v>132</v>
      </c>
      <c r="B136" s="17" t="s">
        <v>120</v>
      </c>
      <c r="C136" s="28">
        <v>20.741540276129495</v>
      </c>
      <c r="D136" s="20"/>
      <c r="E136" s="38">
        <v>1.3275698636154621E-2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4.0246756814767339</v>
      </c>
      <c r="W136" s="21">
        <v>54.693995063224001</v>
      </c>
      <c r="X136" s="21"/>
      <c r="Y136" s="40">
        <v>0.10783138547270198</v>
      </c>
      <c r="Z136" s="24">
        <v>79.581318104939086</v>
      </c>
    </row>
    <row r="137" spans="1:26" ht="27" customHeight="1" x14ac:dyDescent="0.2">
      <c r="A137" s="16">
        <v>133</v>
      </c>
      <c r="B137" s="17" t="s">
        <v>121</v>
      </c>
      <c r="C137" s="28">
        <v>319.20551585188923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2.8002291398631107E-3</v>
      </c>
      <c r="X137" s="21"/>
      <c r="Y137" s="23"/>
      <c r="Z137" s="24">
        <v>319.20831608102907</v>
      </c>
    </row>
    <row r="138" spans="1:26" ht="13.5" customHeight="1" x14ac:dyDescent="0.2">
      <c r="A138" s="16">
        <v>134</v>
      </c>
      <c r="B138" s="17" t="s">
        <v>122</v>
      </c>
      <c r="C138" s="28">
        <v>139.48371185397471</v>
      </c>
      <c r="D138" s="20"/>
      <c r="E138" s="20"/>
      <c r="F138" s="20">
        <v>100.7399763468355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1.1008409516152753</v>
      </c>
      <c r="X138" s="21"/>
      <c r="Y138" s="23"/>
      <c r="Z138" s="24">
        <v>241.3245291524255</v>
      </c>
    </row>
    <row r="139" spans="1:26" ht="27" customHeight="1" x14ac:dyDescent="0.2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2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2">
      <c r="A141" s="16">
        <v>137</v>
      </c>
      <c r="B141" s="17" t="s">
        <v>123</v>
      </c>
      <c r="C141" s="28"/>
      <c r="D141" s="20">
        <v>40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>
        <v>40</v>
      </c>
    </row>
    <row r="142" spans="1:26" ht="13.5" customHeight="1" x14ac:dyDescent="0.2">
      <c r="A142" s="16">
        <v>138</v>
      </c>
      <c r="B142" s="17" t="s">
        <v>124</v>
      </c>
      <c r="C142" s="2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2">
      <c r="A143" s="16">
        <v>139</v>
      </c>
      <c r="B143" s="17" t="s">
        <v>125</v>
      </c>
      <c r="C143" s="28"/>
      <c r="D143" s="20"/>
      <c r="E143" s="19">
        <v>2.666192152074796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37">
        <v>2.666192152074796</v>
      </c>
    </row>
    <row r="144" spans="1:26" ht="13.5" customHeight="1" x14ac:dyDescent="0.2">
      <c r="A144" s="16">
        <v>140</v>
      </c>
      <c r="B144" s="17" t="s">
        <v>126</v>
      </c>
      <c r="C144" s="28"/>
      <c r="D144" s="20">
        <v>10.019999999999898</v>
      </c>
      <c r="E144" s="19">
        <v>1.2875180630860596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24">
        <v>11.307518063085958</v>
      </c>
    </row>
    <row r="145" spans="1:26" ht="13.5" customHeight="1" x14ac:dyDescent="0.2">
      <c r="A145" s="16">
        <v>141</v>
      </c>
      <c r="B145" s="17" t="s">
        <v>127</v>
      </c>
      <c r="C145" s="28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/>
    </row>
    <row r="146" spans="1:26" ht="13.5" customHeight="1" x14ac:dyDescent="0.2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2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2">
      <c r="A148" s="16">
        <v>144</v>
      </c>
      <c r="B148" s="17" t="s">
        <v>128</v>
      </c>
      <c r="C148" s="28">
        <v>16.814610307779947</v>
      </c>
      <c r="D148" s="20"/>
      <c r="E148" s="20"/>
      <c r="F148" s="20"/>
      <c r="G148" s="20"/>
      <c r="H148" s="20"/>
      <c r="I148" s="20"/>
      <c r="J148" s="20"/>
      <c r="K148" s="20"/>
      <c r="L148" s="20">
        <v>64.314737434203522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81.129347741983466</v>
      </c>
    </row>
    <row r="149" spans="1:26" ht="13.5" customHeight="1" x14ac:dyDescent="0.2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2">
      <c r="A150" s="16">
        <v>146</v>
      </c>
      <c r="B150" s="17" t="s">
        <v>130</v>
      </c>
      <c r="C150" s="2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2">
      <c r="A151" s="16">
        <v>147</v>
      </c>
      <c r="B151" s="17" t="s">
        <v>131</v>
      </c>
      <c r="C151" s="28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/>
    </row>
    <row r="152" spans="1:26" ht="13.5" customHeight="1" x14ac:dyDescent="0.2">
      <c r="A152" s="16">
        <v>148</v>
      </c>
      <c r="B152" s="17" t="s">
        <v>132</v>
      </c>
      <c r="C152" s="28"/>
      <c r="D152" s="20">
        <v>17.800000000000004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17.800000000000004</v>
      </c>
    </row>
    <row r="153" spans="1:26" ht="13.5" customHeight="1" x14ac:dyDescent="0.2">
      <c r="A153" s="16">
        <v>149</v>
      </c>
      <c r="B153" s="17" t="s">
        <v>388</v>
      </c>
      <c r="C153" s="29">
        <v>4.1540069380431303E-2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31">
        <v>4.1540069380431303E-2</v>
      </c>
    </row>
    <row r="154" spans="1:26" ht="13.5" customHeight="1" x14ac:dyDescent="0.2">
      <c r="A154" s="16">
        <v>150</v>
      </c>
      <c r="B154" s="17" t="s">
        <v>133</v>
      </c>
      <c r="C154" s="28">
        <v>22.284977879951054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4">
        <v>3.2315766683045428</v>
      </c>
      <c r="Z154" s="24">
        <v>25.516554548255598</v>
      </c>
    </row>
    <row r="155" spans="1:26" ht="13.5" customHeight="1" x14ac:dyDescent="0.2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2">
      <c r="A156" s="16">
        <v>152</v>
      </c>
      <c r="B156" s="17" t="s">
        <v>135</v>
      </c>
      <c r="C156" s="28"/>
      <c r="D156" s="20">
        <v>193.4999999625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193.4999999625</v>
      </c>
    </row>
    <row r="157" spans="1:26" ht="13.5" customHeight="1" x14ac:dyDescent="0.2">
      <c r="A157" s="16">
        <v>153</v>
      </c>
      <c r="B157" s="17" t="s">
        <v>136</v>
      </c>
      <c r="C157" s="28"/>
      <c r="D157" s="20"/>
      <c r="E157" s="20">
        <v>210.08952723349751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210.08952723349751</v>
      </c>
    </row>
    <row r="158" spans="1:26" ht="13.5" customHeight="1" x14ac:dyDescent="0.2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2">
      <c r="A159" s="16">
        <v>155</v>
      </c>
      <c r="B159" s="17" t="s">
        <v>389</v>
      </c>
      <c r="C159" s="25">
        <v>0.9510828944848847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2.3203836326441434</v>
      </c>
      <c r="X159" s="21"/>
      <c r="Y159" s="23"/>
      <c r="Z159" s="37">
        <v>3.2714665271290282</v>
      </c>
    </row>
    <row r="160" spans="1:26" ht="13.5" customHeight="1" x14ac:dyDescent="0.2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2">
      <c r="A161" s="16">
        <v>157</v>
      </c>
      <c r="B161" s="17" t="s">
        <v>138</v>
      </c>
      <c r="C161" s="28">
        <v>26.839736899858739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5">
        <v>0.27925626000222731</v>
      </c>
      <c r="X161" s="21"/>
      <c r="Y161" s="23"/>
      <c r="Z161" s="24">
        <v>27.118993159860967</v>
      </c>
    </row>
    <row r="162" spans="1:26" ht="13.5" customHeight="1" x14ac:dyDescent="0.2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2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2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2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3013.6541484333666</v>
      </c>
      <c r="U165" s="20"/>
      <c r="V165" s="21"/>
      <c r="W165" s="21"/>
      <c r="X165" s="21"/>
      <c r="Y165" s="23"/>
      <c r="Z165" s="24">
        <v>3013.6541484333666</v>
      </c>
    </row>
    <row r="166" spans="1:26" ht="13.5" customHeight="1" x14ac:dyDescent="0.2">
      <c r="A166" s="16">
        <v>162</v>
      </c>
      <c r="B166" s="17" t="s">
        <v>140</v>
      </c>
      <c r="C166" s="28"/>
      <c r="D166" s="20">
        <v>194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194</v>
      </c>
    </row>
    <row r="167" spans="1:26" ht="13.5" customHeight="1" x14ac:dyDescent="0.2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2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365.1453148845419</v>
      </c>
      <c r="U168" s="20"/>
      <c r="V168" s="21"/>
      <c r="W168" s="21"/>
      <c r="X168" s="21"/>
      <c r="Y168" s="23"/>
      <c r="Z168" s="24">
        <v>365.1453148845419</v>
      </c>
    </row>
    <row r="169" spans="1:26" ht="13.5" customHeight="1" x14ac:dyDescent="0.2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2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2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2">
      <c r="A172" s="16">
        <v>168</v>
      </c>
      <c r="B172" s="17" t="s">
        <v>142</v>
      </c>
      <c r="C172" s="28"/>
      <c r="D172" s="20">
        <v>44.999999999549999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44.999999999549999</v>
      </c>
    </row>
    <row r="173" spans="1:26" ht="13.5" customHeight="1" x14ac:dyDescent="0.2">
      <c r="A173" s="16">
        <v>169</v>
      </c>
      <c r="B173" s="17" t="s">
        <v>143</v>
      </c>
      <c r="C173" s="25">
        <v>0.27646829762458053</v>
      </c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5">
        <v>0.21272975300592065</v>
      </c>
      <c r="X173" s="21"/>
      <c r="Y173" s="23"/>
      <c r="Z173" s="27">
        <v>0.48919805063050115</v>
      </c>
    </row>
    <row r="174" spans="1:26" ht="13.5" customHeight="1" x14ac:dyDescent="0.2">
      <c r="A174" s="16">
        <v>170</v>
      </c>
      <c r="B174" s="17" t="s">
        <v>144</v>
      </c>
      <c r="C174" s="28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24"/>
    </row>
    <row r="175" spans="1:26" ht="13.5" customHeight="1" x14ac:dyDescent="0.2">
      <c r="A175" s="16">
        <v>171</v>
      </c>
      <c r="B175" s="17" t="s">
        <v>145</v>
      </c>
      <c r="C175" s="28"/>
      <c r="D175" s="20"/>
      <c r="E175" s="20">
        <v>16.203030414816521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16.203030414816521</v>
      </c>
    </row>
    <row r="176" spans="1:26" ht="13.5" customHeight="1" x14ac:dyDescent="0.2">
      <c r="A176" s="16">
        <v>172</v>
      </c>
      <c r="B176" s="17" t="s">
        <v>146</v>
      </c>
      <c r="C176" s="28"/>
      <c r="D176" s="20">
        <v>38.9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38.9</v>
      </c>
    </row>
    <row r="177" spans="1:26" ht="13.5" customHeight="1" x14ac:dyDescent="0.2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2">
      <c r="A178" s="16">
        <v>174</v>
      </c>
      <c r="B178" s="17" t="s">
        <v>147</v>
      </c>
      <c r="C178" s="28"/>
      <c r="D178" s="20">
        <v>804.79999989999999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804.79999989999999</v>
      </c>
    </row>
    <row r="179" spans="1:26" ht="13.5" customHeight="1" x14ac:dyDescent="0.2">
      <c r="A179" s="16">
        <v>175</v>
      </c>
      <c r="B179" s="17" t="s">
        <v>148</v>
      </c>
      <c r="C179" s="28"/>
      <c r="D179" s="20">
        <v>151.29999997970501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151.29999997970501</v>
      </c>
    </row>
    <row r="180" spans="1:26" ht="13.5" customHeight="1" x14ac:dyDescent="0.2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6103.3359512310617</v>
      </c>
      <c r="U180" s="20"/>
      <c r="V180" s="21"/>
      <c r="W180" s="21"/>
      <c r="X180" s="21"/>
      <c r="Y180" s="23"/>
      <c r="Z180" s="24">
        <v>6103.3359512310617</v>
      </c>
    </row>
    <row r="181" spans="1:26" ht="13.5" customHeight="1" x14ac:dyDescent="0.2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2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4">
        <v>3.56832472485035</v>
      </c>
      <c r="Z182" s="37">
        <v>3.56832472485035</v>
      </c>
    </row>
    <row r="183" spans="1:26" ht="13.5" customHeight="1" x14ac:dyDescent="0.2">
      <c r="A183" s="16">
        <v>179</v>
      </c>
      <c r="B183" s="17" t="s">
        <v>151</v>
      </c>
      <c r="C183" s="28"/>
      <c r="D183" s="20">
        <v>181792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181792</v>
      </c>
    </row>
    <row r="184" spans="1:26" ht="13.5" customHeight="1" x14ac:dyDescent="0.2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2">
      <c r="A185" s="16">
        <v>181</v>
      </c>
      <c r="B185" s="17" t="s">
        <v>152</v>
      </c>
      <c r="C185" s="25">
        <v>0.13768521758337302</v>
      </c>
      <c r="D185" s="20"/>
      <c r="E185" s="20">
        <v>438.08948676859831</v>
      </c>
      <c r="F185" s="20"/>
      <c r="G185" s="20"/>
      <c r="H185" s="20"/>
      <c r="I185" s="20"/>
      <c r="J185" s="20">
        <v>43076.587098474418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3.6024155132896264E-3</v>
      </c>
      <c r="X185" s="21"/>
      <c r="Y185" s="34">
        <v>8.8085711808639253</v>
      </c>
      <c r="Z185" s="24">
        <v>43523.626444056979</v>
      </c>
    </row>
    <row r="186" spans="1:26" ht="13.5" customHeight="1" x14ac:dyDescent="0.2">
      <c r="A186" s="16">
        <v>182</v>
      </c>
      <c r="B186" s="17" t="s">
        <v>153</v>
      </c>
      <c r="C186" s="28"/>
      <c r="D186" s="20">
        <v>20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>
        <v>20</v>
      </c>
    </row>
    <row r="187" spans="1:26" ht="13.5" customHeight="1" x14ac:dyDescent="0.2">
      <c r="A187" s="16">
        <v>183</v>
      </c>
      <c r="B187" s="17" t="s">
        <v>154</v>
      </c>
      <c r="C187" s="28"/>
      <c r="D187" s="20">
        <v>994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994</v>
      </c>
    </row>
    <row r="188" spans="1:26" ht="13.5" customHeight="1" x14ac:dyDescent="0.2">
      <c r="A188" s="16">
        <v>184</v>
      </c>
      <c r="B188" s="17" t="s">
        <v>155</v>
      </c>
      <c r="C188" s="28"/>
      <c r="D188" s="20">
        <v>258.99999999330004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258.99999999330004</v>
      </c>
    </row>
    <row r="189" spans="1:26" ht="13.5" customHeight="1" x14ac:dyDescent="0.2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60.484272859448879</v>
      </c>
      <c r="U189" s="20"/>
      <c r="V189" s="21"/>
      <c r="W189" s="21"/>
      <c r="X189" s="21"/>
      <c r="Y189" s="23"/>
      <c r="Z189" s="24">
        <v>60.484272859448879</v>
      </c>
    </row>
    <row r="190" spans="1:26" ht="13.5" customHeight="1" x14ac:dyDescent="0.2">
      <c r="A190" s="16">
        <v>186</v>
      </c>
      <c r="B190" s="17" t="s">
        <v>157</v>
      </c>
      <c r="C190" s="28">
        <v>9698.4682451886474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7.3367736514724617</v>
      </c>
      <c r="X190" s="21"/>
      <c r="Y190" s="23"/>
      <c r="Z190" s="24">
        <v>9705.8050188401194</v>
      </c>
    </row>
    <row r="191" spans="1:26" ht="13.5" customHeight="1" x14ac:dyDescent="0.2">
      <c r="A191" s="16">
        <v>187</v>
      </c>
      <c r="B191" s="17" t="s">
        <v>158</v>
      </c>
      <c r="C191" s="28"/>
      <c r="D191" s="20">
        <v>798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798</v>
      </c>
    </row>
    <row r="192" spans="1:26" ht="13.5" customHeight="1" x14ac:dyDescent="0.2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2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2">
      <c r="A194" s="16">
        <v>190</v>
      </c>
      <c r="B194" s="17" t="s">
        <v>160</v>
      </c>
      <c r="C194" s="32">
        <v>1.347487579014854E-4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3">
        <v>1.347487579014854E-4</v>
      </c>
    </row>
    <row r="195" spans="1:26" ht="13.5" customHeight="1" x14ac:dyDescent="0.2">
      <c r="A195" s="16">
        <v>191</v>
      </c>
      <c r="B195" s="17" t="s">
        <v>161</v>
      </c>
      <c r="C195" s="28"/>
      <c r="D195" s="20">
        <v>176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176</v>
      </c>
    </row>
    <row r="196" spans="1:26" ht="13.5" customHeight="1" x14ac:dyDescent="0.2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2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2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2">
      <c r="A199" s="16">
        <v>195</v>
      </c>
      <c r="B199" s="17" t="s">
        <v>163</v>
      </c>
      <c r="C199" s="28"/>
      <c r="D199" s="20">
        <v>90.000000011249995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4">
        <v>90.000000011249995</v>
      </c>
    </row>
    <row r="200" spans="1:26" ht="13.5" customHeight="1" x14ac:dyDescent="0.2">
      <c r="A200" s="16">
        <v>196</v>
      </c>
      <c r="B200" s="17" t="s">
        <v>164</v>
      </c>
      <c r="C200" s="28"/>
      <c r="D200" s="20">
        <v>39.9999999992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39.9999999992</v>
      </c>
    </row>
    <row r="201" spans="1:26" ht="13.5" customHeight="1" x14ac:dyDescent="0.2">
      <c r="A201" s="16">
        <v>197</v>
      </c>
      <c r="B201" s="17" t="s">
        <v>165</v>
      </c>
      <c r="C201" s="28"/>
      <c r="D201" s="20">
        <v>153.00000001006001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153.00000001006001</v>
      </c>
    </row>
    <row r="202" spans="1:26" ht="13.5" customHeight="1" x14ac:dyDescent="0.2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2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2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2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2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2">
      <c r="A207" s="16">
        <v>203</v>
      </c>
      <c r="B207" s="17" t="s">
        <v>168</v>
      </c>
      <c r="C207" s="25">
        <v>0.27343386010418286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7">
        <v>0.27343386010418286</v>
      </c>
    </row>
    <row r="208" spans="1:26" ht="13.5" customHeight="1" x14ac:dyDescent="0.2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2">
      <c r="A209" s="16">
        <v>205</v>
      </c>
      <c r="B209" s="17" t="s">
        <v>407</v>
      </c>
      <c r="C209" s="32">
        <v>9.8218447444827568E-5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33">
        <v>9.8218447444827568E-5</v>
      </c>
    </row>
    <row r="210" spans="1:26" ht="13.5" customHeight="1" x14ac:dyDescent="0.2">
      <c r="A210" s="16">
        <v>206</v>
      </c>
      <c r="B210" s="17" t="s">
        <v>170</v>
      </c>
      <c r="C210" s="28"/>
      <c r="D210" s="1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37">
        <v>3</v>
      </c>
    </row>
    <row r="211" spans="1:26" ht="27" customHeight="1" x14ac:dyDescent="0.2">
      <c r="A211" s="16">
        <v>207</v>
      </c>
      <c r="B211" s="17" t="s">
        <v>171</v>
      </c>
      <c r="C211" s="18">
        <v>1.8557801941103553</v>
      </c>
      <c r="D211" s="19">
        <v>7</v>
      </c>
      <c r="E211" s="20">
        <v>10.036156550748832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1.6009259006021126E-2</v>
      </c>
      <c r="X211" s="21"/>
      <c r="Y211" s="23"/>
      <c r="Z211" s="24">
        <v>18.907946003865209</v>
      </c>
    </row>
    <row r="212" spans="1:26" ht="13.5" customHeight="1" x14ac:dyDescent="0.2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2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275.07452466469886</v>
      </c>
      <c r="T213" s="20"/>
      <c r="U213" s="20"/>
      <c r="V213" s="21"/>
      <c r="W213" s="21">
        <v>25.574218612612185</v>
      </c>
      <c r="X213" s="21"/>
      <c r="Y213" s="23"/>
      <c r="Z213" s="24">
        <v>300.64874327731104</v>
      </c>
    </row>
    <row r="214" spans="1:26" ht="13.5" customHeight="1" x14ac:dyDescent="0.2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2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2">
      <c r="A216" s="16">
        <v>212</v>
      </c>
      <c r="B216" s="17" t="s">
        <v>174</v>
      </c>
      <c r="C216" s="28"/>
      <c r="D216" s="20">
        <v>632.49999998915007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632.49999998915007</v>
      </c>
    </row>
    <row r="217" spans="1:26" ht="13.5" customHeight="1" x14ac:dyDescent="0.2">
      <c r="A217" s="16">
        <v>213</v>
      </c>
      <c r="B217" s="17" t="s">
        <v>175</v>
      </c>
      <c r="C217" s="28">
        <v>123.0963218028466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5">
        <v>0.17882911457028441</v>
      </c>
      <c r="X217" s="21"/>
      <c r="Y217" s="23"/>
      <c r="Z217" s="24">
        <v>130.27515091741688</v>
      </c>
    </row>
    <row r="218" spans="1:26" ht="13.5" customHeight="1" x14ac:dyDescent="0.2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2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2">
      <c r="A220" s="16">
        <v>216</v>
      </c>
      <c r="B220" s="17" t="s">
        <v>412</v>
      </c>
      <c r="C220" s="29">
        <v>2.3855048167418357E-3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1">
        <v>2.3855048167418357E-3</v>
      </c>
    </row>
    <row r="221" spans="1:26" ht="13.5" customHeight="1" x14ac:dyDescent="0.2">
      <c r="A221" s="16">
        <v>217</v>
      </c>
      <c r="B221" s="17" t="s">
        <v>176</v>
      </c>
      <c r="C221" s="28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>
        <v>50</v>
      </c>
    </row>
    <row r="222" spans="1:26" ht="13.5" customHeight="1" x14ac:dyDescent="0.2">
      <c r="A222" s="16">
        <v>218</v>
      </c>
      <c r="B222" s="17" t="s">
        <v>177</v>
      </c>
      <c r="C222" s="18">
        <v>1.0743136484851927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1.3146630951983245E-3</v>
      </c>
      <c r="X222" s="21"/>
      <c r="Y222" s="23"/>
      <c r="Z222" s="37">
        <v>1.0756283115803911</v>
      </c>
    </row>
    <row r="223" spans="1:26" ht="13.5" customHeight="1" x14ac:dyDescent="0.2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2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2">
      <c r="A225" s="16">
        <v>221</v>
      </c>
      <c r="B225" s="17" t="s">
        <v>178</v>
      </c>
      <c r="C225" s="28"/>
      <c r="D225" s="20">
        <v>321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321</v>
      </c>
    </row>
    <row r="226" spans="1:26" ht="13.5" customHeight="1" x14ac:dyDescent="0.2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2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2">
      <c r="A228" s="16">
        <v>224</v>
      </c>
      <c r="B228" s="17" t="s">
        <v>180</v>
      </c>
      <c r="C228" s="28">
        <v>45.481627576116708</v>
      </c>
      <c r="D228" s="20"/>
      <c r="E228" s="20"/>
      <c r="F228" s="20"/>
      <c r="G228" s="20"/>
      <c r="H228" s="20"/>
      <c r="I228" s="20">
        <v>11822.71358894452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14.7835413147256</v>
      </c>
      <c r="X228" s="21"/>
      <c r="Y228" s="23"/>
      <c r="Z228" s="24">
        <v>11882.978757835363</v>
      </c>
    </row>
    <row r="229" spans="1:26" ht="13.5" customHeight="1" x14ac:dyDescent="0.2">
      <c r="A229" s="16">
        <v>225</v>
      </c>
      <c r="B229" s="17" t="s">
        <v>181</v>
      </c>
      <c r="C229" s="28"/>
      <c r="D229" s="20">
        <v>50</v>
      </c>
      <c r="E229" s="19">
        <v>7.9658365781019018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24">
        <v>57.9658365781019</v>
      </c>
    </row>
    <row r="230" spans="1:26" ht="13.5" customHeight="1" x14ac:dyDescent="0.2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2">
      <c r="A231" s="16">
        <v>227</v>
      </c>
      <c r="B231" s="17" t="s">
        <v>182</v>
      </c>
      <c r="C231" s="28"/>
      <c r="D231" s="20">
        <v>355.000000005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355.000000005</v>
      </c>
    </row>
    <row r="232" spans="1:26" ht="27" customHeight="1" x14ac:dyDescent="0.2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2">
      <c r="A233" s="16">
        <v>229</v>
      </c>
      <c r="B233" s="17" t="s">
        <v>183</v>
      </c>
      <c r="C233" s="28"/>
      <c r="D233" s="20">
        <v>368.90000001399994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368.90000001399994</v>
      </c>
    </row>
    <row r="234" spans="1:26" ht="27" customHeight="1" x14ac:dyDescent="0.2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2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2">
      <c r="A236" s="16">
        <v>232</v>
      </c>
      <c r="B236" s="17" t="s">
        <v>185</v>
      </c>
      <c r="C236" s="28">
        <v>5303.5046601280546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5303.5046601280546</v>
      </c>
    </row>
    <row r="237" spans="1:26" ht="13.5" customHeight="1" x14ac:dyDescent="0.2">
      <c r="A237" s="16">
        <v>233</v>
      </c>
      <c r="B237" s="17" t="s">
        <v>186</v>
      </c>
      <c r="C237" s="28"/>
      <c r="D237" s="20">
        <v>200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200</v>
      </c>
    </row>
    <row r="238" spans="1:26" ht="13.5" customHeight="1" x14ac:dyDescent="0.2">
      <c r="A238" s="16">
        <v>234</v>
      </c>
      <c r="B238" s="17" t="s">
        <v>187</v>
      </c>
      <c r="C238" s="29">
        <v>3.2729659700358744E-2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6">
        <v>2.3394508258264531E-3</v>
      </c>
      <c r="X238" s="21"/>
      <c r="Y238" s="23"/>
      <c r="Z238" s="31">
        <v>3.50691105261852E-2</v>
      </c>
    </row>
    <row r="239" spans="1:26" ht="13.5" customHeight="1" x14ac:dyDescent="0.2">
      <c r="A239" s="16">
        <v>235</v>
      </c>
      <c r="B239" s="17" t="s">
        <v>419</v>
      </c>
      <c r="C239" s="32">
        <v>9.6754932411126731E-5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3">
        <v>9.6754932411126731E-5</v>
      </c>
    </row>
    <row r="240" spans="1:26" ht="13.5" customHeight="1" x14ac:dyDescent="0.2">
      <c r="A240" s="16">
        <v>236</v>
      </c>
      <c r="B240" s="17" t="s">
        <v>188</v>
      </c>
      <c r="C240" s="28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>
        <v>30</v>
      </c>
    </row>
    <row r="241" spans="1:26" ht="13.5" customHeight="1" x14ac:dyDescent="0.2">
      <c r="A241" s="16">
        <v>237</v>
      </c>
      <c r="B241" s="17" t="s">
        <v>189</v>
      </c>
      <c r="C241" s="25">
        <v>0.27918871482460611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77.343767444031144</v>
      </c>
      <c r="W241" s="21"/>
      <c r="X241" s="21">
        <v>10.448337765739556</v>
      </c>
      <c r="Y241" s="23"/>
      <c r="Z241" s="24">
        <v>88.071293924595295</v>
      </c>
    </row>
    <row r="242" spans="1:26" ht="13.5" customHeight="1" x14ac:dyDescent="0.2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2">
      <c r="A243" s="16">
        <v>239</v>
      </c>
      <c r="B243" s="17" t="s">
        <v>190</v>
      </c>
      <c r="C243" s="18">
        <v>1.1205557437839502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37">
        <v>1.1205557437839502</v>
      </c>
    </row>
    <row r="244" spans="1:26" ht="13.5" customHeight="1" x14ac:dyDescent="0.2">
      <c r="A244" s="16">
        <v>240</v>
      </c>
      <c r="B244" s="17" t="s">
        <v>191</v>
      </c>
      <c r="C244" s="28">
        <v>945.51277634335702</v>
      </c>
      <c r="D244" s="20"/>
      <c r="E244" s="20"/>
      <c r="F244" s="38">
        <v>3.951403811160327E-2</v>
      </c>
      <c r="G244" s="20">
        <v>39.143769624102013</v>
      </c>
      <c r="H244" s="20"/>
      <c r="I244" s="20"/>
      <c r="J244" s="20"/>
      <c r="K244" s="20">
        <v>278.29350462113166</v>
      </c>
      <c r="L244" s="20"/>
      <c r="M244" s="20">
        <v>4413.3405356990106</v>
      </c>
      <c r="N244" s="20">
        <v>421.56549093277272</v>
      </c>
      <c r="O244" s="20">
        <v>205.26488123473052</v>
      </c>
      <c r="P244" s="20">
        <v>1650.9598161382423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7954.1202886314586</v>
      </c>
    </row>
    <row r="245" spans="1:26" ht="27" customHeight="1" x14ac:dyDescent="0.2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2">
      <c r="A246" s="16">
        <v>242</v>
      </c>
      <c r="B246" s="17" t="s">
        <v>192</v>
      </c>
      <c r="C246" s="29">
        <v>1.718344189049552E-3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290.47659266310336</v>
      </c>
      <c r="W246" s="30">
        <v>6.0715473643830416E-4</v>
      </c>
      <c r="X246" s="21"/>
      <c r="Y246" s="23"/>
      <c r="Z246" s="24">
        <v>290.47891816202883</v>
      </c>
    </row>
    <row r="247" spans="1:26" ht="13.5" customHeight="1" x14ac:dyDescent="0.2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444.6412450728908</v>
      </c>
      <c r="V247" s="21"/>
      <c r="W247" s="21"/>
      <c r="X247" s="21"/>
      <c r="Y247" s="23"/>
      <c r="Z247" s="24">
        <v>444.6412450728908</v>
      </c>
    </row>
    <row r="248" spans="1:26" ht="13.5" customHeight="1" x14ac:dyDescent="0.2">
      <c r="A248" s="16">
        <v>244</v>
      </c>
      <c r="B248" s="17" t="s">
        <v>193</v>
      </c>
      <c r="C248" s="28"/>
      <c r="D248" s="20">
        <v>32520.5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32520.5</v>
      </c>
    </row>
    <row r="249" spans="1:26" ht="13.5" customHeight="1" x14ac:dyDescent="0.2">
      <c r="A249" s="16">
        <v>245</v>
      </c>
      <c r="B249" s="17" t="s">
        <v>194</v>
      </c>
      <c r="C249" s="41">
        <v>7.391056015646394E-5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0">
        <v>4.7618812560358737E-4</v>
      </c>
      <c r="X249" s="21"/>
      <c r="Y249" s="23"/>
      <c r="Z249" s="33">
        <v>5.5009868576005134E-4</v>
      </c>
    </row>
    <row r="250" spans="1:26" ht="13.5" customHeight="1" x14ac:dyDescent="0.2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2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2">
      <c r="A252" s="16">
        <v>248</v>
      </c>
      <c r="B252" s="17" t="s">
        <v>195</v>
      </c>
      <c r="C252" s="28"/>
      <c r="D252" s="20">
        <v>3670.0000000079999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3670.0000000079999</v>
      </c>
    </row>
    <row r="253" spans="1:26" ht="13.5" customHeight="1" x14ac:dyDescent="0.2">
      <c r="A253" s="16">
        <v>249</v>
      </c>
      <c r="B253" s="17" t="s">
        <v>196</v>
      </c>
      <c r="C253" s="28"/>
      <c r="D253" s="20">
        <v>540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540</v>
      </c>
    </row>
    <row r="254" spans="1:26" ht="13.5" customHeight="1" x14ac:dyDescent="0.2">
      <c r="A254" s="16">
        <v>250</v>
      </c>
      <c r="B254" s="17" t="s">
        <v>197</v>
      </c>
      <c r="C254" s="28"/>
      <c r="D254" s="20">
        <v>283.99999999799996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283.99999999799996</v>
      </c>
    </row>
    <row r="255" spans="1:26" ht="13.5" customHeight="1" x14ac:dyDescent="0.2">
      <c r="A255" s="16">
        <v>251</v>
      </c>
      <c r="B255" s="17" t="s">
        <v>198</v>
      </c>
      <c r="C255" s="28"/>
      <c r="D255" s="20">
        <v>799.00000001197009</v>
      </c>
      <c r="E255" s="20">
        <v>157.46738183493665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956.46738184690673</v>
      </c>
    </row>
    <row r="256" spans="1:26" ht="13.5" customHeight="1" x14ac:dyDescent="0.2">
      <c r="A256" s="16">
        <v>252</v>
      </c>
      <c r="B256" s="17" t="s">
        <v>199</v>
      </c>
      <c r="C256" s="28"/>
      <c r="D256" s="20"/>
      <c r="E256" s="20">
        <v>67.251638796664281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67.251638796664281</v>
      </c>
    </row>
    <row r="257" spans="1:26" ht="13.5" customHeight="1" x14ac:dyDescent="0.2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2">
      <c r="A258" s="16">
        <v>254</v>
      </c>
      <c r="B258" s="17" t="s">
        <v>201</v>
      </c>
      <c r="C258" s="2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/>
    </row>
    <row r="259" spans="1:26" ht="13.5" customHeight="1" x14ac:dyDescent="0.2">
      <c r="A259" s="16">
        <v>255</v>
      </c>
      <c r="B259" s="17" t="s">
        <v>202</v>
      </c>
      <c r="C259" s="25">
        <v>0.12327540251696638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27">
        <v>0.12327540251696638</v>
      </c>
    </row>
    <row r="260" spans="1:26" ht="13.5" customHeight="1" x14ac:dyDescent="0.2">
      <c r="A260" s="16">
        <v>256</v>
      </c>
      <c r="B260" s="17" t="s">
        <v>203</v>
      </c>
      <c r="C260" s="28"/>
      <c r="D260" s="20"/>
      <c r="E260" s="19">
        <v>1.1875715870887404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37">
        <v>1.1875715870887404</v>
      </c>
    </row>
    <row r="261" spans="1:26" ht="13.5" customHeight="1" x14ac:dyDescent="0.2">
      <c r="A261" s="16">
        <v>257</v>
      </c>
      <c r="B261" s="17" t="s">
        <v>204</v>
      </c>
      <c r="C261" s="28"/>
      <c r="D261" s="20">
        <v>486.72</v>
      </c>
      <c r="E261" s="43">
        <v>2.5259072305381525E-4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24">
        <v>486.72025259072308</v>
      </c>
    </row>
    <row r="262" spans="1:26" ht="13.5" customHeight="1" x14ac:dyDescent="0.2">
      <c r="A262" s="16">
        <v>258</v>
      </c>
      <c r="B262" s="17" t="s">
        <v>205</v>
      </c>
      <c r="C262" s="25">
        <v>0.63906177684758314</v>
      </c>
      <c r="D262" s="20">
        <v>372.00000000030002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0.3094135831480283</v>
      </c>
      <c r="X262" s="21"/>
      <c r="Y262" s="23"/>
      <c r="Z262" s="24">
        <v>372.94847536029562</v>
      </c>
    </row>
    <row r="263" spans="1:26" ht="13.5" customHeight="1" x14ac:dyDescent="0.2">
      <c r="A263" s="16">
        <v>259</v>
      </c>
      <c r="B263" s="17" t="s">
        <v>206</v>
      </c>
      <c r="C263" s="18">
        <v>1.6534619857130559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37">
        <v>1.6534619857130559</v>
      </c>
    </row>
    <row r="264" spans="1:26" ht="13.5" customHeight="1" x14ac:dyDescent="0.2">
      <c r="A264" s="16">
        <v>260</v>
      </c>
      <c r="B264" s="17" t="s">
        <v>207</v>
      </c>
      <c r="C264" s="28"/>
      <c r="D264" s="20">
        <v>431.99999997600003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431.99999997600003</v>
      </c>
    </row>
    <row r="265" spans="1:26" ht="13.5" customHeight="1" x14ac:dyDescent="0.2">
      <c r="A265" s="16">
        <v>261</v>
      </c>
      <c r="B265" s="17" t="s">
        <v>208</v>
      </c>
      <c r="C265" s="28"/>
      <c r="D265" s="20">
        <v>225.5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225.5</v>
      </c>
    </row>
    <row r="266" spans="1:26" ht="13.5" customHeight="1" x14ac:dyDescent="0.2">
      <c r="A266" s="16">
        <v>262</v>
      </c>
      <c r="B266" s="17" t="s">
        <v>209</v>
      </c>
      <c r="C266" s="28">
        <v>968.55791945566148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1.1125234683762937</v>
      </c>
      <c r="X266" s="21"/>
      <c r="Y266" s="34">
        <v>4.0000671336879758</v>
      </c>
      <c r="Z266" s="24">
        <v>973.67051005772566</v>
      </c>
    </row>
    <row r="267" spans="1:26" ht="13.5" customHeight="1" x14ac:dyDescent="0.2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2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2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2">
      <c r="A270" s="16">
        <v>266</v>
      </c>
      <c r="B270" s="17" t="s">
        <v>210</v>
      </c>
      <c r="C270" s="28"/>
      <c r="D270" s="20">
        <v>91.5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91.5</v>
      </c>
    </row>
    <row r="271" spans="1:26" ht="13.5" customHeight="1" x14ac:dyDescent="0.2">
      <c r="A271" s="16">
        <v>267</v>
      </c>
      <c r="B271" s="17" t="s">
        <v>211</v>
      </c>
      <c r="C271" s="28"/>
      <c r="D271" s="20">
        <v>78.999999998420009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>
        <v>78.999999998420009</v>
      </c>
    </row>
    <row r="272" spans="1:26" ht="13.5" customHeight="1" x14ac:dyDescent="0.2">
      <c r="A272" s="16">
        <v>268</v>
      </c>
      <c r="B272" s="17" t="s">
        <v>212</v>
      </c>
      <c r="C272" s="18">
        <v>1.9128108949806588</v>
      </c>
      <c r="D272" s="20">
        <v>140.000000003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141.91281089798065</v>
      </c>
    </row>
    <row r="273" spans="1:26" ht="13.5" customHeight="1" x14ac:dyDescent="0.2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2">
      <c r="A274" s="16">
        <v>270</v>
      </c>
      <c r="B274" s="17" t="s">
        <v>213</v>
      </c>
      <c r="C274" s="32">
        <v>1.7875844774611682E-4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4">
        <v>5.1288707185690435E-6</v>
      </c>
      <c r="X274" s="21"/>
      <c r="Y274" s="23"/>
      <c r="Z274" s="33">
        <v>1.8388731846468587E-4</v>
      </c>
    </row>
    <row r="275" spans="1:26" ht="13.5" customHeight="1" x14ac:dyDescent="0.2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2">
      <c r="A276" s="16">
        <v>272</v>
      </c>
      <c r="B276" s="17" t="s">
        <v>214</v>
      </c>
      <c r="C276" s="18">
        <v>1.3977052231241627</v>
      </c>
      <c r="D276" s="20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9.3285307651630998</v>
      </c>
      <c r="X276" s="22">
        <v>6.5269423005734213</v>
      </c>
      <c r="Y276" s="34">
        <v>5.580108270169859</v>
      </c>
      <c r="Z276" s="24">
        <v>34.83328655903054</v>
      </c>
    </row>
    <row r="277" spans="1:26" ht="13.5" customHeight="1" x14ac:dyDescent="0.2">
      <c r="A277" s="16">
        <v>273</v>
      </c>
      <c r="B277" s="17" t="s">
        <v>215</v>
      </c>
      <c r="C277" s="25">
        <v>0.52674701571394322</v>
      </c>
      <c r="D277" s="19">
        <v>3.7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0">
        <v>2.393183538551723E-4</v>
      </c>
      <c r="X277" s="21"/>
      <c r="Y277" s="23"/>
      <c r="Z277" s="37">
        <v>4.2269863340677984</v>
      </c>
    </row>
    <row r="278" spans="1:26" ht="13.5" customHeight="1" x14ac:dyDescent="0.2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2">
      <c r="A279" s="16">
        <v>275</v>
      </c>
      <c r="B279" s="17" t="s">
        <v>216</v>
      </c>
      <c r="C279" s="28">
        <v>156.32934699111865</v>
      </c>
      <c r="D279" s="20">
        <v>270.34999999925202</v>
      </c>
      <c r="E279" s="45">
        <v>0.18274938812943534</v>
      </c>
      <c r="F279" s="20"/>
      <c r="G279" s="20"/>
      <c r="H279" s="20"/>
      <c r="I279" s="20">
        <v>24097.877931209739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564.3589541982883</v>
      </c>
      <c r="X279" s="21"/>
      <c r="Y279" s="23"/>
      <c r="Z279" s="24">
        <v>25089.098981786527</v>
      </c>
    </row>
    <row r="280" spans="1:26" ht="13.5" customHeight="1" x14ac:dyDescent="0.2">
      <c r="A280" s="16">
        <v>276</v>
      </c>
      <c r="B280" s="17" t="s">
        <v>217</v>
      </c>
      <c r="C280" s="25">
        <v>0.74458989911485252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2">
        <v>3.8194774078699121</v>
      </c>
      <c r="X280" s="21"/>
      <c r="Y280" s="23"/>
      <c r="Z280" s="37">
        <v>4.5640673069847644</v>
      </c>
    </row>
    <row r="281" spans="1:26" ht="13.5" customHeight="1" x14ac:dyDescent="0.2">
      <c r="A281" s="16">
        <v>277</v>
      </c>
      <c r="B281" s="17" t="s">
        <v>218</v>
      </c>
      <c r="C281" s="28">
        <v>34.882001008133216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16.238744997037983</v>
      </c>
      <c r="X281" s="21"/>
      <c r="Y281" s="23"/>
      <c r="Z281" s="24">
        <v>51.120746005171199</v>
      </c>
    </row>
    <row r="282" spans="1:26" ht="13.5" customHeight="1" x14ac:dyDescent="0.2">
      <c r="A282" s="16">
        <v>278</v>
      </c>
      <c r="B282" s="17" t="s">
        <v>219</v>
      </c>
      <c r="C282" s="18">
        <v>2.5770050990137809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7.4283409868845354</v>
      </c>
      <c r="X282" s="21"/>
      <c r="Y282" s="23"/>
      <c r="Z282" s="24">
        <v>10.005346085898317</v>
      </c>
    </row>
    <row r="283" spans="1:26" ht="13.5" customHeight="1" x14ac:dyDescent="0.2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2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2">
      <c r="A285" s="16">
        <v>281</v>
      </c>
      <c r="B285" s="17" t="s">
        <v>220</v>
      </c>
      <c r="C285" s="28">
        <v>2024.3252486078111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5">
        <v>0.34106650341128369</v>
      </c>
      <c r="X285" s="21"/>
      <c r="Y285" s="34">
        <v>5.6081832250337627</v>
      </c>
      <c r="Z285" s="24">
        <v>2030.2744983362561</v>
      </c>
    </row>
    <row r="286" spans="1:26" ht="13.5" customHeight="1" x14ac:dyDescent="0.2">
      <c r="A286" s="16">
        <v>282</v>
      </c>
      <c r="B286" s="17" t="s">
        <v>221</v>
      </c>
      <c r="C286" s="25">
        <v>0.50062453820069075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1.8755084477236237</v>
      </c>
      <c r="X286" s="21"/>
      <c r="Y286" s="23"/>
      <c r="Z286" s="37">
        <v>2.3761329859243143</v>
      </c>
    </row>
    <row r="287" spans="1:26" ht="13.5" customHeight="1" x14ac:dyDescent="0.2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2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2">
      <c r="A289" s="16">
        <v>285</v>
      </c>
      <c r="B289" s="17" t="s">
        <v>223</v>
      </c>
      <c r="C289" s="28"/>
      <c r="D289" s="20">
        <v>216132.5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216132.5</v>
      </c>
    </row>
    <row r="290" spans="1:26" ht="13.5" customHeight="1" x14ac:dyDescent="0.2">
      <c r="A290" s="16">
        <v>286</v>
      </c>
      <c r="B290" s="17" t="s">
        <v>224</v>
      </c>
      <c r="C290" s="28"/>
      <c r="D290" s="20">
        <v>176.00000001056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176.00000001056</v>
      </c>
    </row>
    <row r="291" spans="1:26" ht="13.5" customHeight="1" x14ac:dyDescent="0.2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2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5025.962110030945</v>
      </c>
      <c r="U292" s="20"/>
      <c r="V292" s="21"/>
      <c r="W292" s="21"/>
      <c r="X292" s="21"/>
      <c r="Y292" s="23"/>
      <c r="Z292" s="24">
        <v>5025.962110030945</v>
      </c>
    </row>
    <row r="293" spans="1:26" ht="13.5" customHeight="1" x14ac:dyDescent="0.2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2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2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2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2">
      <c r="A297" s="16">
        <v>293</v>
      </c>
      <c r="B297" s="17" t="s">
        <v>227</v>
      </c>
      <c r="C297" s="28"/>
      <c r="D297" s="20">
        <v>733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733</v>
      </c>
    </row>
    <row r="298" spans="1:26" ht="13.5" customHeight="1" x14ac:dyDescent="0.2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2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2">
      <c r="A300" s="16">
        <v>296</v>
      </c>
      <c r="B300" s="17" t="s">
        <v>229</v>
      </c>
      <c r="C300" s="28">
        <v>7794.2988755726437</v>
      </c>
      <c r="D300" s="20">
        <v>22.2</v>
      </c>
      <c r="E300" s="20">
        <v>180.44731880159426</v>
      </c>
      <c r="F300" s="20"/>
      <c r="G300" s="20"/>
      <c r="H300" s="20"/>
      <c r="I300" s="20"/>
      <c r="J300" s="20"/>
      <c r="K300" s="20">
        <v>323.50262523858277</v>
      </c>
      <c r="L300" s="20"/>
      <c r="M300" s="20">
        <v>12238.099606923764</v>
      </c>
      <c r="N300" s="20"/>
      <c r="O300" s="20">
        <v>80.539945370734344</v>
      </c>
      <c r="P300" s="20"/>
      <c r="Q300" s="20"/>
      <c r="R300" s="20"/>
      <c r="S300" s="20"/>
      <c r="T300" s="20"/>
      <c r="U300" s="20"/>
      <c r="V300" s="21"/>
      <c r="W300" s="22">
        <v>7.8484251153834839</v>
      </c>
      <c r="X300" s="21"/>
      <c r="Y300" s="23">
        <v>99.549010387495684</v>
      </c>
      <c r="Z300" s="24">
        <v>20746.485807410198</v>
      </c>
    </row>
    <row r="301" spans="1:26" ht="13.5" customHeight="1" x14ac:dyDescent="0.2">
      <c r="A301" s="16">
        <v>297</v>
      </c>
      <c r="B301" s="17" t="s">
        <v>230</v>
      </c>
      <c r="C301" s="28">
        <v>3344.6480333339509</v>
      </c>
      <c r="D301" s="19">
        <v>7.2000000002400002</v>
      </c>
      <c r="E301" s="20">
        <v>49.01564945783435</v>
      </c>
      <c r="F301" s="20"/>
      <c r="G301" s="20">
        <v>6040.9071523131315</v>
      </c>
      <c r="H301" s="20"/>
      <c r="I301" s="20"/>
      <c r="J301" s="20"/>
      <c r="K301" s="20">
        <v>438.03109223725005</v>
      </c>
      <c r="L301" s="20"/>
      <c r="M301" s="20">
        <v>7173.0889454693197</v>
      </c>
      <c r="N301" s="20">
        <v>288.93444118043794</v>
      </c>
      <c r="O301" s="20">
        <v>231.5984064068752</v>
      </c>
      <c r="P301" s="20">
        <v>1018.4039232842509</v>
      </c>
      <c r="Q301" s="20"/>
      <c r="R301" s="20"/>
      <c r="S301" s="20"/>
      <c r="T301" s="20"/>
      <c r="U301" s="20"/>
      <c r="V301" s="21"/>
      <c r="W301" s="22">
        <v>4.2293831548925205</v>
      </c>
      <c r="X301" s="21"/>
      <c r="Y301" s="34">
        <v>9.6680984763259996</v>
      </c>
      <c r="Z301" s="24">
        <v>18605.725125314511</v>
      </c>
    </row>
    <row r="302" spans="1:26" ht="13.5" customHeight="1" x14ac:dyDescent="0.2">
      <c r="A302" s="16">
        <v>298</v>
      </c>
      <c r="B302" s="17" t="s">
        <v>231</v>
      </c>
      <c r="C302" s="18">
        <v>1.4501265484165298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37">
        <v>1.4501265484165298</v>
      </c>
    </row>
    <row r="303" spans="1:26" ht="13.5" customHeight="1" x14ac:dyDescent="0.2">
      <c r="A303" s="16">
        <v>299</v>
      </c>
      <c r="B303" s="17" t="s">
        <v>232</v>
      </c>
      <c r="C303" s="29">
        <v>7.7629590409587857E-3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6">
        <v>4.5803784198327974E-3</v>
      </c>
      <c r="X303" s="21"/>
      <c r="Y303" s="23"/>
      <c r="Z303" s="31">
        <v>1.2343337460791583E-2</v>
      </c>
    </row>
    <row r="304" spans="1:26" ht="13.5" customHeight="1" x14ac:dyDescent="0.2">
      <c r="A304" s="16">
        <v>300</v>
      </c>
      <c r="B304" s="17" t="s">
        <v>233</v>
      </c>
      <c r="C304" s="28">
        <v>63821.162675165739</v>
      </c>
      <c r="D304" s="19">
        <v>4.3999999999999995</v>
      </c>
      <c r="E304" s="45">
        <v>0.7463356396907288</v>
      </c>
      <c r="F304" s="20">
        <v>2856.8122906932572</v>
      </c>
      <c r="G304" s="20">
        <v>30075.005961423391</v>
      </c>
      <c r="H304" s="20"/>
      <c r="I304" s="20"/>
      <c r="J304" s="20"/>
      <c r="K304" s="20">
        <v>4019.7511991366787</v>
      </c>
      <c r="L304" s="20">
        <v>310.37280219750596</v>
      </c>
      <c r="M304" s="20">
        <v>156622.19077915675</v>
      </c>
      <c r="N304" s="20">
        <v>3397.2697030591639</v>
      </c>
      <c r="O304" s="20">
        <v>1415.4861723895365</v>
      </c>
      <c r="P304" s="20">
        <v>10765.222902915573</v>
      </c>
      <c r="Q304" s="20">
        <v>294.73107722298221</v>
      </c>
      <c r="R304" s="20">
        <v>16.082954945674199</v>
      </c>
      <c r="S304" s="20"/>
      <c r="T304" s="20"/>
      <c r="U304" s="20"/>
      <c r="V304" s="21"/>
      <c r="W304" s="21">
        <v>69.135547980450781</v>
      </c>
      <c r="X304" s="21"/>
      <c r="Y304" s="34">
        <v>1.2398982765010422</v>
      </c>
      <c r="Z304" s="24">
        <v>273669.61030020285</v>
      </c>
    </row>
    <row r="305" spans="1:26" ht="13.5" customHeight="1" x14ac:dyDescent="0.2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2">
      <c r="A306" s="16">
        <v>302</v>
      </c>
      <c r="B306" s="17" t="s">
        <v>235</v>
      </c>
      <c r="C306" s="28">
        <v>546.10346731494531</v>
      </c>
      <c r="D306" s="20">
        <v>50.699999999999996</v>
      </c>
      <c r="E306" s="45">
        <v>0.40333986220026125</v>
      </c>
      <c r="F306" s="20"/>
      <c r="G306" s="20"/>
      <c r="H306" s="20"/>
      <c r="I306" s="20"/>
      <c r="J306" s="20">
        <v>483.28876667279405</v>
      </c>
      <c r="K306" s="20"/>
      <c r="L306" s="20"/>
      <c r="M306" s="20">
        <v>125.83490825821877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6.0974335510659259</v>
      </c>
      <c r="X306" s="21"/>
      <c r="Y306" s="23"/>
      <c r="Z306" s="24">
        <v>1212.4279156592245</v>
      </c>
    </row>
    <row r="307" spans="1:26" ht="13.5" customHeight="1" x14ac:dyDescent="0.2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2">
      <c r="A308" s="16">
        <v>304</v>
      </c>
      <c r="B308" s="17" t="s">
        <v>236</v>
      </c>
      <c r="C308" s="29">
        <v>1.2700226953506945E-2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1">
        <v>1.2700226953506945E-2</v>
      </c>
    </row>
    <row r="309" spans="1:26" ht="13.5" customHeight="1" x14ac:dyDescent="0.2">
      <c r="A309" s="16">
        <v>305</v>
      </c>
      <c r="B309" s="17" t="s">
        <v>237</v>
      </c>
      <c r="C309" s="18">
        <v>2.2908788989788342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85.743090605373894</v>
      </c>
      <c r="W309" s="21">
        <v>14.296769719201126</v>
      </c>
      <c r="X309" s="21">
        <v>17.10491880053414</v>
      </c>
      <c r="Y309" s="34">
        <v>4.8663738834476185</v>
      </c>
      <c r="Z309" s="24">
        <v>124.30203190753561</v>
      </c>
    </row>
    <row r="310" spans="1:26" ht="13.5" customHeight="1" x14ac:dyDescent="0.2">
      <c r="A310" s="16">
        <v>306</v>
      </c>
      <c r="B310" s="17" t="s">
        <v>238</v>
      </c>
      <c r="C310" s="29">
        <v>2.5035255650159984E-2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1">
        <v>2.5035255650159984E-2</v>
      </c>
    </row>
    <row r="311" spans="1:26" ht="13.5" customHeight="1" x14ac:dyDescent="0.2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2">
      <c r="A312" s="16">
        <v>308</v>
      </c>
      <c r="B312" s="17" t="s">
        <v>239</v>
      </c>
      <c r="C312" s="29">
        <v>3.9218685949754292E-2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2">
        <v>2.693649163626525</v>
      </c>
      <c r="X312" s="21"/>
      <c r="Y312" s="23"/>
      <c r="Z312" s="37">
        <v>2.7328678495762793</v>
      </c>
    </row>
    <row r="313" spans="1:26" ht="13.5" customHeight="1" x14ac:dyDescent="0.2">
      <c r="A313" s="16">
        <v>309</v>
      </c>
      <c r="B313" s="17" t="s">
        <v>240</v>
      </c>
      <c r="C313" s="18">
        <v>1.1379179323214328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>
        <v>17.49858991946406</v>
      </c>
      <c r="W313" s="21">
        <v>66.560717816889465</v>
      </c>
      <c r="X313" s="22">
        <v>4.3002537940641883</v>
      </c>
      <c r="Y313" s="34">
        <v>3.8447167352252523</v>
      </c>
      <c r="Z313" s="24">
        <v>93.342196197964398</v>
      </c>
    </row>
    <row r="314" spans="1:26" ht="13.5" customHeight="1" x14ac:dyDescent="0.2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2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2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2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2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2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2">
      <c r="A320" s="16">
        <v>316</v>
      </c>
      <c r="B320" s="17" t="s">
        <v>241</v>
      </c>
      <c r="C320" s="25">
        <v>0.17317822979463979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7">
        <v>0.17317822979463979</v>
      </c>
    </row>
    <row r="321" spans="1:26" ht="13.5" customHeight="1" x14ac:dyDescent="0.2">
      <c r="A321" s="16">
        <v>317</v>
      </c>
      <c r="B321" s="17" t="s">
        <v>446</v>
      </c>
      <c r="C321" s="29">
        <v>3.296982095649708E-2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1">
        <v>3.296982095649708E-2</v>
      </c>
    </row>
    <row r="322" spans="1:26" ht="13.5" customHeight="1" x14ac:dyDescent="0.2">
      <c r="A322" s="16">
        <v>318</v>
      </c>
      <c r="B322" s="17" t="s">
        <v>242</v>
      </c>
      <c r="C322" s="25">
        <v>0.18063029995749219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1.2863563697716454E-2</v>
      </c>
      <c r="X322" s="21"/>
      <c r="Y322" s="23"/>
      <c r="Z322" s="27">
        <v>0.19349386365520865</v>
      </c>
    </row>
    <row r="323" spans="1:26" ht="13.5" customHeight="1" x14ac:dyDescent="0.2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2">
      <c r="A324" s="16">
        <v>320</v>
      </c>
      <c r="B324" s="17" t="s">
        <v>243</v>
      </c>
      <c r="C324" s="29">
        <v>5.8123612814928319E-3</v>
      </c>
      <c r="D324" s="20"/>
      <c r="E324" s="38">
        <v>4.4332787566795123E-2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1">
        <v>5.0145148848287954E-2</v>
      </c>
    </row>
    <row r="325" spans="1:26" ht="13.5" customHeight="1" x14ac:dyDescent="0.2">
      <c r="A325" s="16">
        <v>321</v>
      </c>
      <c r="B325" s="17" t="s">
        <v>244</v>
      </c>
      <c r="C325" s="29">
        <v>3.1395146698814061E-2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160.98702725906932</v>
      </c>
      <c r="W325" s="22">
        <v>9.1077082601428057</v>
      </c>
      <c r="X325" s="21"/>
      <c r="Y325" s="40">
        <v>0.17873748983978144</v>
      </c>
      <c r="Z325" s="24">
        <v>170.30486815575074</v>
      </c>
    </row>
    <row r="326" spans="1:26" ht="54" customHeight="1" x14ac:dyDescent="0.2">
      <c r="A326" s="16">
        <v>322</v>
      </c>
      <c r="B326" s="17" t="s">
        <v>245</v>
      </c>
      <c r="C326" s="18">
        <v>2.1346744521052736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2.1637753431424818</v>
      </c>
      <c r="X326" s="21"/>
      <c r="Y326" s="23"/>
      <c r="Z326" s="37">
        <v>4.2984497952477554</v>
      </c>
    </row>
    <row r="327" spans="1:26" ht="13.5" customHeight="1" x14ac:dyDescent="0.2">
      <c r="A327" s="16">
        <v>323</v>
      </c>
      <c r="B327" s="17" t="s">
        <v>246</v>
      </c>
      <c r="C327" s="28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/>
    </row>
    <row r="328" spans="1:26" ht="27" customHeight="1" x14ac:dyDescent="0.2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2">
      <c r="A329" s="16">
        <v>325</v>
      </c>
      <c r="B329" s="17" t="s">
        <v>247</v>
      </c>
      <c r="C329" s="28"/>
      <c r="D329" s="20">
        <v>634.9999999762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634.9999999762</v>
      </c>
    </row>
    <row r="330" spans="1:26" ht="13.5" customHeight="1" x14ac:dyDescent="0.2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2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2">
      <c r="A332" s="16">
        <v>328</v>
      </c>
      <c r="B332" s="17" t="s">
        <v>248</v>
      </c>
      <c r="C332" s="25">
        <v>0.31175680228017966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5">
        <v>0.50999728953937418</v>
      </c>
      <c r="X332" s="21"/>
      <c r="Y332" s="23"/>
      <c r="Z332" s="27">
        <v>0.82175409181955383</v>
      </c>
    </row>
    <row r="333" spans="1:26" ht="13.5" customHeight="1" x14ac:dyDescent="0.2">
      <c r="A333" s="16">
        <v>329</v>
      </c>
      <c r="B333" s="17" t="s">
        <v>249</v>
      </c>
      <c r="C333" s="28"/>
      <c r="D333" s="20"/>
      <c r="E333" s="20"/>
      <c r="F333" s="20"/>
      <c r="G333" s="20"/>
      <c r="H333" s="20">
        <v>330.50380449281084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>
        <v>330.50380449281084</v>
      </c>
    </row>
    <row r="334" spans="1:26" ht="27" customHeight="1" x14ac:dyDescent="0.2">
      <c r="A334" s="16">
        <v>330</v>
      </c>
      <c r="B334" s="17" t="s">
        <v>451</v>
      </c>
      <c r="C334" s="18">
        <v>1.4190452506091655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5">
        <v>0.12566937699610392</v>
      </c>
      <c r="X334" s="21"/>
      <c r="Y334" s="23"/>
      <c r="Z334" s="37">
        <v>1.5447146276052695</v>
      </c>
    </row>
    <row r="335" spans="1:26" ht="13.5" customHeight="1" x14ac:dyDescent="0.2">
      <c r="A335" s="16">
        <v>331</v>
      </c>
      <c r="B335" s="17" t="s">
        <v>250</v>
      </c>
      <c r="C335" s="28"/>
      <c r="D335" s="20">
        <v>93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4">
        <v>93</v>
      </c>
    </row>
    <row r="336" spans="1:26" ht="13.5" customHeight="1" x14ac:dyDescent="0.2">
      <c r="A336" s="16">
        <v>332</v>
      </c>
      <c r="B336" s="17" t="s">
        <v>251</v>
      </c>
      <c r="C336" s="46">
        <v>6.0874106307349402E-6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35.697123435706679</v>
      </c>
      <c r="W336" s="44">
        <v>1.1944204334508441E-6</v>
      </c>
      <c r="X336" s="22">
        <v>1.9509996012778228</v>
      </c>
      <c r="Y336" s="40">
        <v>0.32405890202650123</v>
      </c>
      <c r="Z336" s="24">
        <v>37.972189220842068</v>
      </c>
    </row>
    <row r="337" spans="1:26" ht="13.5" customHeight="1" x14ac:dyDescent="0.2">
      <c r="A337" s="16">
        <v>333</v>
      </c>
      <c r="B337" s="17" t="s">
        <v>252</v>
      </c>
      <c r="C337" s="25">
        <v>0.96693980596555795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27">
        <v>0.96693980596555795</v>
      </c>
    </row>
    <row r="338" spans="1:26" ht="13.5" customHeight="1" x14ac:dyDescent="0.2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2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2">
      <c r="A340" s="16">
        <v>336</v>
      </c>
      <c r="B340" s="17" t="s">
        <v>255</v>
      </c>
      <c r="C340" s="25">
        <v>0.8517120535821876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1.0884550490177125</v>
      </c>
      <c r="X340" s="21"/>
      <c r="Y340" s="23"/>
      <c r="Z340" s="37">
        <v>1.9401671025999001</v>
      </c>
    </row>
    <row r="341" spans="1:26" ht="13.5" customHeight="1" x14ac:dyDescent="0.2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2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2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2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2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2">
      <c r="A346" s="16">
        <v>342</v>
      </c>
      <c r="B346" s="17" t="s">
        <v>257</v>
      </c>
      <c r="C346" s="25">
        <v>0.25103860130302247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5.1129814995770663E-2</v>
      </c>
      <c r="X346" s="21"/>
      <c r="Y346" s="23"/>
      <c r="Z346" s="27">
        <v>0.30216841629879315</v>
      </c>
    </row>
    <row r="347" spans="1:26" ht="13.5" customHeight="1" x14ac:dyDescent="0.2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2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2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2">
      <c r="A350" s="16">
        <v>346</v>
      </c>
      <c r="B350" s="17" t="s">
        <v>259</v>
      </c>
      <c r="C350" s="28"/>
      <c r="D350" s="20"/>
      <c r="E350" s="20">
        <v>80.458779613058297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80.458779613058297</v>
      </c>
    </row>
    <row r="351" spans="1:26" ht="13.5" customHeight="1" x14ac:dyDescent="0.2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2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2">
      <c r="A353" s="16">
        <v>349</v>
      </c>
      <c r="B353" s="17" t="s">
        <v>261</v>
      </c>
      <c r="C353" s="28">
        <v>14.230580023071751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1.5873828773225695E-2</v>
      </c>
      <c r="X353" s="22">
        <v>4.0314906964162995</v>
      </c>
      <c r="Y353" s="23"/>
      <c r="Z353" s="24">
        <v>18.277944548261274</v>
      </c>
    </row>
    <row r="354" spans="1:26" ht="13.5" customHeight="1" x14ac:dyDescent="0.2">
      <c r="A354" s="16">
        <v>350</v>
      </c>
      <c r="B354" s="17" t="s">
        <v>262</v>
      </c>
      <c r="C354" s="28"/>
      <c r="D354" s="20">
        <v>40.709999993999702</v>
      </c>
      <c r="E354" s="20">
        <v>109.35442272682762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150.06442272082734</v>
      </c>
    </row>
    <row r="355" spans="1:26" ht="13.5" customHeight="1" x14ac:dyDescent="0.2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0">
        <v>142.24195624043878</v>
      </c>
      <c r="L355" s="20">
        <v>189.57842168847446</v>
      </c>
      <c r="M355" s="20">
        <v>4891.3313615258485</v>
      </c>
      <c r="N355" s="20">
        <v>100.8730689469507</v>
      </c>
      <c r="O355" s="20">
        <v>253.45131415375835</v>
      </c>
      <c r="P355" s="20">
        <v>1162.7105238608888</v>
      </c>
      <c r="Q355" s="20">
        <v>392.97476963064298</v>
      </c>
      <c r="R355" s="20">
        <v>42.66564296411579</v>
      </c>
      <c r="S355" s="20"/>
      <c r="T355" s="20"/>
      <c r="U355" s="20"/>
      <c r="V355" s="21"/>
      <c r="W355" s="21"/>
      <c r="X355" s="21"/>
      <c r="Y355" s="23"/>
      <c r="Z355" s="24">
        <v>7175.8270590111188</v>
      </c>
    </row>
    <row r="356" spans="1:26" ht="13.5" customHeight="1" x14ac:dyDescent="0.2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2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2">
      <c r="A358" s="16">
        <v>354</v>
      </c>
      <c r="B358" s="17" t="s">
        <v>264</v>
      </c>
      <c r="C358" s="18">
        <v>4.4065095786663866</v>
      </c>
      <c r="D358" s="19">
        <v>7.6</v>
      </c>
      <c r="E358" s="20"/>
      <c r="F358" s="20"/>
      <c r="G358" s="20">
        <v>299.55842408026564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311.56493365893203</v>
      </c>
    </row>
    <row r="359" spans="1:26" ht="13.5" customHeight="1" x14ac:dyDescent="0.2">
      <c r="A359" s="16">
        <v>355</v>
      </c>
      <c r="B359" s="17" t="s">
        <v>265</v>
      </c>
      <c r="C359" s="28">
        <v>58.785573588015808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1.4194271757196315</v>
      </c>
      <c r="X359" s="21"/>
      <c r="Y359" s="23"/>
      <c r="Z359" s="24">
        <v>60.205000763735441</v>
      </c>
    </row>
    <row r="360" spans="1:26" ht="13.5" customHeight="1" x14ac:dyDescent="0.2">
      <c r="A360" s="16">
        <v>356</v>
      </c>
      <c r="B360" s="17" t="s">
        <v>266</v>
      </c>
      <c r="C360" s="18">
        <v>2.67782233856716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37">
        <v>2.67782233856716</v>
      </c>
    </row>
    <row r="361" spans="1:26" ht="13.5" customHeight="1" x14ac:dyDescent="0.2">
      <c r="A361" s="16">
        <v>357</v>
      </c>
      <c r="B361" s="17" t="s">
        <v>267</v>
      </c>
      <c r="C361" s="28"/>
      <c r="D361" s="20">
        <v>219.99999999440004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219.99999999440004</v>
      </c>
    </row>
    <row r="362" spans="1:26" ht="13.5" customHeight="1" x14ac:dyDescent="0.2">
      <c r="A362" s="16">
        <v>358</v>
      </c>
      <c r="B362" s="17" t="s">
        <v>268</v>
      </c>
      <c r="C362" s="2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/>
    </row>
    <row r="363" spans="1:26" ht="27" customHeight="1" x14ac:dyDescent="0.2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2">
      <c r="A364" s="16">
        <v>360</v>
      </c>
      <c r="B364" s="17" t="s">
        <v>269</v>
      </c>
      <c r="C364" s="28"/>
      <c r="D364" s="20">
        <v>110.00000000479999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110.00000000479999</v>
      </c>
    </row>
    <row r="365" spans="1:26" ht="13.5" customHeight="1" x14ac:dyDescent="0.2">
      <c r="A365" s="16">
        <v>361</v>
      </c>
      <c r="B365" s="17" t="s">
        <v>270</v>
      </c>
      <c r="C365" s="28"/>
      <c r="D365" s="20">
        <v>46.199999999999996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46.199999999999996</v>
      </c>
    </row>
    <row r="366" spans="1:26" ht="13.5" customHeight="1" x14ac:dyDescent="0.2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2">
      <c r="A367" s="16">
        <v>363</v>
      </c>
      <c r="B367" s="17" t="s">
        <v>272</v>
      </c>
      <c r="C367" s="28"/>
      <c r="D367" s="20">
        <v>32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32</v>
      </c>
    </row>
    <row r="368" spans="1:26" ht="13.5" customHeight="1" x14ac:dyDescent="0.2">
      <c r="A368" s="16">
        <v>364</v>
      </c>
      <c r="B368" s="17" t="s">
        <v>273</v>
      </c>
      <c r="C368" s="28"/>
      <c r="D368" s="19">
        <v>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37">
        <v>5</v>
      </c>
    </row>
    <row r="369" spans="1:26" ht="13.5" customHeight="1" x14ac:dyDescent="0.2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2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2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2">
      <c r="A372" s="16">
        <v>368</v>
      </c>
      <c r="B372" s="17" t="s">
        <v>275</v>
      </c>
      <c r="C372" s="29">
        <v>6.1374695379338394E-2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2.6117950124295342E-2</v>
      </c>
      <c r="X372" s="21"/>
      <c r="Y372" s="23"/>
      <c r="Z372" s="31">
        <v>8.749264550363374E-2</v>
      </c>
    </row>
    <row r="373" spans="1:26" ht="13.5" customHeight="1" x14ac:dyDescent="0.2">
      <c r="A373" s="16">
        <v>369</v>
      </c>
      <c r="B373" s="17" t="s">
        <v>276</v>
      </c>
      <c r="C373" s="28"/>
      <c r="D373" s="20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>
        <v>30</v>
      </c>
    </row>
    <row r="374" spans="1:26" ht="13.5" customHeight="1" x14ac:dyDescent="0.2">
      <c r="A374" s="16">
        <v>370</v>
      </c>
      <c r="B374" s="17" t="s">
        <v>277</v>
      </c>
      <c r="C374" s="28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2">
      <c r="A375" s="16">
        <v>371</v>
      </c>
      <c r="B375" s="17" t="s">
        <v>278</v>
      </c>
      <c r="C375" s="2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/>
    </row>
    <row r="376" spans="1:26" ht="27" customHeight="1" x14ac:dyDescent="0.2">
      <c r="A376" s="16">
        <v>372</v>
      </c>
      <c r="B376" s="17" t="s">
        <v>464</v>
      </c>
      <c r="C376" s="18">
        <v>3.6836417227216915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37">
        <v>3.6836417227216915</v>
      </c>
    </row>
    <row r="377" spans="1:26" ht="27" customHeight="1" x14ac:dyDescent="0.2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2">
      <c r="A378" s="16">
        <v>374</v>
      </c>
      <c r="B378" s="17" t="s">
        <v>279</v>
      </c>
      <c r="C378" s="28">
        <v>463.44837687776754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45671.319689801196</v>
      </c>
      <c r="W378" s="21"/>
      <c r="X378" s="21">
        <v>781.08750044393844</v>
      </c>
      <c r="Y378" s="23"/>
      <c r="Z378" s="24">
        <v>46915.855567122897</v>
      </c>
    </row>
    <row r="379" spans="1:26" ht="13.5" customHeight="1" x14ac:dyDescent="0.2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2">
      <c r="A380" s="16">
        <v>376</v>
      </c>
      <c r="B380" s="17" t="s">
        <v>280</v>
      </c>
      <c r="C380" s="28"/>
      <c r="D380" s="20">
        <v>48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48</v>
      </c>
    </row>
    <row r="381" spans="1:26" ht="13.5" customHeight="1" x14ac:dyDescent="0.2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2">
      <c r="A382" s="16">
        <v>378</v>
      </c>
      <c r="B382" s="17" t="s">
        <v>282</v>
      </c>
      <c r="C382" s="28"/>
      <c r="D382" s="20">
        <v>210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210</v>
      </c>
    </row>
    <row r="383" spans="1:26" ht="13.5" customHeight="1" x14ac:dyDescent="0.2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2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2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139.10065146552199</v>
      </c>
      <c r="T385" s="20"/>
      <c r="U385" s="20"/>
      <c r="V385" s="21"/>
      <c r="W385" s="22">
        <v>4.8226040814201028</v>
      </c>
      <c r="X385" s="21"/>
      <c r="Y385" s="23"/>
      <c r="Z385" s="24">
        <v>143.9232555469421</v>
      </c>
    </row>
    <row r="386" spans="1:26" ht="13.5" customHeight="1" x14ac:dyDescent="0.2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2">
      <c r="A387" s="16">
        <v>383</v>
      </c>
      <c r="B387" s="17" t="s">
        <v>286</v>
      </c>
      <c r="C387" s="28"/>
      <c r="D387" s="20">
        <v>202.5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202.5</v>
      </c>
    </row>
    <row r="388" spans="1:26" ht="13.5" customHeight="1" x14ac:dyDescent="0.2">
      <c r="A388" s="16">
        <v>384</v>
      </c>
      <c r="B388" s="17" t="s">
        <v>287</v>
      </c>
      <c r="C388" s="28">
        <v>1605.5645690153729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1605.5645690153729</v>
      </c>
    </row>
    <row r="389" spans="1:26" ht="13.5" customHeight="1" x14ac:dyDescent="0.2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2">
      <c r="A390" s="16">
        <v>386</v>
      </c>
      <c r="B390" s="17" t="s">
        <v>289</v>
      </c>
      <c r="C390" s="28"/>
      <c r="D390" s="20">
        <v>11257.5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>
        <v>11257.5</v>
      </c>
    </row>
    <row r="391" spans="1:26" ht="13.5" customHeight="1" x14ac:dyDescent="0.2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2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2">
      <c r="A393" s="16">
        <v>389</v>
      </c>
      <c r="B393" s="17" t="s">
        <v>290</v>
      </c>
      <c r="C393" s="28">
        <v>15.202285658933871</v>
      </c>
      <c r="D393" s="20"/>
      <c r="E393" s="20"/>
      <c r="F393" s="20"/>
      <c r="G393" s="20"/>
      <c r="H393" s="20"/>
      <c r="I393" s="20">
        <v>427.50235295916707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9.1421378153204707</v>
      </c>
      <c r="X393" s="21"/>
      <c r="Y393" s="23"/>
      <c r="Z393" s="24">
        <v>451.84677643342144</v>
      </c>
    </row>
    <row r="394" spans="1:26" ht="13.5" customHeight="1" x14ac:dyDescent="0.2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2">
      <c r="A395" s="16">
        <v>391</v>
      </c>
      <c r="B395" s="17" t="s">
        <v>292</v>
      </c>
      <c r="C395" s="25">
        <v>0.21854909617122578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0.21854909617122578</v>
      </c>
    </row>
    <row r="396" spans="1:26" ht="13.5" customHeight="1" x14ac:dyDescent="0.2">
      <c r="A396" s="16">
        <v>392</v>
      </c>
      <c r="B396" s="17" t="s">
        <v>293</v>
      </c>
      <c r="C396" s="28">
        <v>14550.73889014323</v>
      </c>
      <c r="D396" s="20"/>
      <c r="E396" s="20"/>
      <c r="F396" s="20">
        <v>397.18487289086124</v>
      </c>
      <c r="G396" s="20"/>
      <c r="H396" s="20"/>
      <c r="I396" s="20"/>
      <c r="J396" s="20"/>
      <c r="K396" s="20">
        <v>1866.361299453356</v>
      </c>
      <c r="L396" s="20"/>
      <c r="M396" s="20">
        <v>30411.734092245366</v>
      </c>
      <c r="N396" s="20"/>
      <c r="O396" s="20">
        <v>464.65353098500594</v>
      </c>
      <c r="P396" s="20"/>
      <c r="Q396" s="20"/>
      <c r="R396" s="20"/>
      <c r="S396" s="20"/>
      <c r="T396" s="20"/>
      <c r="U396" s="20"/>
      <c r="V396" s="21"/>
      <c r="W396" s="26">
        <v>9.1170246676783681E-2</v>
      </c>
      <c r="X396" s="21"/>
      <c r="Y396" s="23">
        <v>10.965085949511806</v>
      </c>
      <c r="Z396" s="24">
        <v>47701.728941914007</v>
      </c>
    </row>
    <row r="397" spans="1:26" ht="13.5" customHeight="1" x14ac:dyDescent="0.2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2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52.495769758392179</v>
      </c>
      <c r="W398" s="21"/>
      <c r="X398" s="21"/>
      <c r="Y398" s="23"/>
      <c r="Z398" s="24">
        <v>52.495769758392179</v>
      </c>
    </row>
    <row r="399" spans="1:26" ht="13.5" customHeight="1" x14ac:dyDescent="0.2">
      <c r="A399" s="16">
        <v>395</v>
      </c>
      <c r="B399" s="17" t="s">
        <v>296</v>
      </c>
      <c r="C399" s="18">
        <v>1.4844929514480829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37">
        <v>1.4844929514480829</v>
      </c>
    </row>
    <row r="400" spans="1:26" ht="13.5" customHeight="1" x14ac:dyDescent="0.2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2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2">
      <c r="A402" s="16">
        <v>398</v>
      </c>
      <c r="B402" s="17" t="s">
        <v>297</v>
      </c>
      <c r="C402" s="29">
        <v>2.5968356240772374E-3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9">
        <v>1.5858376477188975E-5</v>
      </c>
      <c r="X402" s="21"/>
      <c r="Y402" s="23"/>
      <c r="Z402" s="31">
        <v>2.6126940005544263E-3</v>
      </c>
    </row>
    <row r="403" spans="1:26" ht="13.5" customHeight="1" x14ac:dyDescent="0.2">
      <c r="A403" s="16">
        <v>399</v>
      </c>
      <c r="B403" s="17" t="s">
        <v>298</v>
      </c>
      <c r="C403" s="29">
        <v>1.4221504780882893E-3</v>
      </c>
      <c r="D403" s="20"/>
      <c r="E403" s="20"/>
      <c r="F403" s="20"/>
      <c r="G403" s="20"/>
      <c r="H403" s="20"/>
      <c r="I403" s="20"/>
      <c r="J403" s="20"/>
      <c r="K403" s="20">
        <v>84.111515031527134</v>
      </c>
      <c r="L403" s="20"/>
      <c r="M403" s="20">
        <v>2109.410779095992</v>
      </c>
      <c r="N403" s="20">
        <v>62.83203628939448</v>
      </c>
      <c r="O403" s="20">
        <v>129.34006705933064</v>
      </c>
      <c r="P403" s="20">
        <v>212.61949751915944</v>
      </c>
      <c r="Q403" s="20">
        <v>98.243692407660745</v>
      </c>
      <c r="R403" s="20"/>
      <c r="S403" s="20"/>
      <c r="T403" s="20"/>
      <c r="U403" s="20"/>
      <c r="V403" s="21"/>
      <c r="W403" s="39">
        <v>8.4455935254697367E-5</v>
      </c>
      <c r="X403" s="21"/>
      <c r="Y403" s="23"/>
      <c r="Z403" s="24">
        <v>2696.5590940094776</v>
      </c>
    </row>
    <row r="404" spans="1:26" ht="13.5" customHeight="1" x14ac:dyDescent="0.2">
      <c r="A404" s="16">
        <v>400</v>
      </c>
      <c r="B404" s="17" t="s">
        <v>299</v>
      </c>
      <c r="C404" s="28">
        <v>852.64891476130856</v>
      </c>
      <c r="D404" s="19">
        <v>1.04</v>
      </c>
      <c r="E404" s="20"/>
      <c r="F404" s="20"/>
      <c r="G404" s="20"/>
      <c r="H404" s="20"/>
      <c r="I404" s="20"/>
      <c r="J404" s="20"/>
      <c r="K404" s="20">
        <v>3343.4489428329211</v>
      </c>
      <c r="L404" s="20">
        <v>154.91059395966943</v>
      </c>
      <c r="M404" s="20">
        <v>31235.268129574219</v>
      </c>
      <c r="N404" s="20">
        <v>985.34993624775859</v>
      </c>
      <c r="O404" s="20">
        <v>1456.6328952908152</v>
      </c>
      <c r="P404" s="20">
        <v>3977.4553971243222</v>
      </c>
      <c r="Q404" s="20">
        <v>392.97476963064298</v>
      </c>
      <c r="R404" s="20">
        <v>45.033882089510385</v>
      </c>
      <c r="S404" s="20"/>
      <c r="T404" s="20"/>
      <c r="U404" s="20"/>
      <c r="V404" s="21"/>
      <c r="W404" s="35">
        <v>0.63306783450727566</v>
      </c>
      <c r="X404" s="21"/>
      <c r="Y404" s="23">
        <v>30.331867840958573</v>
      </c>
      <c r="Z404" s="24">
        <v>42475.728397186635</v>
      </c>
    </row>
    <row r="405" spans="1:26" ht="27" customHeight="1" x14ac:dyDescent="0.2">
      <c r="A405" s="16">
        <v>401</v>
      </c>
      <c r="B405" s="17" t="s">
        <v>472</v>
      </c>
      <c r="C405" s="41">
        <v>1.5888525557840975E-5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2">
        <v>1.5888525557840975E-5</v>
      </c>
    </row>
    <row r="406" spans="1:26" ht="13.5" customHeight="1" x14ac:dyDescent="0.2">
      <c r="A406" s="16">
        <v>402</v>
      </c>
      <c r="B406" s="17" t="s">
        <v>300</v>
      </c>
      <c r="C406" s="28"/>
      <c r="D406" s="19">
        <v>7.0000000000000009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37">
        <v>7.0000000000000009</v>
      </c>
    </row>
    <row r="407" spans="1:26" ht="13.5" customHeight="1" x14ac:dyDescent="0.2">
      <c r="A407" s="16">
        <v>403</v>
      </c>
      <c r="B407" s="17" t="s">
        <v>301</v>
      </c>
      <c r="C407" s="29">
        <v>1.0993209020261324E-3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0">
        <v>7.5052062979999185E-4</v>
      </c>
      <c r="X407" s="21"/>
      <c r="Y407" s="23"/>
      <c r="Z407" s="31">
        <v>1.8498415318261242E-3</v>
      </c>
    </row>
    <row r="408" spans="1:26" ht="13.5" customHeight="1" x14ac:dyDescent="0.2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2">
      <c r="A409" s="16">
        <v>405</v>
      </c>
      <c r="B409" s="17" t="s">
        <v>302</v>
      </c>
      <c r="C409" s="28">
        <v>160.89668373558484</v>
      </c>
      <c r="D409" s="20">
        <v>114</v>
      </c>
      <c r="E409" s="20">
        <v>25.750639643034571</v>
      </c>
      <c r="F409" s="20"/>
      <c r="G409" s="20"/>
      <c r="H409" s="19">
        <v>8.781319238705823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92781.023470982342</v>
      </c>
      <c r="W409" s="21"/>
      <c r="X409" s="21"/>
      <c r="Y409" s="23"/>
      <c r="Z409" s="24">
        <v>93090.452113599662</v>
      </c>
    </row>
    <row r="410" spans="1:26" ht="13.5" customHeight="1" x14ac:dyDescent="0.2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2">
      <c r="A411" s="16">
        <v>407</v>
      </c>
      <c r="B411" s="17" t="s">
        <v>303</v>
      </c>
      <c r="C411" s="28">
        <v>330.46293443355995</v>
      </c>
      <c r="D411" s="20">
        <v>1774.3532607836664</v>
      </c>
      <c r="E411" s="20">
        <v>20.098385149068005</v>
      </c>
      <c r="F411" s="20"/>
      <c r="G411" s="20"/>
      <c r="H411" s="20"/>
      <c r="I411" s="20">
        <v>222534.50153844032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869.76024165598506</v>
      </c>
      <c r="X411" s="21"/>
      <c r="Y411" s="23"/>
      <c r="Z411" s="24">
        <v>225529.17636046259</v>
      </c>
    </row>
    <row r="412" spans="1:26" ht="27" customHeight="1" x14ac:dyDescent="0.2">
      <c r="A412" s="16">
        <v>408</v>
      </c>
      <c r="B412" s="17" t="s">
        <v>304</v>
      </c>
      <c r="C412" s="28">
        <v>34.430348609596365</v>
      </c>
      <c r="D412" s="20">
        <v>485.08695648201257</v>
      </c>
      <c r="E412" s="38">
        <v>1.073026414587781E-2</v>
      </c>
      <c r="F412" s="20"/>
      <c r="G412" s="20"/>
      <c r="H412" s="20"/>
      <c r="I412" s="20">
        <v>2032.6709456291103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2.14114734615955</v>
      </c>
      <c r="X412" s="21"/>
      <c r="Y412" s="23"/>
      <c r="Z412" s="24">
        <v>2554.3401283310245</v>
      </c>
    </row>
    <row r="413" spans="1:26" ht="27" customHeight="1" x14ac:dyDescent="0.2">
      <c r="A413" s="16">
        <v>409</v>
      </c>
      <c r="B413" s="17" t="s">
        <v>305</v>
      </c>
      <c r="C413" s="28">
        <v>35.030247065272334</v>
      </c>
      <c r="D413" s="20">
        <v>1687.8869564319825</v>
      </c>
      <c r="E413" s="19">
        <v>4.5520549607238401</v>
      </c>
      <c r="F413" s="20"/>
      <c r="G413" s="20"/>
      <c r="H413" s="20"/>
      <c r="I413" s="20">
        <v>49779.100745594704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1151.3674182228524</v>
      </c>
      <c r="X413" s="21"/>
      <c r="Y413" s="23"/>
      <c r="Z413" s="24">
        <v>52657.937422275529</v>
      </c>
    </row>
    <row r="414" spans="1:26" ht="27" customHeight="1" x14ac:dyDescent="0.2">
      <c r="A414" s="16">
        <v>410</v>
      </c>
      <c r="B414" s="17" t="s">
        <v>306</v>
      </c>
      <c r="C414" s="28">
        <v>418.11850485854097</v>
      </c>
      <c r="D414" s="20">
        <v>1848.6339129765099</v>
      </c>
      <c r="E414" s="20">
        <v>20.509589111567298</v>
      </c>
      <c r="F414" s="20"/>
      <c r="G414" s="20"/>
      <c r="H414" s="20"/>
      <c r="I414" s="20">
        <v>795.93479578277083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12.938362390982141</v>
      </c>
      <c r="X414" s="21"/>
      <c r="Y414" s="23"/>
      <c r="Z414" s="24">
        <v>3096.1351651203713</v>
      </c>
    </row>
    <row r="415" spans="1:26" ht="13.5" customHeight="1" x14ac:dyDescent="0.2">
      <c r="A415" s="16">
        <v>411</v>
      </c>
      <c r="B415" s="17" t="s">
        <v>307</v>
      </c>
      <c r="C415" s="28">
        <v>6004.0186118929814</v>
      </c>
      <c r="D415" s="20"/>
      <c r="E415" s="20"/>
      <c r="F415" s="20">
        <v>85.335328206995925</v>
      </c>
      <c r="G415" s="20"/>
      <c r="H415" s="20"/>
      <c r="I415" s="20"/>
      <c r="J415" s="20"/>
      <c r="K415" s="20">
        <v>509.12704284852117</v>
      </c>
      <c r="L415" s="20">
        <v>233.00336282033439</v>
      </c>
      <c r="M415" s="20">
        <v>16462.393044209002</v>
      </c>
      <c r="N415" s="20">
        <v>208.2804884803181</v>
      </c>
      <c r="O415" s="20">
        <v>4254.9011865045832</v>
      </c>
      <c r="P415" s="20">
        <v>3326.6397040845059</v>
      </c>
      <c r="Q415" s="20">
        <v>1178.9243088919288</v>
      </c>
      <c r="R415" s="20">
        <v>21.4538673505674</v>
      </c>
      <c r="S415" s="20"/>
      <c r="T415" s="20"/>
      <c r="U415" s="20"/>
      <c r="V415" s="21"/>
      <c r="W415" s="21">
        <v>4579.1132871799173</v>
      </c>
      <c r="X415" s="21">
        <v>187.74330287499114</v>
      </c>
      <c r="Y415" s="23">
        <v>10.940201730154511</v>
      </c>
      <c r="Z415" s="24">
        <v>37061.873737074806</v>
      </c>
    </row>
    <row r="416" spans="1:26" ht="13.5" customHeight="1" x14ac:dyDescent="0.2">
      <c r="A416" s="16">
        <v>412</v>
      </c>
      <c r="B416" s="17" t="s">
        <v>308</v>
      </c>
      <c r="C416" s="18">
        <v>1.6533541579181867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87.49294959732029</v>
      </c>
      <c r="W416" s="22">
        <v>2.4795486469232548</v>
      </c>
      <c r="X416" s="22">
        <v>1.4534291375006476</v>
      </c>
      <c r="Y416" s="34">
        <v>2.2772748688311921</v>
      </c>
      <c r="Z416" s="24">
        <v>95.35655640849356</v>
      </c>
    </row>
    <row r="417" spans="1:26" ht="13.5" customHeight="1" x14ac:dyDescent="0.2">
      <c r="A417" s="16">
        <v>413</v>
      </c>
      <c r="B417" s="17" t="s">
        <v>309</v>
      </c>
      <c r="C417" s="25">
        <v>0.69973532163863439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7">
        <v>0.69973532163863439</v>
      </c>
    </row>
    <row r="418" spans="1:26" ht="13.5" customHeight="1" x14ac:dyDescent="0.2">
      <c r="A418" s="16">
        <v>414</v>
      </c>
      <c r="B418" s="17" t="s">
        <v>310</v>
      </c>
      <c r="C418" s="29">
        <v>2.8797492223952043E-3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7">
        <v>5.2822258809687174E-7</v>
      </c>
      <c r="X418" s="21"/>
      <c r="Y418" s="23"/>
      <c r="Z418" s="31">
        <v>2.8802774449833012E-3</v>
      </c>
    </row>
    <row r="419" spans="1:26" ht="13.5" customHeight="1" x14ac:dyDescent="0.2">
      <c r="A419" s="16">
        <v>415</v>
      </c>
      <c r="B419" s="17" t="s">
        <v>311</v>
      </c>
      <c r="C419" s="28">
        <v>19.991988159688042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5">
        <v>0.55655181953761335</v>
      </c>
      <c r="X419" s="21"/>
      <c r="Y419" s="23"/>
      <c r="Z419" s="24">
        <v>20.548539979225655</v>
      </c>
    </row>
    <row r="420" spans="1:26" ht="13.5" customHeight="1" x14ac:dyDescent="0.2">
      <c r="A420" s="16">
        <v>416</v>
      </c>
      <c r="B420" s="17" t="s">
        <v>312</v>
      </c>
      <c r="C420" s="25">
        <v>0.80869753870251915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27">
        <v>0.80869753870251915</v>
      </c>
    </row>
    <row r="421" spans="1:26" ht="13.5" customHeight="1" x14ac:dyDescent="0.2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2">
      <c r="A422" s="16">
        <v>418</v>
      </c>
      <c r="B422" s="17" t="s">
        <v>313</v>
      </c>
      <c r="C422" s="29">
        <v>7.7469386141995594E-3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6.858533484966187E-3</v>
      </c>
      <c r="X422" s="21"/>
      <c r="Y422" s="23"/>
      <c r="Z422" s="31">
        <v>1.4605472099165746E-2</v>
      </c>
    </row>
    <row r="423" spans="1:26" ht="13.5" customHeight="1" x14ac:dyDescent="0.2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2">
      <c r="A424" s="16">
        <v>420</v>
      </c>
      <c r="B424" s="17" t="s">
        <v>315</v>
      </c>
      <c r="C424" s="28">
        <v>232.96963998156178</v>
      </c>
      <c r="D424" s="20"/>
      <c r="E424" s="20"/>
      <c r="F424" s="20">
        <v>48.381273609139534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1.9176480162369967</v>
      </c>
      <c r="X424" s="21"/>
      <c r="Y424" s="23"/>
      <c r="Z424" s="24">
        <v>283.26856160693836</v>
      </c>
    </row>
    <row r="425" spans="1:26" ht="13.5" customHeight="1" x14ac:dyDescent="0.2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2">
      <c r="A426" s="16">
        <v>422</v>
      </c>
      <c r="B426" s="17" t="s">
        <v>316</v>
      </c>
      <c r="C426" s="28"/>
      <c r="D426" s="20">
        <v>234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234</v>
      </c>
    </row>
    <row r="427" spans="1:26" ht="13.5" customHeight="1" x14ac:dyDescent="0.2">
      <c r="A427" s="16">
        <v>423</v>
      </c>
      <c r="B427" s="17" t="s">
        <v>477</v>
      </c>
      <c r="C427" s="32">
        <v>1.1366773582335553E-4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0">
        <v>2.4864064669771323E-4</v>
      </c>
      <c r="X427" s="21"/>
      <c r="Y427" s="23"/>
      <c r="Z427" s="33">
        <v>3.6230838252106874E-4</v>
      </c>
    </row>
    <row r="428" spans="1:26" ht="13.5" customHeight="1" x14ac:dyDescent="0.2">
      <c r="A428" s="16">
        <v>424</v>
      </c>
      <c r="B428" s="17" t="s">
        <v>317</v>
      </c>
      <c r="C428" s="28"/>
      <c r="D428" s="20">
        <v>880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>
        <v>880</v>
      </c>
    </row>
    <row r="429" spans="1:26" ht="13.5" customHeight="1" x14ac:dyDescent="0.2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2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2">
      <c r="A431" s="16">
        <v>427</v>
      </c>
      <c r="B431" s="17" t="s">
        <v>318</v>
      </c>
      <c r="C431" s="28"/>
      <c r="D431" s="20">
        <v>50</v>
      </c>
      <c r="E431" s="20">
        <v>81.221873099250317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131.22187309925033</v>
      </c>
    </row>
    <row r="432" spans="1:26" ht="13.5" customHeight="1" x14ac:dyDescent="0.2">
      <c r="A432" s="16">
        <v>428</v>
      </c>
      <c r="B432" s="17" t="s">
        <v>319</v>
      </c>
      <c r="C432" s="28"/>
      <c r="D432" s="20">
        <v>18</v>
      </c>
      <c r="E432" s="20">
        <v>79.550828035382182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97.550828035382182</v>
      </c>
    </row>
    <row r="433" spans="1:26" ht="13.5" customHeight="1" x14ac:dyDescent="0.2">
      <c r="A433" s="16">
        <v>429</v>
      </c>
      <c r="B433" s="17" t="s">
        <v>320</v>
      </c>
      <c r="C433" s="28"/>
      <c r="D433" s="19">
        <v>7.1999999999999993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37">
        <v>7.1999999999999993</v>
      </c>
    </row>
    <row r="434" spans="1:26" ht="13.5" customHeight="1" x14ac:dyDescent="0.2">
      <c r="A434" s="16">
        <v>430</v>
      </c>
      <c r="B434" s="17" t="s">
        <v>321</v>
      </c>
      <c r="C434" s="28"/>
      <c r="D434" s="19">
        <v>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37">
        <v>5</v>
      </c>
    </row>
    <row r="435" spans="1:26" ht="13.5" customHeight="1" x14ac:dyDescent="0.2">
      <c r="A435" s="16">
        <v>431</v>
      </c>
      <c r="B435" s="17" t="s">
        <v>322</v>
      </c>
      <c r="C435" s="28"/>
      <c r="D435" s="20">
        <v>1071.5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1071.5</v>
      </c>
    </row>
    <row r="436" spans="1:26" ht="13.5" customHeight="1" x14ac:dyDescent="0.2">
      <c r="A436" s="16">
        <v>432</v>
      </c>
      <c r="B436" s="17" t="s">
        <v>323</v>
      </c>
      <c r="C436" s="2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/>
    </row>
    <row r="437" spans="1:26" ht="13.5" customHeight="1" x14ac:dyDescent="0.2">
      <c r="A437" s="16">
        <v>433</v>
      </c>
      <c r="B437" s="17" t="s">
        <v>324</v>
      </c>
      <c r="C437" s="28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/>
    </row>
    <row r="438" spans="1:26" ht="13.5" customHeight="1" x14ac:dyDescent="0.2">
      <c r="A438" s="16">
        <v>434</v>
      </c>
      <c r="B438" s="17" t="s">
        <v>325</v>
      </c>
      <c r="C438" s="28"/>
      <c r="D438" s="20">
        <v>16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4">
        <v>16</v>
      </c>
    </row>
    <row r="439" spans="1:26" ht="13.5" customHeight="1" x14ac:dyDescent="0.2">
      <c r="A439" s="16">
        <v>435</v>
      </c>
      <c r="B439" s="17" t="s">
        <v>326</v>
      </c>
      <c r="C439" s="28"/>
      <c r="D439" s="19">
        <v>2.5999999999999996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37">
        <v>2.5999999999999996</v>
      </c>
    </row>
    <row r="440" spans="1:26" ht="13.5" customHeight="1" x14ac:dyDescent="0.2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2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2">
      <c r="A442" s="16">
        <v>438</v>
      </c>
      <c r="B442" s="17" t="s">
        <v>328</v>
      </c>
      <c r="C442" s="18">
        <v>3.8696744393302938</v>
      </c>
      <c r="D442" s="20">
        <v>110.4</v>
      </c>
      <c r="E442" s="45">
        <v>0.36093808534417954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1.0643187820595205E-2</v>
      </c>
      <c r="X442" s="21"/>
      <c r="Y442" s="23"/>
      <c r="Z442" s="24">
        <v>114.64125571249507</v>
      </c>
    </row>
    <row r="443" spans="1:26" ht="13.5" customHeight="1" x14ac:dyDescent="0.2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2">
      <c r="A444" s="16">
        <v>440</v>
      </c>
      <c r="B444" s="17" t="s">
        <v>330</v>
      </c>
      <c r="C444" s="25">
        <v>0.10562817877837237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0.19132221026841145</v>
      </c>
      <c r="X444" s="21"/>
      <c r="Y444" s="23"/>
      <c r="Z444" s="27">
        <v>0.29695038904678384</v>
      </c>
    </row>
    <row r="445" spans="1:26" ht="27" customHeight="1" x14ac:dyDescent="0.2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2">
      <c r="A446" s="16">
        <v>442</v>
      </c>
      <c r="B446" s="17" t="s">
        <v>331</v>
      </c>
      <c r="C446" s="28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/>
    </row>
    <row r="447" spans="1:26" ht="13.5" customHeight="1" x14ac:dyDescent="0.2">
      <c r="A447" s="16">
        <v>443</v>
      </c>
      <c r="B447" s="17" t="s">
        <v>332</v>
      </c>
      <c r="C447" s="28"/>
      <c r="D447" s="20">
        <v>90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90</v>
      </c>
    </row>
    <row r="448" spans="1:26" ht="13.5" customHeight="1" x14ac:dyDescent="0.2">
      <c r="A448" s="16">
        <v>444</v>
      </c>
      <c r="B448" s="17" t="s">
        <v>333</v>
      </c>
      <c r="C448" s="28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/>
    </row>
    <row r="449" spans="1:26" ht="13.5" customHeight="1" x14ac:dyDescent="0.2">
      <c r="A449" s="16">
        <v>445</v>
      </c>
      <c r="B449" s="17" t="s">
        <v>334</v>
      </c>
      <c r="C449" s="28"/>
      <c r="D449" s="20">
        <v>144.19999999999999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144.19999999999999</v>
      </c>
    </row>
    <row r="450" spans="1:26" ht="13.5" customHeight="1" x14ac:dyDescent="0.2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2">
      <c r="A451" s="16">
        <v>447</v>
      </c>
      <c r="B451" s="17" t="s">
        <v>483</v>
      </c>
      <c r="C451" s="25">
        <v>0.52373277798266826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7">
        <v>0.52373277798266826</v>
      </c>
    </row>
    <row r="452" spans="1:26" ht="27" customHeight="1" x14ac:dyDescent="0.2">
      <c r="A452" s="16">
        <v>448</v>
      </c>
      <c r="B452" s="17" t="s">
        <v>335</v>
      </c>
      <c r="C452" s="28">
        <v>22.973037921413518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4.6359238678714804E-2</v>
      </c>
      <c r="X452" s="21"/>
      <c r="Y452" s="23"/>
      <c r="Z452" s="24">
        <v>23.019397160092232</v>
      </c>
    </row>
    <row r="453" spans="1:26" ht="13.5" customHeight="1" x14ac:dyDescent="0.2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2">
      <c r="A454" s="16">
        <v>450</v>
      </c>
      <c r="B454" s="17" t="s">
        <v>337</v>
      </c>
      <c r="C454" s="28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/>
    </row>
    <row r="455" spans="1:26" ht="13.5" customHeight="1" x14ac:dyDescent="0.2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2">
      <c r="A456" s="16">
        <v>452</v>
      </c>
      <c r="B456" s="17" t="s">
        <v>338</v>
      </c>
      <c r="C456" s="18">
        <v>1.912373976024025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37">
        <v>1.912373976024025</v>
      </c>
    </row>
    <row r="457" spans="1:26" ht="13.5" customHeight="1" x14ac:dyDescent="0.2">
      <c r="A457" s="16">
        <v>453</v>
      </c>
      <c r="B457" s="17" t="s">
        <v>339</v>
      </c>
      <c r="C457" s="25">
        <v>0.88638828575651574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16.870389540895729</v>
      </c>
      <c r="X457" s="21"/>
      <c r="Y457" s="40">
        <v>0.18602357126614855</v>
      </c>
      <c r="Z457" s="24">
        <v>17.942801397918394</v>
      </c>
    </row>
    <row r="458" spans="1:26" ht="13.5" customHeight="1" x14ac:dyDescent="0.2">
      <c r="A458" s="16">
        <v>454</v>
      </c>
      <c r="B458" s="17" t="s">
        <v>485</v>
      </c>
      <c r="C458" s="25">
        <v>0.16054701084366713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7">
        <v>0.16054701084366713</v>
      </c>
    </row>
    <row r="459" spans="1:26" ht="13.5" customHeight="1" x14ac:dyDescent="0.2">
      <c r="A459" s="16">
        <v>455</v>
      </c>
      <c r="B459" s="17" t="s">
        <v>340</v>
      </c>
      <c r="C459" s="28">
        <v>42.041264684803906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27.278072806219377</v>
      </c>
      <c r="X459" s="21"/>
      <c r="Y459" s="23"/>
      <c r="Z459" s="24">
        <v>69.319337491023276</v>
      </c>
    </row>
    <row r="460" spans="1:26" ht="13.5" customHeight="1" x14ac:dyDescent="0.2">
      <c r="A460" s="16">
        <v>456</v>
      </c>
      <c r="B460" s="17" t="s">
        <v>341</v>
      </c>
      <c r="C460" s="28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/>
    </row>
    <row r="461" spans="1:26" ht="13.5" customHeight="1" x14ac:dyDescent="0.2">
      <c r="A461" s="16">
        <v>457</v>
      </c>
      <c r="B461" s="17" t="s">
        <v>342</v>
      </c>
      <c r="C461" s="28"/>
      <c r="D461" s="20"/>
      <c r="E461" s="20">
        <v>744.22177131814578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744.22177131814578</v>
      </c>
    </row>
    <row r="462" spans="1:26" ht="13.5" customHeight="1" x14ac:dyDescent="0.2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2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5">
        <v>0.30468111154083327</v>
      </c>
      <c r="X463" s="21"/>
      <c r="Y463" s="23"/>
      <c r="Z463" s="27">
        <v>0.30468111154083327</v>
      </c>
    </row>
    <row r="464" spans="1:26" x14ac:dyDescent="0.2">
      <c r="A464" s="16">
        <v>460</v>
      </c>
      <c r="B464" s="17" t="s">
        <v>488</v>
      </c>
      <c r="C464" s="25">
        <v>0.35759604172507564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7">
        <v>0.35759604172507564</v>
      </c>
    </row>
    <row r="465" spans="1:26" x14ac:dyDescent="0.2">
      <c r="A465" s="16">
        <v>461</v>
      </c>
      <c r="B465" s="17" t="s">
        <v>489</v>
      </c>
      <c r="C465" s="18">
        <v>1.2094044915278486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2.1713421951742298</v>
      </c>
      <c r="X465" s="21"/>
      <c r="Y465" s="23"/>
      <c r="Z465" s="37">
        <v>3.3807466867020786</v>
      </c>
    </row>
    <row r="466" spans="1:26" x14ac:dyDescent="0.2">
      <c r="A466" s="16">
        <v>462</v>
      </c>
      <c r="B466" s="17" t="s">
        <v>490</v>
      </c>
      <c r="C466" s="41">
        <v>5.8303997408839766E-5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0">
        <v>2.1005085456874829E-4</v>
      </c>
      <c r="X466" s="21"/>
      <c r="Y466" s="23"/>
      <c r="Z466" s="33">
        <v>2.6835485197758803E-4</v>
      </c>
    </row>
    <row r="467" spans="1:26" x14ac:dyDescent="0.2">
      <c r="A467" s="48" t="s">
        <v>25</v>
      </c>
      <c r="B467" s="49"/>
      <c r="C467" s="1">
        <f t="shared" ref="C467:T467" si="0">SUM(C5:C246)+C247/10^6+SUM(C248:C466)</f>
        <v>187454.10616533834</v>
      </c>
      <c r="D467" s="2">
        <f t="shared" si="0"/>
        <v>487299.2515864817</v>
      </c>
      <c r="E467" s="2">
        <f t="shared" si="0"/>
        <v>2760.8602831716717</v>
      </c>
      <c r="F467" s="2">
        <f t="shared" si="0"/>
        <v>4082.2444183982911</v>
      </c>
      <c r="G467" s="2">
        <f t="shared" si="0"/>
        <v>101237.4403728038</v>
      </c>
      <c r="H467" s="2">
        <f t="shared" si="0"/>
        <v>21038.987313203084</v>
      </c>
      <c r="I467" s="2">
        <f t="shared" si="0"/>
        <v>440284.73804808321</v>
      </c>
      <c r="J467" s="2">
        <f t="shared" si="0"/>
        <v>43559.875865147209</v>
      </c>
      <c r="K467" s="2">
        <f t="shared" si="0"/>
        <v>13760.575750199763</v>
      </c>
      <c r="L467" s="2">
        <f t="shared" si="0"/>
        <v>3464.4798246452342</v>
      </c>
      <c r="M467" s="2">
        <f t="shared" si="0"/>
        <v>388259.14880336943</v>
      </c>
      <c r="N467" s="2">
        <f t="shared" si="0"/>
        <v>8625.2588813692601</v>
      </c>
      <c r="O467" s="2">
        <f t="shared" si="0"/>
        <v>10793.869168104458</v>
      </c>
      <c r="P467" s="2">
        <f t="shared" si="0"/>
        <v>33981.029115561185</v>
      </c>
      <c r="Q467" s="2">
        <f t="shared" si="0"/>
        <v>3536.7729266757865</v>
      </c>
      <c r="R467" s="2">
        <f t="shared" si="0"/>
        <v>175.08158593083238</v>
      </c>
      <c r="S467" s="2">
        <f t="shared" si="0"/>
        <v>808.77523311171296</v>
      </c>
      <c r="T467" s="2">
        <f t="shared" si="0"/>
        <v>24652.532911910883</v>
      </c>
      <c r="U467" s="3">
        <f>SUM(U5:U466)</f>
        <v>444.6412450728908</v>
      </c>
      <c r="V467" s="4">
        <f>SUM(V5:V246)+V247/10^6+SUM(V248:V466)</f>
        <v>139349.82833916292</v>
      </c>
      <c r="W467" s="4">
        <f>SUM(W5:W246)+W247/10^6+SUM(W248:W466)</f>
        <v>12150.288373744426</v>
      </c>
      <c r="X467" s="4">
        <f>SUM(X5:X246)+X247/10^6+SUM(X248:X466)</f>
        <v>1046.6702681417303</v>
      </c>
      <c r="Y467" s="5">
        <f>SUM(Y5:Y246)+Y247/10^6+SUM(Y248:Y466)</f>
        <v>349.91551687504227</v>
      </c>
      <c r="Z467" s="6">
        <f>SUM(Z5:Z246)+Z247/10^6+SUM(Z248:Z466)</f>
        <v>1928671.731196071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2023-03-01T01:14:23Z</dcterms:modified>
</cp:coreProperties>
</file>