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F5BA5676-1C3B-40D9-AB1C-2879A7724D57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5" sheetId="21" r:id="rId1"/>
  </sheets>
  <definedNames>
    <definedName name="_xlnm._FilterDatabase" localSheetId="0" hidden="1">総括表35!$A$4:$FZ$325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<sst xmlns="http://schemas.openxmlformats.org/spreadsheetml/2006/main" count="492" uniqueCount="491">
  <si>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</si>
  <si>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</si>
  <si>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</si>
  <si>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</si>
  <si>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</si>
  <si>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</si>
  <si>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</si>
  <si>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</si>
  <si>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</si>
  <si>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</si>
  <si>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</si>
  <si>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</si>
  <si>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</si>
  <si>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</si>
  <si>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</si>
  <si>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</si>
  <si>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</si>
  <si>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</si>
  <si>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</si>
  <si>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</si>
  <si>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</si>
  <si>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</si>
  <si>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</si>
  <si>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</si>
  <si>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</si>
  <si>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</si>
  <si>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</si>
  <si>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</si>
  <si>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</si>
  <si>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</si>
  <si>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</si>
  <si>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</si>
  <si>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</si>
  <si>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</si>
  <si>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</si>
  <si>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</si>
  <si>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</si>
  <si>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</si>
  <si>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</si>
  <si>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</si>
  <si>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</si>
  <si>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</si>
  <si>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</si>
  <si>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</si>
  <si>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</si>
  <si>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</si>
  <si>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</si>
  <si>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</si>
  <si>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</si>
  <si>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</si>
  <si>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</si>
  <si>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</si>
  <si>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</si>
  <si>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</si>
  <si>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</si>
  <si>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</si>
  <si>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</si>
  <si>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</si>
  <si>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</si>
  <si>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</si>
  <si>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</si>
  <si>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</si>
  <si>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</si>
  <si>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</si>
  <si>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</si>
  <si>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</si>
  <si>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</si>
  <si>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</si>
  <si>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</si>
  <si>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</si>
  <si>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</si>
  <si>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</si>
  <si>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</si>
  <si>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</si>
  <si>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</si>
  <si>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</si>
  <si>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</si>
  <si>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</si>
  <si>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</si>
  <si>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</si>
  <si>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</si>
  <si>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</si>
  <si>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</si>
  <si>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</si>
  <si>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</si>
  <si>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</si>
  <si>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</si>
  <si>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</si>
  <si>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</si>
  <si>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</si>
  <si>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</si>
  <si>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</si>
  <si>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</si>
  <si>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</si>
  <si>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</si>
  <si>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</si>
  <si>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</si>
  <si>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</si>
  <si>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</si>
  <si>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</si>
  <si>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</si>
  <si>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</si>
  <si>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</si>
  <si>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</si>
  <si>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</si>
  <si>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</si>
  <si>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</si>
  <si>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</si>
  <si>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</si>
  <si>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</si>
  <si>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</si>
  <si>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</si>
  <si>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</si>
  <si>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</si>
  <si>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</si>
  <si>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</si>
  <si>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</si>
  <si>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</si>
  <si>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</si>
  <si>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</si>
  <si>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</si>
  <si>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</si>
  <si>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</si>
  <si>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</si>
  <si>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</si>
  <si>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</si>
  <si>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</si>
  <si>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</si>
  <si>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</si>
  <si>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</si>
  <si>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</si>
  <si>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</si>
  <si>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</si>
  <si>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</si>
  <si>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</si>
  <si>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</si>
  <si>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</si>
  <si>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</si>
  <si>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</si>
  <si>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</si>
  <si>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</si>
  <si>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</si>
  <si>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</si>
  <si>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</si>
  <si>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</si>
  <si>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</si>
  <si>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</si>
  <si>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</si>
  <si>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</si>
  <si>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</si>
  <si>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</si>
  <si>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</si>
  <si>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</si>
  <si>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</si>
  <si>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</si>
  <si>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</si>
  <si>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</si>
  <si>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</si>
  <si>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</si>
  <si>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</si>
  <si>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</si>
  <si>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</si>
  <si>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</si>
  <si>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</si>
  <si>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</si>
  <si>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</si>
  <si>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</si>
  <si>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</si>
  <si>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</si>
  <si>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</si>
  <si>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</si>
  <si>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</si>
  <si>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</si>
  <si>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</si>
  <si>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</si>
  <si>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</si>
  <si>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</si>
  <si>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</si>
  <si>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</si>
  <si>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</si>
  <si>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</si>
  <si>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</si>
  <si>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</si>
  <si>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</si>
  <si>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</si>
  <si>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</si>
  <si>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</si>
  <si>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</si>
  <si>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</si>
  <si>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</si>
  <si>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</si>
  <si>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</si>
  <si>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</si>
  <si>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</si>
  <si>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</si>
  <si>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</si>
  <si>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</si>
  <si>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</si>
  <si>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</si>
  <si>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</si>
  <si>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</si>
  <si>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</si>
  <si>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</si>
  <si>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</si>
  <si>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</si>
  <si>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</si>
  <si>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</si>
  <si>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</si>
  <si>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</si>
  <si>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</si>
  <si>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</si>
  <si>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</si>
  <si>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</si>
  <si>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</si>
  <si>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</si>
  <si>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</si>
  <si>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</si>
  <si>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</si>
  <si>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</si>
  <si>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</si>
  <si>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</si>
  <si>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</si>
  <si>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</si>
  <si>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</si>
  <si>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</si>
  <si>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</si>
  <si>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</si>
  <si>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</si>
  <si>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</si>
  <si>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</si>
  <si>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</si>
  <si>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</si>
  <si>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</si>
  <si>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</si>
  <si>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</si>
  <si>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</si>
  <si>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</si>
  <si>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</si>
  <si>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</si>
  <si>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</si>
  <si>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</si>
  <si>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</si>
  <si>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</si>
  <si>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</si>
  <si>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</si>
  <si>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</si>
  <si>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</si>
  <si>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</si>
  <si>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</si>
  <si>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</si>
  <si>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</si>
  <si>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</si>
  <si>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</si>
  <si>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</si>
  <si>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</si>
  <si>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</si>
  <si>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</si>
  <si>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</si>
  <si>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</si>
  <si>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</si>
  <si>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</si>
  <si>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</si>
  <si>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</si>
  <si>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</si>
  <si>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</si>
  <si>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</si>
  <si>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</si>
  <si>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</si>
  <si>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</si>
  <si>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</si>
  <si>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</si>
  <si>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</si>
  <si>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</si>
  <si>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</si>
  <si>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</si>
  <si>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</si>
  <si>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</si>
  <si>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</si>
  <si>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</si>
  <si>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</si>
  <si>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</si>
  <si>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</si>
  <si>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</si>
  <si>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</si>
  <si>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</si>
  <si>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</si>
  <si>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</si>
  <si>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</si>
  <si>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</si>
  <si>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</si>
  <si>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</si>
  <si>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</si>
  <si>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</si>
  <si>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</si>
  <si>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</si>
  <si>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</si>
  <si>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</si>
  <si>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</si>
  <si>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</si>
  <si>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</si>
  <si>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</si>
  <si>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</si>
  <si>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</si>
  <si>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</si>
  <si>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</si>
  <si>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</si>
  <si>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</si>
  <si>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</si>
  <si>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</si>
  <si>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</si>
  <si>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</si>
  <si>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</si>
  <si>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</si>
  <si>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</si>
  <si>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</si>
  <si>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</si>
  <si>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</si>
  <si>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</si>
  <si>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</si>
  <si>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</si>
  <si>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</si>
  <si>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</si>
  <si>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</si>
  <si>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</si>
  <si>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</si>
  <si>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</si>
  <si>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</si>
  <si>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</si>
  <si>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</si>
  <si>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</si>
  <si>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</si>
  <si>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</si>
  <si>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</si>
  <si>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</si>
  <si>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</si>
  <si>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</si>
  <si>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</si>
  <si>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</si>
  <si>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</si>
  <si>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</si>
  <si>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</si>
  <si>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</si>
  <si>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</si>
  <si>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総括表35　排出源別・対象化学物質別の排出量推計結果（令和３年度：山口県）［１．対象業種を営む事業者からのすそ切り以下～23.産業廃棄物焼却施設］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</si>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</sst>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J288" sqref="J288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2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39" x14ac:dyDescent="0.2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2">
      <c r="A5" s="16">
        <v>1</v>
      </c>
      <c r="B5" s="17" t="s">
        <v>27</v>
      </c>
      <c r="C5" s="18">
        <v>4.9883915424531793</v>
      </c>
      <c r="D5" s="19">
        <v>1.9999999998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30.499920743230504</v>
      </c>
      <c r="X5" s="21">
        <v>14.386790020878735</v>
      </c>
      <c r="Y5" s="22">
        <v>8377.5520481578806</v>
      </c>
      <c r="Z5" s="23">
        <v>8429.4271504642438</v>
      </c>
    </row>
    <row r="6" spans="1:26" ht="13.5" customHeight="1" x14ac:dyDescent="0.2">
      <c r="A6" s="16">
        <v>2</v>
      </c>
      <c r="B6" s="17" t="s">
        <v>28</v>
      </c>
      <c r="C6" s="24">
        <v>0.81849228977256738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5.4882993058312964E-2</v>
      </c>
      <c r="X6" s="21"/>
      <c r="Y6" s="22"/>
      <c r="Z6" s="26">
        <v>0.8733752828308804</v>
      </c>
    </row>
    <row r="7" spans="1:26" ht="13.5" customHeight="1" x14ac:dyDescent="0.2">
      <c r="A7" s="16">
        <v>3</v>
      </c>
      <c r="B7" s="17" t="s">
        <v>29</v>
      </c>
      <c r="C7" s="18">
        <v>8.0057976919256948</v>
      </c>
      <c r="D7" s="20"/>
      <c r="E7" s="20"/>
      <c r="F7" s="20">
        <v>213.47467633969305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5">
        <v>1.0651199211575198E-2</v>
      </c>
      <c r="X7" s="21"/>
      <c r="Y7" s="22"/>
      <c r="Z7" s="23">
        <v>221.49112523083031</v>
      </c>
    </row>
    <row r="8" spans="1:26" ht="13.5" customHeight="1" x14ac:dyDescent="0.2">
      <c r="A8" s="16">
        <v>4</v>
      </c>
      <c r="B8" s="17" t="s">
        <v>30</v>
      </c>
      <c r="C8" s="27">
        <v>22.997114705130571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3.0847428301859235E-2</v>
      </c>
      <c r="X8" s="21"/>
      <c r="Y8" s="22"/>
      <c r="Z8" s="23">
        <v>23.027962133432428</v>
      </c>
    </row>
    <row r="9" spans="1:26" ht="13.5" customHeight="1" x14ac:dyDescent="0.2">
      <c r="A9" s="16">
        <v>5</v>
      </c>
      <c r="B9" s="17" t="s">
        <v>31</v>
      </c>
      <c r="C9" s="27"/>
      <c r="D9" s="20"/>
      <c r="E9" s="20"/>
      <c r="F9" s="20">
        <v>213.47467633969305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213.47467633969305</v>
      </c>
    </row>
    <row r="10" spans="1:26" ht="13.5" customHeight="1" x14ac:dyDescent="0.2">
      <c r="A10" s="16">
        <v>6</v>
      </c>
      <c r="B10" s="17" t="s">
        <v>32</v>
      </c>
      <c r="C10" s="24">
        <v>0.11158824952487267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8">
        <v>6.2984771454990796E-4</v>
      </c>
      <c r="X10" s="21"/>
      <c r="Y10" s="22"/>
      <c r="Z10" s="26">
        <v>0.11221809723942258</v>
      </c>
    </row>
    <row r="11" spans="1:26" ht="13.5" customHeight="1" x14ac:dyDescent="0.2">
      <c r="A11" s="16">
        <v>7</v>
      </c>
      <c r="B11" s="17" t="s">
        <v>33</v>
      </c>
      <c r="C11" s="27">
        <v>28.049007550186122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3.0571734013493886E-2</v>
      </c>
      <c r="X11" s="21"/>
      <c r="Y11" s="22"/>
      <c r="Z11" s="23">
        <v>28.079579284199617</v>
      </c>
    </row>
    <row r="12" spans="1:26" ht="13.5" customHeight="1" x14ac:dyDescent="0.2">
      <c r="A12" s="16">
        <v>8</v>
      </c>
      <c r="B12" s="17" t="s">
        <v>34</v>
      </c>
      <c r="C12" s="29">
        <v>2.1245606750574655E-2</v>
      </c>
      <c r="D12" s="20"/>
      <c r="E12" s="20"/>
      <c r="F12" s="20">
        <v>213.47467633969305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8">
        <v>6.441197518950219E-4</v>
      </c>
      <c r="X12" s="21"/>
      <c r="Y12" s="22"/>
      <c r="Z12" s="23">
        <v>213.4965660661955</v>
      </c>
    </row>
    <row r="13" spans="1:26" ht="13.5" customHeight="1" x14ac:dyDescent="0.2">
      <c r="A13" s="16">
        <v>9</v>
      </c>
      <c r="B13" s="17" t="s">
        <v>35</v>
      </c>
      <c r="C13" s="29">
        <v>4.0445976908016476E-2</v>
      </c>
      <c r="D13" s="20"/>
      <c r="E13" s="20"/>
      <c r="F13" s="20"/>
      <c r="G13" s="20"/>
      <c r="H13" s="20"/>
      <c r="I13" s="20"/>
      <c r="J13" s="20"/>
      <c r="K13" s="20"/>
      <c r="L13" s="20">
        <v>91.102686837773319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5">
        <v>4.5348466960872785E-3</v>
      </c>
      <c r="X13" s="21"/>
      <c r="Y13" s="22"/>
      <c r="Z13" s="23">
        <v>91.147667661377426</v>
      </c>
    </row>
    <row r="14" spans="1:26" ht="13.5" customHeight="1" x14ac:dyDescent="0.2">
      <c r="A14" s="16">
        <v>10</v>
      </c>
      <c r="B14" s="17" t="s">
        <v>36</v>
      </c>
      <c r="C14" s="27"/>
      <c r="D14" s="20"/>
      <c r="E14" s="20"/>
      <c r="F14" s="20"/>
      <c r="G14" s="20"/>
      <c r="H14" s="20"/>
      <c r="I14" s="20"/>
      <c r="J14" s="20"/>
      <c r="K14" s="20">
        <v>47.778004996603727</v>
      </c>
      <c r="L14" s="20">
        <v>294.21782041397023</v>
      </c>
      <c r="M14" s="20">
        <v>2908.7771606487454</v>
      </c>
      <c r="N14" s="20">
        <v>16.130893127379579</v>
      </c>
      <c r="O14" s="20">
        <v>524.42453270931117</v>
      </c>
      <c r="P14" s="20">
        <v>94.381811487620823</v>
      </c>
      <c r="Q14" s="20">
        <v>317.45676214285714</v>
      </c>
      <c r="R14" s="20"/>
      <c r="S14" s="20"/>
      <c r="T14" s="20"/>
      <c r="U14" s="20"/>
      <c r="V14" s="21"/>
      <c r="W14" s="21"/>
      <c r="X14" s="21"/>
      <c r="Y14" s="22"/>
      <c r="Z14" s="23">
        <v>4203.1669855264881</v>
      </c>
    </row>
    <row r="15" spans="1:26" ht="13.5" customHeight="1" x14ac:dyDescent="0.2">
      <c r="A15" s="16">
        <v>11</v>
      </c>
      <c r="B15" s="17" t="s">
        <v>37</v>
      </c>
      <c r="C15" s="24">
        <v>0.14229525945070681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26">
        <v>0.14229525945070681</v>
      </c>
    </row>
    <row r="16" spans="1:26" ht="13.5" customHeight="1" x14ac:dyDescent="0.2">
      <c r="A16" s="16">
        <v>12</v>
      </c>
      <c r="B16" s="17" t="s">
        <v>38</v>
      </c>
      <c r="C16" s="29">
        <v>4.2813570133013535E-3</v>
      </c>
      <c r="D16" s="20"/>
      <c r="E16" s="20"/>
      <c r="F16" s="20"/>
      <c r="G16" s="20"/>
      <c r="H16" s="20"/>
      <c r="I16" s="20"/>
      <c r="J16" s="20"/>
      <c r="K16" s="20">
        <v>232.97008631595364</v>
      </c>
      <c r="L16" s="20">
        <v>1616.7087976727291</v>
      </c>
      <c r="M16" s="20">
        <v>17856.948797473997</v>
      </c>
      <c r="N16" s="20">
        <v>87.820308187560755</v>
      </c>
      <c r="O16" s="20">
        <v>2204.2924387925932</v>
      </c>
      <c r="P16" s="20">
        <v>6060.9424805075905</v>
      </c>
      <c r="Q16" s="20">
        <v>423.2756828571429</v>
      </c>
      <c r="R16" s="20">
        <v>27.887381566562979</v>
      </c>
      <c r="S16" s="20"/>
      <c r="T16" s="20"/>
      <c r="U16" s="20"/>
      <c r="V16" s="21"/>
      <c r="W16" s="25">
        <v>1.0543564507726089E-3</v>
      </c>
      <c r="X16" s="21"/>
      <c r="Y16" s="22">
        <v>3507.6674767095774</v>
      </c>
      <c r="Z16" s="23">
        <v>32018.518785797176</v>
      </c>
    </row>
    <row r="17" spans="1:26" ht="13.5" customHeight="1" x14ac:dyDescent="0.2">
      <c r="A17" s="16">
        <v>13</v>
      </c>
      <c r="B17" s="17" t="s">
        <v>39</v>
      </c>
      <c r="C17" s="27">
        <v>119.47778433234251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13.68920846046659</v>
      </c>
      <c r="X17" s="21"/>
      <c r="Y17" s="22"/>
      <c r="Z17" s="23">
        <v>133.16699279280911</v>
      </c>
    </row>
    <row r="18" spans="1:26" ht="13.5" customHeight="1" x14ac:dyDescent="0.2">
      <c r="A18" s="16">
        <v>14</v>
      </c>
      <c r="B18" s="17" t="s">
        <v>346</v>
      </c>
      <c r="C18" s="27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27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0">
        <v>6.8444579958267947E-4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5">
        <v>1.1487310651973482E-3</v>
      </c>
      <c r="X20" s="21"/>
      <c r="Y20" s="22"/>
      <c r="Z20" s="31">
        <v>1.8331768647800277E-3</v>
      </c>
    </row>
    <row r="21" spans="1:26" ht="13.5" customHeight="1" x14ac:dyDescent="0.2">
      <c r="A21" s="16">
        <v>17</v>
      </c>
      <c r="B21" s="17" t="s">
        <v>41</v>
      </c>
      <c r="C21" s="27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29">
        <v>8.3884774803711357E-2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5">
        <v>9.0004855832968751E-3</v>
      </c>
      <c r="X22" s="21"/>
      <c r="Y22" s="22"/>
      <c r="Z22" s="31">
        <v>9.2885260387008228E-2</v>
      </c>
    </row>
    <row r="23" spans="1:26" ht="13.5" customHeight="1" x14ac:dyDescent="0.2">
      <c r="A23" s="16">
        <v>19</v>
      </c>
      <c r="B23" s="17" t="s">
        <v>348</v>
      </c>
      <c r="C23" s="27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27">
        <v>184.65995380239599</v>
      </c>
      <c r="D24" s="20"/>
      <c r="E24" s="20"/>
      <c r="F24" s="20"/>
      <c r="G24" s="20"/>
      <c r="H24" s="20"/>
      <c r="I24" s="20">
        <v>47516.89494170581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21697.359924530407</v>
      </c>
      <c r="X24" s="21"/>
      <c r="Y24" s="22"/>
      <c r="Z24" s="23">
        <v>69398.914820038612</v>
      </c>
    </row>
    <row r="25" spans="1:26" ht="13.5" customHeight="1" x14ac:dyDescent="0.2">
      <c r="A25" s="16">
        <v>21</v>
      </c>
      <c r="B25" s="17" t="s">
        <v>44</v>
      </c>
      <c r="C25" s="2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27"/>
      <c r="D26" s="20"/>
      <c r="E26" s="20">
        <v>21.1785088304004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21.1785088304004</v>
      </c>
    </row>
    <row r="27" spans="1:26" ht="13.5" customHeight="1" x14ac:dyDescent="0.2">
      <c r="A27" s="16">
        <v>23</v>
      </c>
      <c r="B27" s="17" t="s">
        <v>46</v>
      </c>
      <c r="C27" s="27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2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27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/>
    </row>
    <row r="30" spans="1:26" ht="13.5" customHeight="1" x14ac:dyDescent="0.2">
      <c r="A30" s="16">
        <v>26</v>
      </c>
      <c r="B30" s="17" t="s">
        <v>349</v>
      </c>
      <c r="C30" s="27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27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27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27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3"/>
    </row>
    <row r="34" spans="1:26" ht="40.5" customHeight="1" x14ac:dyDescent="0.2">
      <c r="A34" s="16">
        <v>30</v>
      </c>
      <c r="B34" s="17" t="s">
        <v>52</v>
      </c>
      <c r="C34" s="27">
        <v>1174.1064175775282</v>
      </c>
      <c r="D34" s="20">
        <v>260.20599999160748</v>
      </c>
      <c r="E34" s="20">
        <v>101.35068844594439</v>
      </c>
      <c r="F34" s="20"/>
      <c r="G34" s="20"/>
      <c r="H34" s="20"/>
      <c r="I34" s="20">
        <v>65579.90889846049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16181.928632162288</v>
      </c>
      <c r="X34" s="21"/>
      <c r="Y34" s="22"/>
      <c r="Z34" s="23">
        <v>83297.500636637866</v>
      </c>
    </row>
    <row r="35" spans="1:26" ht="13.5" customHeight="1" x14ac:dyDescent="0.2">
      <c r="A35" s="16">
        <v>31</v>
      </c>
      <c r="B35" s="17" t="s">
        <v>53</v>
      </c>
      <c r="C35" s="27">
        <v>10.138492546858631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2">
        <v>2.4637779228812033</v>
      </c>
      <c r="W35" s="21">
        <v>44.207952117871478</v>
      </c>
      <c r="X35" s="21"/>
      <c r="Y35" s="22">
        <v>225.77048467434139</v>
      </c>
      <c r="Z35" s="23">
        <v>282.58070726195268</v>
      </c>
    </row>
    <row r="36" spans="1:26" ht="13.5" customHeight="1" x14ac:dyDescent="0.2">
      <c r="A36" s="16">
        <v>32</v>
      </c>
      <c r="B36" s="17" t="s">
        <v>350</v>
      </c>
      <c r="C36" s="30">
        <v>2.8251643709113126E-4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3">
        <v>2.8251643709113126E-4</v>
      </c>
    </row>
    <row r="37" spans="1:26" ht="13.5" customHeight="1" x14ac:dyDescent="0.2">
      <c r="A37" s="16">
        <v>33</v>
      </c>
      <c r="B37" s="17" t="s">
        <v>54</v>
      </c>
      <c r="C37" s="27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4">
        <v>0.41572748496668593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6">
        <v>0.41572748496668593</v>
      </c>
    </row>
    <row r="39" spans="1:26" ht="13.5" customHeight="1" x14ac:dyDescent="0.2">
      <c r="A39" s="16">
        <v>35</v>
      </c>
      <c r="B39" s="17" t="s">
        <v>352</v>
      </c>
      <c r="C39" s="27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27"/>
      <c r="D40" s="20"/>
      <c r="E40" s="20"/>
      <c r="F40" s="20"/>
      <c r="G40" s="20"/>
      <c r="H40" s="20"/>
      <c r="I40" s="20"/>
      <c r="J40" s="20"/>
      <c r="K40" s="20"/>
      <c r="L40" s="20">
        <v>2561.4396687119397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2561.4396687119397</v>
      </c>
    </row>
    <row r="41" spans="1:26" ht="13.5" customHeight="1" x14ac:dyDescent="0.2">
      <c r="A41" s="16">
        <v>37</v>
      </c>
      <c r="B41" s="17" t="s">
        <v>56</v>
      </c>
      <c r="C41" s="29">
        <v>2.0242211440355658E-2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2">
        <v>1.1726493530062503</v>
      </c>
      <c r="X41" s="21"/>
      <c r="Y41" s="22"/>
      <c r="Z41" s="34">
        <v>1.192891564446606</v>
      </c>
    </row>
    <row r="42" spans="1:26" ht="40.5" customHeight="1" x14ac:dyDescent="0.2">
      <c r="A42" s="16">
        <v>38</v>
      </c>
      <c r="B42" s="17" t="s">
        <v>353</v>
      </c>
      <c r="C42" s="27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27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27"/>
      <c r="D44" s="20">
        <v>20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20</v>
      </c>
    </row>
    <row r="45" spans="1:26" ht="13.5" customHeight="1" x14ac:dyDescent="0.2">
      <c r="A45" s="16">
        <v>41</v>
      </c>
      <c r="B45" s="17" t="s">
        <v>58</v>
      </c>
      <c r="C45" s="27"/>
      <c r="D45" s="20">
        <v>133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133</v>
      </c>
    </row>
    <row r="46" spans="1:26" ht="13.5" customHeight="1" x14ac:dyDescent="0.2">
      <c r="A46" s="16">
        <v>42</v>
      </c>
      <c r="B46" s="17" t="s">
        <v>355</v>
      </c>
      <c r="C46" s="18">
        <v>1.310352128184969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34">
        <v>1.310352128184969</v>
      </c>
    </row>
    <row r="47" spans="1:26" ht="13.5" customHeight="1" x14ac:dyDescent="0.2">
      <c r="A47" s="16">
        <v>43</v>
      </c>
      <c r="B47" s="17" t="s">
        <v>356</v>
      </c>
      <c r="C47" s="27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0">
        <v>2.7981495149328935E-4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5">
        <v>0.48973284886412038</v>
      </c>
      <c r="Z48" s="26">
        <v>0.49001266381561365</v>
      </c>
    </row>
    <row r="49" spans="1:26" ht="13.5" customHeight="1" x14ac:dyDescent="0.2">
      <c r="A49" s="16">
        <v>45</v>
      </c>
      <c r="B49" s="17" t="s">
        <v>358</v>
      </c>
      <c r="C49" s="2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27"/>
      <c r="D50" s="20">
        <v>35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35</v>
      </c>
    </row>
    <row r="51" spans="1:26" ht="13.5" customHeight="1" x14ac:dyDescent="0.2">
      <c r="A51" s="16">
        <v>47</v>
      </c>
      <c r="B51" s="17" t="s">
        <v>60</v>
      </c>
      <c r="C51" s="27"/>
      <c r="D51" s="20">
        <v>56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56</v>
      </c>
    </row>
    <row r="52" spans="1:26" ht="13.5" customHeight="1" x14ac:dyDescent="0.2">
      <c r="A52" s="16">
        <v>48</v>
      </c>
      <c r="B52" s="17" t="s">
        <v>61</v>
      </c>
      <c r="C52" s="27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27"/>
      <c r="D53" s="20">
        <v>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68</v>
      </c>
    </row>
    <row r="54" spans="1:26" ht="13.5" customHeight="1" x14ac:dyDescent="0.2">
      <c r="A54" s="16">
        <v>50</v>
      </c>
      <c r="B54" s="17" t="s">
        <v>63</v>
      </c>
      <c r="C54" s="27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/>
    </row>
    <row r="55" spans="1:26" ht="13.5" customHeight="1" x14ac:dyDescent="0.2">
      <c r="A55" s="16">
        <v>51</v>
      </c>
      <c r="B55" s="17" t="s">
        <v>64</v>
      </c>
      <c r="C55" s="27">
        <v>38.569128117220295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6">
        <v>0.26933172138283745</v>
      </c>
      <c r="X55" s="21"/>
      <c r="Y55" s="22"/>
      <c r="Z55" s="23">
        <v>38.838459838603136</v>
      </c>
    </row>
    <row r="56" spans="1:26" ht="13.5" customHeight="1" x14ac:dyDescent="0.2">
      <c r="A56" s="16">
        <v>52</v>
      </c>
      <c r="B56" s="17" t="s">
        <v>65</v>
      </c>
      <c r="C56" s="27"/>
      <c r="D56" s="20">
        <v>80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>
        <v>80</v>
      </c>
    </row>
    <row r="57" spans="1:26" ht="13.5" customHeight="1" x14ac:dyDescent="0.2">
      <c r="A57" s="16">
        <v>53</v>
      </c>
      <c r="B57" s="17" t="s">
        <v>66</v>
      </c>
      <c r="C57" s="27">
        <v>34725.22346051177</v>
      </c>
      <c r="D57" s="20">
        <v>4416.3799999879993</v>
      </c>
      <c r="E57" s="20">
        <v>23.809536103378537</v>
      </c>
      <c r="F57" s="20"/>
      <c r="G57" s="20">
        <v>487502.38743963058</v>
      </c>
      <c r="H57" s="20"/>
      <c r="I57" s="20"/>
      <c r="J57" s="20"/>
      <c r="K57" s="20">
        <v>487.17269206611854</v>
      </c>
      <c r="L57" s="20"/>
      <c r="M57" s="20">
        <v>39435.745764966356</v>
      </c>
      <c r="N57" s="20">
        <v>1009.1554987235371</v>
      </c>
      <c r="O57" s="20">
        <v>387.54196000881899</v>
      </c>
      <c r="P57" s="20">
        <v>7825.8739917737676</v>
      </c>
      <c r="Q57" s="20">
        <v>105.81892071428572</v>
      </c>
      <c r="R57" s="20"/>
      <c r="S57" s="20"/>
      <c r="T57" s="20"/>
      <c r="U57" s="20"/>
      <c r="V57" s="21"/>
      <c r="W57" s="32">
        <v>8.6996545568867027</v>
      </c>
      <c r="X57" s="21"/>
      <c r="Y57" s="22">
        <v>495.67643558156726</v>
      </c>
      <c r="Z57" s="23">
        <v>576423.48535462515</v>
      </c>
    </row>
    <row r="58" spans="1:26" ht="13.5" customHeight="1" x14ac:dyDescent="0.2">
      <c r="A58" s="16">
        <v>54</v>
      </c>
      <c r="B58" s="17" t="s">
        <v>67</v>
      </c>
      <c r="C58" s="27"/>
      <c r="D58" s="20">
        <v>33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33</v>
      </c>
    </row>
    <row r="59" spans="1:26" ht="13.5" customHeight="1" x14ac:dyDescent="0.2">
      <c r="A59" s="16">
        <v>55</v>
      </c>
      <c r="B59" s="17" t="s">
        <v>359</v>
      </c>
      <c r="C59" s="27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27">
        <v>479.79032864185149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41.092336038717647</v>
      </c>
      <c r="X60" s="21"/>
      <c r="Y60" s="22"/>
      <c r="Z60" s="23">
        <v>520.88266468056918</v>
      </c>
    </row>
    <row r="61" spans="1:26" ht="13.5" customHeight="1" x14ac:dyDescent="0.2">
      <c r="A61" s="16">
        <v>57</v>
      </c>
      <c r="B61" s="17" t="s">
        <v>69</v>
      </c>
      <c r="C61" s="27">
        <v>493.39953941298563</v>
      </c>
      <c r="D61" s="20"/>
      <c r="E61" s="37">
        <v>2.5127118503260409E-3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5">
        <v>9.6884252622472064E-2</v>
      </c>
      <c r="X61" s="21"/>
      <c r="Y61" s="22"/>
      <c r="Z61" s="23">
        <v>493.49893637745845</v>
      </c>
    </row>
    <row r="62" spans="1:26" ht="13.5" customHeight="1" x14ac:dyDescent="0.2">
      <c r="A62" s="16">
        <v>58</v>
      </c>
      <c r="B62" s="17" t="s">
        <v>70</v>
      </c>
      <c r="C62" s="27">
        <v>30.516373770481792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5">
        <v>8.0701889334952162E-2</v>
      </c>
      <c r="X62" s="21"/>
      <c r="Y62" s="22"/>
      <c r="Z62" s="23">
        <v>30.597075659816745</v>
      </c>
    </row>
    <row r="63" spans="1:26" ht="13.5" customHeight="1" x14ac:dyDescent="0.2">
      <c r="A63" s="16">
        <v>59</v>
      </c>
      <c r="B63" s="17" t="s">
        <v>71</v>
      </c>
      <c r="C63" s="29">
        <v>2.6675414889906712E-2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8">
        <v>6.2944626908959368E-4</v>
      </c>
      <c r="X63" s="21"/>
      <c r="Y63" s="22"/>
      <c r="Z63" s="31">
        <v>2.7304861158996305E-2</v>
      </c>
    </row>
    <row r="64" spans="1:26" ht="13.5" customHeight="1" x14ac:dyDescent="0.2">
      <c r="A64" s="16">
        <v>60</v>
      </c>
      <c r="B64" s="17" t="s">
        <v>72</v>
      </c>
      <c r="C64" s="18">
        <v>5.5266385213790832</v>
      </c>
      <c r="D64" s="20"/>
      <c r="E64" s="20"/>
      <c r="F64" s="20"/>
      <c r="G64" s="20"/>
      <c r="H64" s="20"/>
      <c r="I64" s="20">
        <v>19.73321877527281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80.137087178875944</v>
      </c>
      <c r="X64" s="21"/>
      <c r="Y64" s="22"/>
      <c r="Z64" s="23">
        <v>105.39694447552785</v>
      </c>
    </row>
    <row r="65" spans="1:26" ht="13.5" customHeight="1" x14ac:dyDescent="0.2">
      <c r="A65" s="16">
        <v>61</v>
      </c>
      <c r="B65" s="17" t="s">
        <v>73</v>
      </c>
      <c r="C65" s="27"/>
      <c r="D65" s="20">
        <v>199.99999998500002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199.99999998500002</v>
      </c>
    </row>
    <row r="66" spans="1:26" ht="13.5" customHeight="1" x14ac:dyDescent="0.2">
      <c r="A66" s="16">
        <v>62</v>
      </c>
      <c r="B66" s="17" t="s">
        <v>74</v>
      </c>
      <c r="C66" s="27"/>
      <c r="D66" s="20">
        <v>4992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4992</v>
      </c>
    </row>
    <row r="67" spans="1:26" ht="13.5" customHeight="1" x14ac:dyDescent="0.2">
      <c r="A67" s="16">
        <v>63</v>
      </c>
      <c r="B67" s="17" t="s">
        <v>75</v>
      </c>
      <c r="C67" s="27"/>
      <c r="D67" s="20">
        <v>139.99999999650001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139.99999999650001</v>
      </c>
    </row>
    <row r="68" spans="1:26" ht="13.5" customHeight="1" x14ac:dyDescent="0.2">
      <c r="A68" s="16">
        <v>64</v>
      </c>
      <c r="B68" s="17" t="s">
        <v>76</v>
      </c>
      <c r="C68" s="27"/>
      <c r="D68" s="20">
        <v>422.00000000044997</v>
      </c>
      <c r="E68" s="20">
        <v>67.023936384469877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489.02393638491986</v>
      </c>
    </row>
    <row r="69" spans="1:26" ht="13.5" customHeight="1" x14ac:dyDescent="0.2">
      <c r="A69" s="16">
        <v>65</v>
      </c>
      <c r="B69" s="17" t="s">
        <v>360</v>
      </c>
      <c r="C69" s="29">
        <v>7.2438646460882578E-2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31">
        <v>7.2438646460882578E-2</v>
      </c>
    </row>
    <row r="70" spans="1:26" ht="13.5" customHeight="1" x14ac:dyDescent="0.2">
      <c r="A70" s="16">
        <v>66</v>
      </c>
      <c r="B70" s="17" t="s">
        <v>361</v>
      </c>
      <c r="C70" s="27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2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29">
        <v>2.9279161297541115E-2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31">
        <v>2.9279161297541115E-2</v>
      </c>
    </row>
    <row r="73" spans="1:26" ht="27" customHeight="1" x14ac:dyDescent="0.2">
      <c r="A73" s="16">
        <v>69</v>
      </c>
      <c r="B73" s="17" t="s">
        <v>77</v>
      </c>
      <c r="C73" s="27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2">
      <c r="A74" s="16">
        <v>70</v>
      </c>
      <c r="B74" s="17" t="s">
        <v>78</v>
      </c>
      <c r="C74" s="27"/>
      <c r="D74" s="19">
        <v>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34">
        <v>2</v>
      </c>
    </row>
    <row r="75" spans="1:26" ht="13.5" customHeight="1" x14ac:dyDescent="0.2">
      <c r="A75" s="16">
        <v>71</v>
      </c>
      <c r="B75" s="17" t="s">
        <v>79</v>
      </c>
      <c r="C75" s="24">
        <v>0.37405339781334895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26">
        <v>0.37405339781334895</v>
      </c>
    </row>
    <row r="76" spans="1:26" ht="27" customHeight="1" x14ac:dyDescent="0.2">
      <c r="A76" s="16">
        <v>72</v>
      </c>
      <c r="B76" s="17" t="s">
        <v>364</v>
      </c>
      <c r="C76" s="2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4">
        <v>0.10372284621010339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28">
        <v>9.6521217804763787E-5</v>
      </c>
      <c r="X77" s="21"/>
      <c r="Y77" s="22"/>
      <c r="Z77" s="26">
        <v>0.10381936742790815</v>
      </c>
    </row>
    <row r="78" spans="1:26" ht="13.5" customHeight="1" x14ac:dyDescent="0.2">
      <c r="A78" s="16">
        <v>74</v>
      </c>
      <c r="B78" s="17" t="s">
        <v>365</v>
      </c>
      <c r="C78" s="29">
        <v>7.4957378954832732E-2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31">
        <v>7.4957378954832732E-2</v>
      </c>
    </row>
    <row r="79" spans="1:26" ht="13.5" customHeight="1" x14ac:dyDescent="0.2">
      <c r="A79" s="16">
        <v>75</v>
      </c>
      <c r="B79" s="17" t="s">
        <v>81</v>
      </c>
      <c r="C79" s="29">
        <v>1.2158725140148251E-2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2">
        <v>5.3036061603074316</v>
      </c>
      <c r="W79" s="25">
        <v>1.0444890534826513E-2</v>
      </c>
      <c r="X79" s="21">
        <v>10.133734855959407</v>
      </c>
      <c r="Y79" s="22">
        <v>296.41084468376698</v>
      </c>
      <c r="Z79" s="23">
        <v>311.87078931570881</v>
      </c>
    </row>
    <row r="80" spans="1:26" ht="13.5" customHeight="1" x14ac:dyDescent="0.2">
      <c r="A80" s="16">
        <v>76</v>
      </c>
      <c r="B80" s="17" t="s">
        <v>82</v>
      </c>
      <c r="C80" s="24">
        <v>0.30406798823814946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5">
        <v>5.4679583356441561E-2</v>
      </c>
      <c r="X80" s="21"/>
      <c r="Y80" s="22"/>
      <c r="Z80" s="26">
        <v>0.35874757159459103</v>
      </c>
    </row>
    <row r="81" spans="1:26" ht="13.5" customHeight="1" x14ac:dyDescent="0.2">
      <c r="A81" s="16">
        <v>77</v>
      </c>
      <c r="B81" s="17" t="s">
        <v>366</v>
      </c>
      <c r="C81" s="27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27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27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27">
        <v>45110.520727630872</v>
      </c>
      <c r="D84" s="20">
        <v>5682.6599999848604</v>
      </c>
      <c r="E84" s="20">
        <v>230.89198813400259</v>
      </c>
      <c r="F84" s="20">
        <v>568.78970399135392</v>
      </c>
      <c r="G84" s="20">
        <v>974280.54966104869</v>
      </c>
      <c r="H84" s="20">
        <v>15958.917566058428</v>
      </c>
      <c r="I84" s="20"/>
      <c r="J84" s="20"/>
      <c r="K84" s="20">
        <v>2518.1174195512535</v>
      </c>
      <c r="L84" s="20"/>
      <c r="M84" s="20">
        <v>156520.43901661769</v>
      </c>
      <c r="N84" s="20">
        <v>2984.7415165223947</v>
      </c>
      <c r="O84" s="20">
        <v>1794.5411379521793</v>
      </c>
      <c r="P84" s="20">
        <v>20869.48936501917</v>
      </c>
      <c r="Q84" s="20">
        <v>423.2756828571429</v>
      </c>
      <c r="R84" s="20">
        <v>16.293441905058593</v>
      </c>
      <c r="S84" s="20"/>
      <c r="T84" s="20"/>
      <c r="U84" s="20"/>
      <c r="V84" s="21"/>
      <c r="W84" s="32">
        <v>6.6741085675537999</v>
      </c>
      <c r="X84" s="21"/>
      <c r="Y84" s="22">
        <v>2563.0174595005838</v>
      </c>
      <c r="Z84" s="23">
        <v>1229528.9187953412</v>
      </c>
    </row>
    <row r="85" spans="1:26" ht="13.5" customHeight="1" x14ac:dyDescent="0.2">
      <c r="A85" s="16">
        <v>81</v>
      </c>
      <c r="B85" s="17" t="s">
        <v>85</v>
      </c>
      <c r="C85" s="38">
        <v>7.6493534643585386E-5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9">
        <v>7.6493534643585386E-5</v>
      </c>
    </row>
    <row r="86" spans="1:26" ht="13.5" customHeight="1" x14ac:dyDescent="0.2">
      <c r="A86" s="16">
        <v>82</v>
      </c>
      <c r="B86" s="17" t="s">
        <v>86</v>
      </c>
      <c r="C86" s="18">
        <v>8.6042989169374433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11.763830957827858</v>
      </c>
      <c r="X86" s="21"/>
      <c r="Y86" s="22">
        <v>475.6207057116037</v>
      </c>
      <c r="Z86" s="23">
        <v>495.98883558636902</v>
      </c>
    </row>
    <row r="87" spans="1:26" ht="13.5" customHeight="1" x14ac:dyDescent="0.2">
      <c r="A87" s="16">
        <v>83</v>
      </c>
      <c r="B87" s="17" t="s">
        <v>87</v>
      </c>
      <c r="C87" s="27">
        <v>559.64239372302893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828.55691192511301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16.600130954533128</v>
      </c>
      <c r="X87" s="21"/>
      <c r="Y87" s="22"/>
      <c r="Z87" s="23">
        <v>1404.7994366026751</v>
      </c>
    </row>
    <row r="88" spans="1:26" ht="13.5" customHeight="1" x14ac:dyDescent="0.2">
      <c r="A88" s="16">
        <v>84</v>
      </c>
      <c r="B88" s="17" t="s">
        <v>88</v>
      </c>
      <c r="C88" s="29">
        <v>4.3113464517413769E-2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2"/>
      <c r="Z88" s="31">
        <v>4.3113464517413769E-2</v>
      </c>
    </row>
    <row r="89" spans="1:26" ht="13.5" customHeight="1" x14ac:dyDescent="0.2">
      <c r="A89" s="16">
        <v>85</v>
      </c>
      <c r="B89" s="17" t="s">
        <v>89</v>
      </c>
      <c r="C89" s="27">
        <v>14.146812444541407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6">
        <v>0.28648718548179941</v>
      </c>
      <c r="X89" s="21"/>
      <c r="Y89" s="22"/>
      <c r="Z89" s="23">
        <v>14.433299630023207</v>
      </c>
    </row>
    <row r="90" spans="1:26" ht="13.5" customHeight="1" x14ac:dyDescent="0.2">
      <c r="A90" s="16">
        <v>86</v>
      </c>
      <c r="B90" s="17" t="s">
        <v>90</v>
      </c>
      <c r="C90" s="18">
        <v>2.2749021204999997</v>
      </c>
      <c r="D90" s="20"/>
      <c r="E90" s="20">
        <v>76.04649376500015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8">
        <v>9.0676114450078933E-4</v>
      </c>
      <c r="X90" s="21"/>
      <c r="Y90" s="22"/>
      <c r="Z90" s="23">
        <v>78.322302646644658</v>
      </c>
    </row>
    <row r="91" spans="1:26" ht="13.5" customHeight="1" x14ac:dyDescent="0.2">
      <c r="A91" s="16">
        <v>87</v>
      </c>
      <c r="B91" s="17" t="s">
        <v>91</v>
      </c>
      <c r="C91" s="18">
        <v>1.5055159416510322</v>
      </c>
      <c r="D91" s="20"/>
      <c r="E91" s="37">
        <v>3.4759180596176893E-2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>
        <v>55.759184570469344</v>
      </c>
      <c r="W91" s="32">
        <v>2.5985592263799466</v>
      </c>
      <c r="X91" s="21">
        <v>38.768444140209446</v>
      </c>
      <c r="Y91" s="22">
        <v>158.99286581913177</v>
      </c>
      <c r="Z91" s="23">
        <v>257.65932887843769</v>
      </c>
    </row>
    <row r="92" spans="1:26" ht="13.5" customHeight="1" x14ac:dyDescent="0.2">
      <c r="A92" s="16">
        <v>88</v>
      </c>
      <c r="B92" s="17" t="s">
        <v>92</v>
      </c>
      <c r="C92" s="18">
        <v>1.4184589582038454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34">
        <v>1.4184589582038454</v>
      </c>
    </row>
    <row r="93" spans="1:26" ht="13.5" customHeight="1" x14ac:dyDescent="0.2">
      <c r="A93" s="16">
        <v>89</v>
      </c>
      <c r="B93" s="17" t="s">
        <v>93</v>
      </c>
      <c r="C93" s="27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27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/>
    </row>
    <row r="95" spans="1:26" ht="13.5" customHeight="1" x14ac:dyDescent="0.2">
      <c r="A95" s="16">
        <v>91</v>
      </c>
      <c r="B95" s="17" t="s">
        <v>95</v>
      </c>
      <c r="C95" s="27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36">
        <v>0.99305146959261936</v>
      </c>
      <c r="X95" s="21"/>
      <c r="Y95" s="22"/>
      <c r="Z95" s="26">
        <v>0.99305146959261936</v>
      </c>
    </row>
    <row r="96" spans="1:26" ht="13.5" customHeight="1" x14ac:dyDescent="0.2">
      <c r="A96" s="16">
        <v>92</v>
      </c>
      <c r="B96" s="17" t="s">
        <v>96</v>
      </c>
      <c r="C96" s="27"/>
      <c r="D96" s="20">
        <v>45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45</v>
      </c>
    </row>
    <row r="97" spans="1:26" ht="13.5" customHeight="1" x14ac:dyDescent="0.2">
      <c r="A97" s="16">
        <v>93</v>
      </c>
      <c r="B97" s="17" t="s">
        <v>97</v>
      </c>
      <c r="C97" s="27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/>
    </row>
    <row r="98" spans="1:26" ht="13.5" customHeight="1" x14ac:dyDescent="0.2">
      <c r="A98" s="16">
        <v>94</v>
      </c>
      <c r="B98" s="17" t="s">
        <v>98</v>
      </c>
      <c r="C98" s="27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2">
        <v>1.6283430281820004</v>
      </c>
      <c r="Y98" s="22"/>
      <c r="Z98" s="34">
        <v>1.6283430281820004</v>
      </c>
    </row>
    <row r="99" spans="1:26" ht="13.5" customHeight="1" x14ac:dyDescent="0.2">
      <c r="A99" s="16">
        <v>95</v>
      </c>
      <c r="B99" s="17" t="s">
        <v>99</v>
      </c>
      <c r="C99" s="27"/>
      <c r="D99" s="20">
        <v>159.99999997629999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159.99999997629999</v>
      </c>
    </row>
    <row r="100" spans="1:26" ht="13.5" customHeight="1" x14ac:dyDescent="0.2">
      <c r="A100" s="16">
        <v>96</v>
      </c>
      <c r="B100" s="17" t="s">
        <v>100</v>
      </c>
      <c r="C100" s="27"/>
      <c r="D100" s="20">
        <v>10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10</v>
      </c>
    </row>
    <row r="101" spans="1:26" ht="13.5" customHeight="1" x14ac:dyDescent="0.2">
      <c r="A101" s="16">
        <v>97</v>
      </c>
      <c r="B101" s="17" t="s">
        <v>368</v>
      </c>
      <c r="C101" s="27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27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27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27"/>
      <c r="D104" s="20">
        <v>222.5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222.5</v>
      </c>
    </row>
    <row r="105" spans="1:26" ht="13.5" customHeight="1" x14ac:dyDescent="0.2">
      <c r="A105" s="16">
        <v>101</v>
      </c>
      <c r="B105" s="17" t="s">
        <v>103</v>
      </c>
      <c r="C105" s="27"/>
      <c r="D105" s="20">
        <v>623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623</v>
      </c>
    </row>
    <row r="106" spans="1:26" ht="13.5" customHeight="1" x14ac:dyDescent="0.2">
      <c r="A106" s="16">
        <v>102</v>
      </c>
      <c r="B106" s="17" t="s">
        <v>370</v>
      </c>
      <c r="C106" s="27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27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3660.9719823084179</v>
      </c>
      <c r="U107" s="20"/>
      <c r="V107" s="21"/>
      <c r="W107" s="21"/>
      <c r="X107" s="21"/>
      <c r="Y107" s="22"/>
      <c r="Z107" s="23">
        <v>3660.9719823084179</v>
      </c>
    </row>
    <row r="108" spans="1:26" ht="13.5" customHeight="1" x14ac:dyDescent="0.2">
      <c r="A108" s="16">
        <v>104</v>
      </c>
      <c r="B108" s="17" t="s">
        <v>105</v>
      </c>
      <c r="C108" s="27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15547.199385354943</v>
      </c>
      <c r="U108" s="20"/>
      <c r="V108" s="21"/>
      <c r="W108" s="21"/>
      <c r="X108" s="21"/>
      <c r="Y108" s="22"/>
      <c r="Z108" s="23">
        <v>15547.199385354943</v>
      </c>
    </row>
    <row r="109" spans="1:26" ht="13.5" customHeight="1" x14ac:dyDescent="0.2">
      <c r="A109" s="16">
        <v>105</v>
      </c>
      <c r="B109" s="17" t="s">
        <v>371</v>
      </c>
      <c r="C109" s="27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27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27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27"/>
      <c r="D112" s="20">
        <v>486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486</v>
      </c>
    </row>
    <row r="113" spans="1:26" ht="13.5" customHeight="1" x14ac:dyDescent="0.2">
      <c r="A113" s="16">
        <v>109</v>
      </c>
      <c r="B113" s="17" t="s">
        <v>374</v>
      </c>
      <c r="C113" s="27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27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27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27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27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/>
    </row>
    <row r="118" spans="1:26" ht="13.5" customHeight="1" x14ac:dyDescent="0.2">
      <c r="A118" s="16">
        <v>114</v>
      </c>
      <c r="B118" s="17" t="s">
        <v>108</v>
      </c>
      <c r="C118" s="27"/>
      <c r="D118" s="20">
        <v>11.200000000000001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>
        <v>11.200000000000001</v>
      </c>
    </row>
    <row r="119" spans="1:26" ht="13.5" customHeight="1" x14ac:dyDescent="0.2">
      <c r="A119" s="16">
        <v>115</v>
      </c>
      <c r="B119" s="17" t="s">
        <v>109</v>
      </c>
      <c r="C119" s="27"/>
      <c r="D119" s="20">
        <v>3058.9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3058.9</v>
      </c>
    </row>
    <row r="120" spans="1:26" ht="13.5" customHeight="1" x14ac:dyDescent="0.2">
      <c r="A120" s="16">
        <v>116</v>
      </c>
      <c r="B120" s="17" t="s">
        <v>110</v>
      </c>
      <c r="C120" s="27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/>
    </row>
    <row r="121" spans="1:26" ht="13.5" customHeight="1" x14ac:dyDescent="0.2">
      <c r="A121" s="16">
        <v>117</v>
      </c>
      <c r="B121" s="17" t="s">
        <v>111</v>
      </c>
      <c r="C121" s="27"/>
      <c r="D121" s="20">
        <v>99.999999988000013</v>
      </c>
      <c r="E121" s="19">
        <v>2.6076365202272465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102.60763650822726</v>
      </c>
    </row>
    <row r="122" spans="1:26" ht="13.5" customHeight="1" x14ac:dyDescent="0.2">
      <c r="A122" s="16">
        <v>118</v>
      </c>
      <c r="B122" s="17" t="s">
        <v>112</v>
      </c>
      <c r="C122" s="27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3"/>
    </row>
    <row r="123" spans="1:26" ht="13.5" customHeight="1" x14ac:dyDescent="0.2">
      <c r="A123" s="16">
        <v>119</v>
      </c>
      <c r="B123" s="17" t="s">
        <v>113</v>
      </c>
      <c r="C123" s="27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/>
    </row>
    <row r="124" spans="1:26" ht="13.5" customHeight="1" x14ac:dyDescent="0.2">
      <c r="A124" s="16">
        <v>120</v>
      </c>
      <c r="B124" s="17" t="s">
        <v>378</v>
      </c>
      <c r="C124" s="27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27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27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27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27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/>
    </row>
    <row r="129" spans="1:26" ht="13.5" customHeight="1" x14ac:dyDescent="0.2">
      <c r="A129" s="16">
        <v>125</v>
      </c>
      <c r="B129" s="17" t="s">
        <v>117</v>
      </c>
      <c r="C129" s="27">
        <v>160.33354377185012</v>
      </c>
      <c r="D129" s="20">
        <v>245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2">
        <v>4.4561922203199691</v>
      </c>
      <c r="X129" s="21"/>
      <c r="Y129" s="22">
        <v>210.60642862834513</v>
      </c>
      <c r="Z129" s="23">
        <v>620.39616462051526</v>
      </c>
    </row>
    <row r="130" spans="1:26" ht="13.5" customHeight="1" x14ac:dyDescent="0.2">
      <c r="A130" s="16">
        <v>126</v>
      </c>
      <c r="B130" s="17" t="s">
        <v>118</v>
      </c>
      <c r="C130" s="27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>
        <v>8.411371929579623</v>
      </c>
      <c r="U130" s="20"/>
      <c r="V130" s="21"/>
      <c r="W130" s="21"/>
      <c r="X130" s="21"/>
      <c r="Y130" s="22"/>
      <c r="Z130" s="34">
        <v>8.411371929579623</v>
      </c>
    </row>
    <row r="131" spans="1:26" ht="13.5" customHeight="1" x14ac:dyDescent="0.2">
      <c r="A131" s="16">
        <v>127</v>
      </c>
      <c r="B131" s="17" t="s">
        <v>119</v>
      </c>
      <c r="C131" s="27">
        <v>181.79151339192825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948.32744784753083</v>
      </c>
      <c r="T131" s="20"/>
      <c r="U131" s="20"/>
      <c r="V131" s="21"/>
      <c r="W131" s="21">
        <v>152.08422337417522</v>
      </c>
      <c r="X131" s="21"/>
      <c r="Y131" s="22">
        <v>219.03022192913392</v>
      </c>
      <c r="Z131" s="23">
        <v>1501.2334065427683</v>
      </c>
    </row>
    <row r="132" spans="1:26" ht="13.5" customHeight="1" x14ac:dyDescent="0.2">
      <c r="A132" s="16">
        <v>128</v>
      </c>
      <c r="B132" s="17" t="s">
        <v>380</v>
      </c>
      <c r="C132" s="27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27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27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27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27">
        <v>48.794162340815397</v>
      </c>
      <c r="D136" s="20"/>
      <c r="E136" s="37">
        <v>2.3033191961322037E-2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2">
        <v>2.9824680119088249</v>
      </c>
      <c r="W136" s="21">
        <v>125.21034396227793</v>
      </c>
      <c r="X136" s="21"/>
      <c r="Y136" s="40">
        <v>8.7948082094998714</v>
      </c>
      <c r="Z136" s="23">
        <v>185.80481571646334</v>
      </c>
    </row>
    <row r="137" spans="1:26" ht="27" customHeight="1" x14ac:dyDescent="0.2">
      <c r="A137" s="16">
        <v>133</v>
      </c>
      <c r="B137" s="17" t="s">
        <v>121</v>
      </c>
      <c r="C137" s="27">
        <v>417.71703679925753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5">
        <v>2.8728301480404218E-3</v>
      </c>
      <c r="X137" s="21"/>
      <c r="Y137" s="22"/>
      <c r="Z137" s="23">
        <v>417.71990962940555</v>
      </c>
    </row>
    <row r="138" spans="1:26" ht="13.5" customHeight="1" x14ac:dyDescent="0.2">
      <c r="A138" s="16">
        <v>134</v>
      </c>
      <c r="B138" s="17" t="s">
        <v>122</v>
      </c>
      <c r="C138" s="27">
        <v>199.17996305312934</v>
      </c>
      <c r="D138" s="20"/>
      <c r="E138" s="20"/>
      <c r="F138" s="20">
        <v>195.61246167861634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2">
        <v>1.2371718054431096</v>
      </c>
      <c r="X138" s="21"/>
      <c r="Y138" s="22"/>
      <c r="Z138" s="23">
        <v>396.02959653718875</v>
      </c>
    </row>
    <row r="139" spans="1:26" ht="27" customHeight="1" x14ac:dyDescent="0.2">
      <c r="A139" s="16">
        <v>135</v>
      </c>
      <c r="B139" s="17" t="s">
        <v>384</v>
      </c>
      <c r="C139" s="27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27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27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3"/>
    </row>
    <row r="142" spans="1:26" ht="13.5" customHeight="1" x14ac:dyDescent="0.2">
      <c r="A142" s="16">
        <v>138</v>
      </c>
      <c r="B142" s="17" t="s">
        <v>124</v>
      </c>
      <c r="C142" s="27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27"/>
      <c r="D143" s="20"/>
      <c r="E143" s="19">
        <v>5.0111339537637445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34">
        <v>5.0111339537637445</v>
      </c>
    </row>
    <row r="144" spans="1:26" ht="13.5" customHeight="1" x14ac:dyDescent="0.2">
      <c r="A144" s="16">
        <v>140</v>
      </c>
      <c r="B144" s="17" t="s">
        <v>126</v>
      </c>
      <c r="C144" s="27"/>
      <c r="D144" s="20"/>
      <c r="E144" s="19">
        <v>2.5272045642598764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34">
        <v>2.5272045642598764</v>
      </c>
    </row>
    <row r="145" spans="1:26" ht="13.5" customHeight="1" x14ac:dyDescent="0.2">
      <c r="A145" s="16">
        <v>141</v>
      </c>
      <c r="B145" s="17" t="s">
        <v>127</v>
      </c>
      <c r="C145" s="27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/>
    </row>
    <row r="146" spans="1:26" ht="13.5" customHeight="1" x14ac:dyDescent="0.2">
      <c r="A146" s="16">
        <v>142</v>
      </c>
      <c r="B146" s="17" t="s">
        <v>386</v>
      </c>
      <c r="C146" s="27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27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27">
        <v>38.231670607713639</v>
      </c>
      <c r="D148" s="20"/>
      <c r="E148" s="20"/>
      <c r="F148" s="20"/>
      <c r="G148" s="20"/>
      <c r="H148" s="20"/>
      <c r="I148" s="20"/>
      <c r="J148" s="20"/>
      <c r="K148" s="20"/>
      <c r="L148" s="20">
        <v>116.82455110711024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155.05622171482389</v>
      </c>
    </row>
    <row r="149" spans="1:26" ht="13.5" customHeight="1" x14ac:dyDescent="0.2">
      <c r="A149" s="16">
        <v>145</v>
      </c>
      <c r="B149" s="17" t="s">
        <v>129</v>
      </c>
      <c r="C149" s="27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27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27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/>
    </row>
    <row r="152" spans="1:26" ht="13.5" customHeight="1" x14ac:dyDescent="0.2">
      <c r="A152" s="16">
        <v>148</v>
      </c>
      <c r="B152" s="17" t="s">
        <v>132</v>
      </c>
      <c r="C152" s="27"/>
      <c r="D152" s="20">
        <v>219.00000000799997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219.00000000799997</v>
      </c>
    </row>
    <row r="153" spans="1:26" ht="13.5" customHeight="1" x14ac:dyDescent="0.2">
      <c r="A153" s="16">
        <v>149</v>
      </c>
      <c r="B153" s="17" t="s">
        <v>388</v>
      </c>
      <c r="C153" s="29">
        <v>9.8075668578828074E-2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31">
        <v>9.8075668578828074E-2</v>
      </c>
    </row>
    <row r="154" spans="1:26" ht="13.5" customHeight="1" x14ac:dyDescent="0.2">
      <c r="A154" s="16">
        <v>150</v>
      </c>
      <c r="B154" s="17" t="s">
        <v>133</v>
      </c>
      <c r="C154" s="27">
        <v>47.004663993345581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2">
        <v>300.05947403202339</v>
      </c>
      <c r="Z154" s="23">
        <v>347.06413802536895</v>
      </c>
    </row>
    <row r="155" spans="1:26" ht="13.5" customHeight="1" x14ac:dyDescent="0.2">
      <c r="A155" s="16">
        <v>151</v>
      </c>
      <c r="B155" s="17" t="s">
        <v>134</v>
      </c>
      <c r="C155" s="27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27"/>
      <c r="D156" s="19">
        <v>4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34">
        <v>4</v>
      </c>
    </row>
    <row r="157" spans="1:26" ht="13.5" customHeight="1" x14ac:dyDescent="0.2">
      <c r="A157" s="16">
        <v>153</v>
      </c>
      <c r="B157" s="17" t="s">
        <v>136</v>
      </c>
      <c r="C157" s="27"/>
      <c r="D157" s="20"/>
      <c r="E157" s="20">
        <v>401.18443017472219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401.18443017472219</v>
      </c>
    </row>
    <row r="158" spans="1:26" ht="13.5" customHeight="1" x14ac:dyDescent="0.2">
      <c r="A158" s="16">
        <v>154</v>
      </c>
      <c r="B158" s="17" t="s">
        <v>137</v>
      </c>
      <c r="C158" s="27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18">
        <v>1.7198131103811554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2">
        <v>3.1270841059003334</v>
      </c>
      <c r="X159" s="21"/>
      <c r="Y159" s="22"/>
      <c r="Z159" s="34">
        <v>4.846897216281489</v>
      </c>
    </row>
    <row r="160" spans="1:26" ht="13.5" customHeight="1" x14ac:dyDescent="0.2">
      <c r="A160" s="16">
        <v>156</v>
      </c>
      <c r="B160" s="17" t="s">
        <v>390</v>
      </c>
      <c r="C160" s="27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27">
        <v>61.059104396651378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6">
        <v>0.50035558098857924</v>
      </c>
      <c r="X161" s="21"/>
      <c r="Y161" s="22"/>
      <c r="Z161" s="23">
        <v>61.55945997763996</v>
      </c>
    </row>
    <row r="162" spans="1:26" ht="13.5" customHeight="1" x14ac:dyDescent="0.2">
      <c r="A162" s="16">
        <v>158</v>
      </c>
      <c r="B162" s="17" t="s">
        <v>391</v>
      </c>
      <c r="C162" s="27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27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27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27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5518.1624592757371</v>
      </c>
      <c r="U165" s="20"/>
      <c r="V165" s="21"/>
      <c r="W165" s="21"/>
      <c r="X165" s="21"/>
      <c r="Y165" s="22"/>
      <c r="Z165" s="23">
        <v>5518.1624592757371</v>
      </c>
    </row>
    <row r="166" spans="1:26" ht="13.5" customHeight="1" x14ac:dyDescent="0.2">
      <c r="A166" s="16">
        <v>162</v>
      </c>
      <c r="B166" s="17" t="s">
        <v>140</v>
      </c>
      <c r="C166" s="27"/>
      <c r="D166" s="20">
        <v>72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72</v>
      </c>
    </row>
    <row r="167" spans="1:26" ht="13.5" customHeight="1" x14ac:dyDescent="0.2">
      <c r="A167" s="16">
        <v>163</v>
      </c>
      <c r="B167" s="17" t="s">
        <v>394</v>
      </c>
      <c r="C167" s="27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27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619.86849611274965</v>
      </c>
      <c r="U168" s="20"/>
      <c r="V168" s="21"/>
      <c r="W168" s="21"/>
      <c r="X168" s="21"/>
      <c r="Y168" s="22"/>
      <c r="Z168" s="23">
        <v>619.86849611274965</v>
      </c>
    </row>
    <row r="169" spans="1:26" ht="13.5" customHeight="1" x14ac:dyDescent="0.2">
      <c r="A169" s="16">
        <v>165</v>
      </c>
      <c r="B169" s="17" t="s">
        <v>395</v>
      </c>
      <c r="C169" s="27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27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27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27"/>
      <c r="D172" s="20">
        <v>44.999999999100005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44.999999999100005</v>
      </c>
    </row>
    <row r="173" spans="1:26" ht="13.5" customHeight="1" x14ac:dyDescent="0.2">
      <c r="A173" s="16">
        <v>169</v>
      </c>
      <c r="B173" s="17" t="s">
        <v>143</v>
      </c>
      <c r="C173" s="24">
        <v>0.23704150400654581</v>
      </c>
      <c r="D173" s="20">
        <v>159.99999999840003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2">
        <v>4.0536445456167076</v>
      </c>
      <c r="X173" s="21"/>
      <c r="Y173" s="22"/>
      <c r="Z173" s="23">
        <v>164.2906860480233</v>
      </c>
    </row>
    <row r="174" spans="1:26" ht="13.5" customHeight="1" x14ac:dyDescent="0.2">
      <c r="A174" s="16">
        <v>170</v>
      </c>
      <c r="B174" s="17" t="s">
        <v>144</v>
      </c>
      <c r="C174" s="27"/>
      <c r="D174" s="37">
        <v>0.01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31">
        <v>0.01</v>
      </c>
    </row>
    <row r="175" spans="1:26" ht="13.5" customHeight="1" x14ac:dyDescent="0.2">
      <c r="A175" s="16">
        <v>171</v>
      </c>
      <c r="B175" s="17" t="s">
        <v>145</v>
      </c>
      <c r="C175" s="27"/>
      <c r="D175" s="20">
        <v>150</v>
      </c>
      <c r="E175" s="20">
        <v>28.112080586344945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178.11208058634494</v>
      </c>
    </row>
    <row r="176" spans="1:26" ht="13.5" customHeight="1" x14ac:dyDescent="0.2">
      <c r="A176" s="16">
        <v>172</v>
      </c>
      <c r="B176" s="17" t="s">
        <v>146</v>
      </c>
      <c r="C176" s="27"/>
      <c r="D176" s="20">
        <v>108.1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108.1</v>
      </c>
    </row>
    <row r="177" spans="1:26" ht="13.5" customHeight="1" x14ac:dyDescent="0.2">
      <c r="A177" s="16">
        <v>173</v>
      </c>
      <c r="B177" s="17" t="s">
        <v>398</v>
      </c>
      <c r="C177" s="27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27"/>
      <c r="D178" s="20">
        <v>764.98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36">
        <v>0.93736300984453369</v>
      </c>
      <c r="X178" s="21"/>
      <c r="Y178" s="22"/>
      <c r="Z178" s="23">
        <v>765.91736300984451</v>
      </c>
    </row>
    <row r="179" spans="1:26" ht="13.5" customHeight="1" x14ac:dyDescent="0.2">
      <c r="A179" s="16">
        <v>175</v>
      </c>
      <c r="B179" s="17" t="s">
        <v>148</v>
      </c>
      <c r="C179" s="27"/>
      <c r="D179" s="20">
        <v>130.29999999950499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130.29999999950499</v>
      </c>
    </row>
    <row r="180" spans="1:26" ht="13.5" customHeight="1" x14ac:dyDescent="0.2">
      <c r="A180" s="16">
        <v>176</v>
      </c>
      <c r="B180" s="17" t="s">
        <v>149</v>
      </c>
      <c r="C180" s="27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11397.682998065909</v>
      </c>
      <c r="U180" s="20"/>
      <c r="V180" s="21"/>
      <c r="W180" s="21"/>
      <c r="X180" s="21"/>
      <c r="Y180" s="22"/>
      <c r="Z180" s="23">
        <v>11397.682998065909</v>
      </c>
    </row>
    <row r="181" spans="1:26" ht="13.5" customHeight="1" x14ac:dyDescent="0.2">
      <c r="A181" s="16">
        <v>177</v>
      </c>
      <c r="B181" s="17" t="s">
        <v>399</v>
      </c>
      <c r="C181" s="27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27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2">
        <v>331.32732099957013</v>
      </c>
      <c r="Z182" s="23">
        <v>331.32732099957013</v>
      </c>
    </row>
    <row r="183" spans="1:26" ht="13.5" customHeight="1" x14ac:dyDescent="0.2">
      <c r="A183" s="16">
        <v>179</v>
      </c>
      <c r="B183" s="17" t="s">
        <v>151</v>
      </c>
      <c r="C183" s="27"/>
      <c r="D183" s="20">
        <v>2651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2651</v>
      </c>
    </row>
    <row r="184" spans="1:26" ht="13.5" customHeight="1" x14ac:dyDescent="0.2">
      <c r="A184" s="16">
        <v>180</v>
      </c>
      <c r="B184" s="17" t="s">
        <v>400</v>
      </c>
      <c r="C184" s="27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0.25513152306797166</v>
      </c>
      <c r="D185" s="20"/>
      <c r="E185" s="20">
        <v>606.57922031157557</v>
      </c>
      <c r="F185" s="20"/>
      <c r="G185" s="20"/>
      <c r="H185" s="20"/>
      <c r="I185" s="20"/>
      <c r="J185" s="20">
        <v>64386.395292443689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5">
        <v>4.6361388036290987E-3</v>
      </c>
      <c r="X185" s="21"/>
      <c r="Y185" s="22">
        <v>817.89649660095392</v>
      </c>
      <c r="Z185" s="23">
        <v>65811.130777018087</v>
      </c>
    </row>
    <row r="186" spans="1:26" ht="13.5" customHeight="1" x14ac:dyDescent="0.2">
      <c r="A186" s="16">
        <v>182</v>
      </c>
      <c r="B186" s="17" t="s">
        <v>153</v>
      </c>
      <c r="C186" s="27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/>
    </row>
    <row r="187" spans="1:26" ht="13.5" customHeight="1" x14ac:dyDescent="0.2">
      <c r="A187" s="16">
        <v>183</v>
      </c>
      <c r="B187" s="17" t="s">
        <v>154</v>
      </c>
      <c r="C187" s="27"/>
      <c r="D187" s="20">
        <v>742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742</v>
      </c>
    </row>
    <row r="188" spans="1:26" ht="13.5" customHeight="1" x14ac:dyDescent="0.2">
      <c r="A188" s="16">
        <v>184</v>
      </c>
      <c r="B188" s="17" t="s">
        <v>155</v>
      </c>
      <c r="C188" s="27"/>
      <c r="D188" s="20">
        <v>82.900000002680002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32">
        <v>2.9320697522700816</v>
      </c>
      <c r="X188" s="21"/>
      <c r="Y188" s="22"/>
      <c r="Z188" s="23">
        <v>85.832069754950084</v>
      </c>
    </row>
    <row r="189" spans="1:26" ht="13.5" customHeight="1" x14ac:dyDescent="0.2">
      <c r="A189" s="16">
        <v>185</v>
      </c>
      <c r="B189" s="17" t="s">
        <v>156</v>
      </c>
      <c r="C189" s="27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111.911000698348</v>
      </c>
      <c r="U189" s="20"/>
      <c r="V189" s="21"/>
      <c r="W189" s="21"/>
      <c r="X189" s="21"/>
      <c r="Y189" s="22"/>
      <c r="Z189" s="23">
        <v>111.911000698348</v>
      </c>
    </row>
    <row r="190" spans="1:26" ht="13.5" customHeight="1" x14ac:dyDescent="0.2">
      <c r="A190" s="16">
        <v>186</v>
      </c>
      <c r="B190" s="17" t="s">
        <v>157</v>
      </c>
      <c r="C190" s="27">
        <v>12752.069527884874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32">
        <v>7.0953283844972432</v>
      </c>
      <c r="X190" s="21"/>
      <c r="Y190" s="22"/>
      <c r="Z190" s="23">
        <v>12759.164856269372</v>
      </c>
    </row>
    <row r="191" spans="1:26" ht="13.5" customHeight="1" x14ac:dyDescent="0.2">
      <c r="A191" s="16">
        <v>187</v>
      </c>
      <c r="B191" s="17" t="s">
        <v>158</v>
      </c>
      <c r="C191" s="27"/>
      <c r="D191" s="20">
        <v>126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126</v>
      </c>
    </row>
    <row r="192" spans="1:26" ht="13.5" customHeight="1" x14ac:dyDescent="0.2">
      <c r="A192" s="16">
        <v>188</v>
      </c>
      <c r="B192" s="17" t="s">
        <v>159</v>
      </c>
      <c r="C192" s="27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27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0">
        <v>3.877458171915108E-4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3">
        <v>3.877458171915108E-4</v>
      </c>
    </row>
    <row r="195" spans="1:26" ht="13.5" customHeight="1" x14ac:dyDescent="0.2">
      <c r="A195" s="16">
        <v>191</v>
      </c>
      <c r="B195" s="17" t="s">
        <v>161</v>
      </c>
      <c r="C195" s="27"/>
      <c r="D195" s="20">
        <v>316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316</v>
      </c>
    </row>
    <row r="196" spans="1:26" ht="13.5" customHeight="1" x14ac:dyDescent="0.2">
      <c r="A196" s="16">
        <v>192</v>
      </c>
      <c r="B196" s="17" t="s">
        <v>402</v>
      </c>
      <c r="C196" s="27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27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27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27"/>
      <c r="D199" s="20">
        <v>53.999999998349999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53.999999998349999</v>
      </c>
    </row>
    <row r="200" spans="1:26" ht="13.5" customHeight="1" x14ac:dyDescent="0.2">
      <c r="A200" s="16">
        <v>196</v>
      </c>
      <c r="B200" s="17" t="s">
        <v>164</v>
      </c>
      <c r="C200" s="27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/>
    </row>
    <row r="201" spans="1:26" ht="13.5" customHeight="1" x14ac:dyDescent="0.2">
      <c r="A201" s="16">
        <v>197</v>
      </c>
      <c r="B201" s="17" t="s">
        <v>165</v>
      </c>
      <c r="C201" s="27"/>
      <c r="D201" s="19">
        <v>9.0000000011699992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34">
        <v>9.0000000011699992</v>
      </c>
    </row>
    <row r="202" spans="1:26" ht="13.5" customHeight="1" x14ac:dyDescent="0.2">
      <c r="A202" s="16">
        <v>198</v>
      </c>
      <c r="B202" s="17" t="s">
        <v>166</v>
      </c>
      <c r="C202" s="27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27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27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27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27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4">
        <v>0.46874458507742378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6">
        <v>0.46874458507742378</v>
      </c>
    </row>
    <row r="208" spans="1:26" ht="13.5" customHeight="1" x14ac:dyDescent="0.2">
      <c r="A208" s="16">
        <v>204</v>
      </c>
      <c r="B208" s="17" t="s">
        <v>169</v>
      </c>
      <c r="C208" s="27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8">
        <v>7.8331177664843143E-5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39">
        <v>7.8331177664843143E-5</v>
      </c>
    </row>
    <row r="210" spans="1:26" ht="13.5" customHeight="1" x14ac:dyDescent="0.2">
      <c r="A210" s="16">
        <v>206</v>
      </c>
      <c r="B210" s="17" t="s">
        <v>170</v>
      </c>
      <c r="C210" s="27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3"/>
    </row>
    <row r="211" spans="1:26" ht="27" customHeight="1" x14ac:dyDescent="0.2">
      <c r="A211" s="16">
        <v>207</v>
      </c>
      <c r="B211" s="17" t="s">
        <v>171</v>
      </c>
      <c r="C211" s="18">
        <v>4.0055542086395883</v>
      </c>
      <c r="D211" s="20">
        <v>12</v>
      </c>
      <c r="E211" s="20">
        <v>19.263258005234572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2.6268047630069284E-2</v>
      </c>
      <c r="X211" s="21"/>
      <c r="Y211" s="22"/>
      <c r="Z211" s="23">
        <v>35.295080261504225</v>
      </c>
    </row>
    <row r="212" spans="1:26" ht="13.5" customHeight="1" x14ac:dyDescent="0.2">
      <c r="A212" s="16">
        <v>208</v>
      </c>
      <c r="B212" s="17" t="s">
        <v>408</v>
      </c>
      <c r="C212" s="27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27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198.03759555586686</v>
      </c>
      <c r="T213" s="20"/>
      <c r="U213" s="20"/>
      <c r="V213" s="21"/>
      <c r="W213" s="21">
        <v>147.1801810952571</v>
      </c>
      <c r="X213" s="21"/>
      <c r="Y213" s="22"/>
      <c r="Z213" s="23">
        <v>345.21777665112393</v>
      </c>
    </row>
    <row r="214" spans="1:26" ht="13.5" customHeight="1" x14ac:dyDescent="0.2">
      <c r="A214" s="16">
        <v>210</v>
      </c>
      <c r="B214" s="17" t="s">
        <v>173</v>
      </c>
      <c r="C214" s="27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27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27"/>
      <c r="D216" s="20">
        <v>359.99999999114993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359.99999999114993</v>
      </c>
    </row>
    <row r="217" spans="1:26" ht="13.5" customHeight="1" x14ac:dyDescent="0.2">
      <c r="A217" s="16">
        <v>213</v>
      </c>
      <c r="B217" s="17" t="s">
        <v>175</v>
      </c>
      <c r="C217" s="27">
        <v>248.56109362772082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6">
        <v>0.31956264245375288</v>
      </c>
      <c r="X217" s="21"/>
      <c r="Y217" s="22"/>
      <c r="Z217" s="23">
        <v>248.88065627017457</v>
      </c>
    </row>
    <row r="218" spans="1:26" ht="13.5" customHeight="1" x14ac:dyDescent="0.2">
      <c r="A218" s="16">
        <v>214</v>
      </c>
      <c r="B218" s="17" t="s">
        <v>410</v>
      </c>
      <c r="C218" s="27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27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29">
        <v>5.6269382408643681E-3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31">
        <v>5.6269382408643681E-3</v>
      </c>
    </row>
    <row r="221" spans="1:26" ht="13.5" customHeight="1" x14ac:dyDescent="0.2">
      <c r="A221" s="16">
        <v>217</v>
      </c>
      <c r="B221" s="17" t="s">
        <v>176</v>
      </c>
      <c r="C221" s="27"/>
      <c r="D221" s="20">
        <v>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50</v>
      </c>
    </row>
    <row r="222" spans="1:26" ht="13.5" customHeight="1" x14ac:dyDescent="0.2">
      <c r="A222" s="16">
        <v>218</v>
      </c>
      <c r="B222" s="17" t="s">
        <v>177</v>
      </c>
      <c r="C222" s="18">
        <v>2.4504086537722536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5">
        <v>2.3422415761551536E-3</v>
      </c>
      <c r="X222" s="21"/>
      <c r="Y222" s="22"/>
      <c r="Z222" s="34">
        <v>2.4527508953484087</v>
      </c>
    </row>
    <row r="223" spans="1:26" ht="13.5" customHeight="1" x14ac:dyDescent="0.2">
      <c r="A223" s="16">
        <v>219</v>
      </c>
      <c r="B223" s="17" t="s">
        <v>413</v>
      </c>
      <c r="C223" s="27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27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27"/>
      <c r="D225" s="19">
        <v>5.0000000000000009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36">
        <v>0.54311151382858047</v>
      </c>
      <c r="X225" s="21"/>
      <c r="Y225" s="22"/>
      <c r="Z225" s="34">
        <v>5.5431115138285811</v>
      </c>
    </row>
    <row r="226" spans="1:26" ht="13.5" customHeight="1" x14ac:dyDescent="0.2">
      <c r="A226" s="16">
        <v>222</v>
      </c>
      <c r="B226" s="17" t="s">
        <v>415</v>
      </c>
      <c r="C226" s="27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27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27">
        <v>81.510973608117595</v>
      </c>
      <c r="D228" s="20"/>
      <c r="E228" s="20"/>
      <c r="F228" s="20"/>
      <c r="G228" s="20"/>
      <c r="H228" s="20"/>
      <c r="I228" s="20">
        <v>10944.128842929538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128.69767683400195</v>
      </c>
      <c r="X228" s="21"/>
      <c r="Y228" s="22"/>
      <c r="Z228" s="23">
        <v>11154.337493371659</v>
      </c>
    </row>
    <row r="229" spans="1:26" ht="13.5" customHeight="1" x14ac:dyDescent="0.2">
      <c r="A229" s="16">
        <v>225</v>
      </c>
      <c r="B229" s="17" t="s">
        <v>181</v>
      </c>
      <c r="C229" s="27"/>
      <c r="D229" s="20"/>
      <c r="E229" s="19">
        <v>6.640605457030893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34">
        <v>6.640605457030893</v>
      </c>
    </row>
    <row r="230" spans="1:26" ht="13.5" customHeight="1" x14ac:dyDescent="0.2">
      <c r="A230" s="16">
        <v>226</v>
      </c>
      <c r="B230" s="17" t="s">
        <v>416</v>
      </c>
      <c r="C230" s="27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27"/>
      <c r="D231" s="20">
        <v>99.999999997499998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99.999999997499998</v>
      </c>
    </row>
    <row r="232" spans="1:26" ht="27" customHeight="1" x14ac:dyDescent="0.2">
      <c r="A232" s="16">
        <v>228</v>
      </c>
      <c r="B232" s="17" t="s">
        <v>417</v>
      </c>
      <c r="C232" s="27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27"/>
      <c r="D233" s="20">
        <v>420.69999999970003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420.69999999970003</v>
      </c>
    </row>
    <row r="234" spans="1:26" ht="27" customHeight="1" x14ac:dyDescent="0.2">
      <c r="A234" s="16">
        <v>230</v>
      </c>
      <c r="B234" s="17" t="s">
        <v>418</v>
      </c>
      <c r="C234" s="27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27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27">
        <v>6233.2243174219475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6233.2243174219475</v>
      </c>
    </row>
    <row r="237" spans="1:26" ht="13.5" customHeight="1" x14ac:dyDescent="0.2">
      <c r="A237" s="16">
        <v>233</v>
      </c>
      <c r="B237" s="17" t="s">
        <v>186</v>
      </c>
      <c r="C237" s="27"/>
      <c r="D237" s="20">
        <v>50.000000003999993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50.000000003999993</v>
      </c>
    </row>
    <row r="238" spans="1:26" ht="13.5" customHeight="1" x14ac:dyDescent="0.2">
      <c r="A238" s="16">
        <v>234</v>
      </c>
      <c r="B238" s="17" t="s">
        <v>187</v>
      </c>
      <c r="C238" s="29">
        <v>7.7335537119648398E-2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5">
        <v>3.5389378153600857E-3</v>
      </c>
      <c r="X238" s="21"/>
      <c r="Y238" s="22"/>
      <c r="Z238" s="31">
        <v>8.0874474935008489E-2</v>
      </c>
    </row>
    <row r="239" spans="1:26" ht="13.5" customHeight="1" x14ac:dyDescent="0.2">
      <c r="A239" s="16">
        <v>235</v>
      </c>
      <c r="B239" s="17" t="s">
        <v>419</v>
      </c>
      <c r="C239" s="30">
        <v>2.5786974580863374E-4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3">
        <v>2.5786974580863374E-4</v>
      </c>
    </row>
    <row r="240" spans="1:26" ht="13.5" customHeight="1" x14ac:dyDescent="0.2">
      <c r="A240" s="16">
        <v>236</v>
      </c>
      <c r="B240" s="17" t="s">
        <v>188</v>
      </c>
      <c r="C240" s="27"/>
      <c r="D240" s="20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>
        <v>30</v>
      </c>
    </row>
    <row r="241" spans="1:26" ht="13.5" customHeight="1" x14ac:dyDescent="0.2">
      <c r="A241" s="16">
        <v>237</v>
      </c>
      <c r="B241" s="17" t="s">
        <v>189</v>
      </c>
      <c r="C241" s="24">
        <v>0.66732545694789591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>
        <v>57.315254837552203</v>
      </c>
      <c r="W241" s="21"/>
      <c r="X241" s="21">
        <v>20.815928177409635</v>
      </c>
      <c r="Y241" s="22"/>
      <c r="Z241" s="23">
        <v>78.798508471909727</v>
      </c>
    </row>
    <row r="242" spans="1:26" ht="13.5" customHeight="1" x14ac:dyDescent="0.2">
      <c r="A242" s="16">
        <v>238</v>
      </c>
      <c r="B242" s="17" t="s">
        <v>420</v>
      </c>
      <c r="C242" s="27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18">
        <v>2.1099742507907839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34">
        <v>2.1099742507907839</v>
      </c>
    </row>
    <row r="244" spans="1:26" ht="13.5" customHeight="1" x14ac:dyDescent="0.2">
      <c r="A244" s="16">
        <v>240</v>
      </c>
      <c r="B244" s="17" t="s">
        <v>191</v>
      </c>
      <c r="C244" s="27">
        <v>1277.5894781523202</v>
      </c>
      <c r="D244" s="20"/>
      <c r="E244" s="20"/>
      <c r="F244" s="37">
        <v>7.7189906170514216E-2</v>
      </c>
      <c r="G244" s="20">
        <v>1000.4476555481649</v>
      </c>
      <c r="H244" s="20"/>
      <c r="I244" s="20"/>
      <c r="J244" s="20"/>
      <c r="K244" s="20">
        <v>330.11957162872346</v>
      </c>
      <c r="L244" s="20"/>
      <c r="M244" s="20">
        <v>7652.1837746812707</v>
      </c>
      <c r="N244" s="20">
        <v>535.85072231619131</v>
      </c>
      <c r="O244" s="20">
        <v>425.14258931780842</v>
      </c>
      <c r="P244" s="20">
        <v>3728.2278732970071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14949.638854847657</v>
      </c>
    </row>
    <row r="245" spans="1:26" ht="27" customHeight="1" x14ac:dyDescent="0.2">
      <c r="A245" s="16">
        <v>241</v>
      </c>
      <c r="B245" s="17" t="s">
        <v>421</v>
      </c>
      <c r="C245" s="27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29">
        <v>3.5595254886498801E-3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215.25638694646304</v>
      </c>
      <c r="W246" s="28">
        <v>9.054338761115779E-4</v>
      </c>
      <c r="X246" s="21"/>
      <c r="Y246" s="22"/>
      <c r="Z246" s="23">
        <v>215.26085190582779</v>
      </c>
    </row>
    <row r="247" spans="1:26" ht="13.5" customHeight="1" x14ac:dyDescent="0.2">
      <c r="A247" s="16">
        <v>243</v>
      </c>
      <c r="B247" s="17" t="s">
        <v>22</v>
      </c>
      <c r="C247" s="27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895.59976163688805</v>
      </c>
      <c r="V247" s="21"/>
      <c r="W247" s="21"/>
      <c r="X247" s="21"/>
      <c r="Y247" s="22"/>
      <c r="Z247" s="23">
        <v>895.59976163688805</v>
      </c>
    </row>
    <row r="248" spans="1:26" ht="13.5" customHeight="1" x14ac:dyDescent="0.2">
      <c r="A248" s="16">
        <v>244</v>
      </c>
      <c r="B248" s="17" t="s">
        <v>193</v>
      </c>
      <c r="C248" s="27"/>
      <c r="D248" s="20">
        <v>7141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32">
        <v>0.99894285254342163</v>
      </c>
      <c r="X248" s="21"/>
      <c r="Y248" s="22"/>
      <c r="Z248" s="23">
        <v>7141.9989428525432</v>
      </c>
    </row>
    <row r="249" spans="1:26" ht="13.5" customHeight="1" x14ac:dyDescent="0.2">
      <c r="A249" s="16">
        <v>245</v>
      </c>
      <c r="B249" s="17" t="s">
        <v>194</v>
      </c>
      <c r="C249" s="30">
        <v>1.5593852988359482E-4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8">
        <v>7.0684736589182468E-4</v>
      </c>
      <c r="X249" s="21"/>
      <c r="Y249" s="22"/>
      <c r="Z249" s="33">
        <v>8.6278589577541947E-4</v>
      </c>
    </row>
    <row r="250" spans="1:26" ht="13.5" customHeight="1" x14ac:dyDescent="0.2">
      <c r="A250" s="16">
        <v>246</v>
      </c>
      <c r="B250" s="17" t="s">
        <v>422</v>
      </c>
      <c r="C250" s="27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27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27"/>
      <c r="D252" s="20">
        <v>287.99999999999994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287.99999999999994</v>
      </c>
    </row>
    <row r="253" spans="1:26" ht="13.5" customHeight="1" x14ac:dyDescent="0.2">
      <c r="A253" s="16">
        <v>249</v>
      </c>
      <c r="B253" s="17" t="s">
        <v>196</v>
      </c>
      <c r="C253" s="27"/>
      <c r="D253" s="19">
        <v>3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34">
        <v>3</v>
      </c>
    </row>
    <row r="254" spans="1:26" ht="13.5" customHeight="1" x14ac:dyDescent="0.2">
      <c r="A254" s="16">
        <v>250</v>
      </c>
      <c r="B254" s="17" t="s">
        <v>197</v>
      </c>
      <c r="C254" s="27"/>
      <c r="D254" s="20">
        <v>11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11</v>
      </c>
    </row>
    <row r="255" spans="1:26" ht="13.5" customHeight="1" x14ac:dyDescent="0.2">
      <c r="A255" s="16">
        <v>251</v>
      </c>
      <c r="B255" s="17" t="s">
        <v>198</v>
      </c>
      <c r="C255" s="27"/>
      <c r="D255" s="20">
        <v>541.19999997089985</v>
      </c>
      <c r="E255" s="20">
        <v>133.00397589284506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674.20397586374497</v>
      </c>
    </row>
    <row r="256" spans="1:26" ht="13.5" customHeight="1" x14ac:dyDescent="0.2">
      <c r="A256" s="16">
        <v>252</v>
      </c>
      <c r="B256" s="17" t="s">
        <v>199</v>
      </c>
      <c r="C256" s="27"/>
      <c r="D256" s="20"/>
      <c r="E256" s="20">
        <v>61.465744629377383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61.465744629377383</v>
      </c>
    </row>
    <row r="257" spans="1:26" ht="13.5" customHeight="1" x14ac:dyDescent="0.2">
      <c r="A257" s="16">
        <v>253</v>
      </c>
      <c r="B257" s="17" t="s">
        <v>200</v>
      </c>
      <c r="C257" s="27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/>
    </row>
    <row r="258" spans="1:26" ht="13.5" customHeight="1" x14ac:dyDescent="0.2">
      <c r="A258" s="16">
        <v>254</v>
      </c>
      <c r="B258" s="17" t="s">
        <v>201</v>
      </c>
      <c r="C258" s="27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/>
    </row>
    <row r="259" spans="1:26" ht="13.5" customHeight="1" x14ac:dyDescent="0.2">
      <c r="A259" s="16">
        <v>255</v>
      </c>
      <c r="B259" s="17" t="s">
        <v>202</v>
      </c>
      <c r="C259" s="24">
        <v>0.13016680261665936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6">
        <v>0.13016680261665936</v>
      </c>
    </row>
    <row r="260" spans="1:26" ht="13.5" customHeight="1" x14ac:dyDescent="0.2">
      <c r="A260" s="16">
        <v>256</v>
      </c>
      <c r="B260" s="17" t="s">
        <v>203</v>
      </c>
      <c r="C260" s="27"/>
      <c r="D260" s="20"/>
      <c r="E260" s="19">
        <v>2.0604237172673532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2"/>
      <c r="Z260" s="34">
        <v>2.0604237172673532</v>
      </c>
    </row>
    <row r="261" spans="1:26" ht="13.5" customHeight="1" x14ac:dyDescent="0.2">
      <c r="A261" s="16">
        <v>257</v>
      </c>
      <c r="B261" s="17" t="s">
        <v>204</v>
      </c>
      <c r="C261" s="27"/>
      <c r="D261" s="20">
        <v>295.86</v>
      </c>
      <c r="E261" s="41">
        <v>4.9579764858695896E-4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2"/>
      <c r="Z261" s="23">
        <v>295.86049579764858</v>
      </c>
    </row>
    <row r="262" spans="1:26" ht="13.5" customHeight="1" x14ac:dyDescent="0.2">
      <c r="A262" s="16">
        <v>258</v>
      </c>
      <c r="B262" s="17" t="s">
        <v>205</v>
      </c>
      <c r="C262" s="24">
        <v>0.74473917344257157</v>
      </c>
      <c r="D262" s="20">
        <v>204.30000000269996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6">
        <v>0.42060396498651015</v>
      </c>
      <c r="X262" s="21"/>
      <c r="Y262" s="22"/>
      <c r="Z262" s="23">
        <v>205.46534314112904</v>
      </c>
    </row>
    <row r="263" spans="1:26" ht="13.5" customHeight="1" x14ac:dyDescent="0.2">
      <c r="A263" s="16">
        <v>259</v>
      </c>
      <c r="B263" s="17" t="s">
        <v>206</v>
      </c>
      <c r="C263" s="18">
        <v>2.8345062612223817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34">
        <v>2.8345062612223817</v>
      </c>
    </row>
    <row r="264" spans="1:26" ht="13.5" customHeight="1" x14ac:dyDescent="0.2">
      <c r="A264" s="16">
        <v>260</v>
      </c>
      <c r="B264" s="17" t="s">
        <v>207</v>
      </c>
      <c r="C264" s="27"/>
      <c r="D264" s="20">
        <v>332.00000000199998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332.00000000199998</v>
      </c>
    </row>
    <row r="265" spans="1:26" ht="13.5" customHeight="1" x14ac:dyDescent="0.2">
      <c r="A265" s="16">
        <v>261</v>
      </c>
      <c r="B265" s="17" t="s">
        <v>208</v>
      </c>
      <c r="C265" s="27"/>
      <c r="D265" s="20">
        <v>498.5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498.5</v>
      </c>
    </row>
    <row r="266" spans="1:26" ht="13.5" customHeight="1" x14ac:dyDescent="0.2">
      <c r="A266" s="16">
        <v>262</v>
      </c>
      <c r="B266" s="17" t="s">
        <v>209</v>
      </c>
      <c r="C266" s="27">
        <v>1682.9776538300127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2">
        <v>1.5003195725159122</v>
      </c>
      <c r="X266" s="21"/>
      <c r="Y266" s="22">
        <v>371.41561640773841</v>
      </c>
      <c r="Z266" s="23">
        <v>2055.8935898102673</v>
      </c>
    </row>
    <row r="267" spans="1:26" ht="13.5" customHeight="1" x14ac:dyDescent="0.2">
      <c r="A267" s="16">
        <v>263</v>
      </c>
      <c r="B267" s="17" t="s">
        <v>424</v>
      </c>
      <c r="C267" s="27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27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27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27"/>
      <c r="D270" s="20">
        <v>25.5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25.5</v>
      </c>
    </row>
    <row r="271" spans="1:26" ht="13.5" customHeight="1" x14ac:dyDescent="0.2">
      <c r="A271" s="16">
        <v>267</v>
      </c>
      <c r="B271" s="17" t="s">
        <v>211</v>
      </c>
      <c r="C271" s="27"/>
      <c r="D271" s="20">
        <v>157.9999999684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157.9999999684</v>
      </c>
    </row>
    <row r="272" spans="1:26" ht="13.5" customHeight="1" x14ac:dyDescent="0.2">
      <c r="A272" s="16">
        <v>268</v>
      </c>
      <c r="B272" s="17" t="s">
        <v>212</v>
      </c>
      <c r="C272" s="18">
        <v>3.4502402017353591</v>
      </c>
      <c r="D272" s="20">
        <v>940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943.45024020173537</v>
      </c>
    </row>
    <row r="273" spans="1:26" ht="13.5" customHeight="1" x14ac:dyDescent="0.2">
      <c r="A273" s="16">
        <v>269</v>
      </c>
      <c r="B273" s="17" t="s">
        <v>427</v>
      </c>
      <c r="C273" s="27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0">
        <v>4.0627169626990234E-4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2">
        <v>9.1815265396929271E-6</v>
      </c>
      <c r="X274" s="21"/>
      <c r="Y274" s="22"/>
      <c r="Z274" s="33">
        <v>4.1545322280959525E-4</v>
      </c>
    </row>
    <row r="275" spans="1:26" ht="13.5" customHeight="1" x14ac:dyDescent="0.2">
      <c r="A275" s="16">
        <v>271</v>
      </c>
      <c r="B275" s="17" t="s">
        <v>428</v>
      </c>
      <c r="C275" s="27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18">
        <v>2.377217205232383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16.38540416589051</v>
      </c>
      <c r="X276" s="21">
        <v>13.003442766976473</v>
      </c>
      <c r="Y276" s="22">
        <v>950.49998590545329</v>
      </c>
      <c r="Z276" s="23">
        <v>982.2660500435527</v>
      </c>
    </row>
    <row r="277" spans="1:26" ht="13.5" customHeight="1" x14ac:dyDescent="0.2">
      <c r="A277" s="16">
        <v>273</v>
      </c>
      <c r="B277" s="17" t="s">
        <v>215</v>
      </c>
      <c r="C277" s="18">
        <v>1.1963805516148747</v>
      </c>
      <c r="D277" s="20">
        <v>14.799999999259999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28">
        <v>4.2878274455860835E-4</v>
      </c>
      <c r="X277" s="21"/>
      <c r="Y277" s="22"/>
      <c r="Z277" s="23">
        <v>15.996809333619431</v>
      </c>
    </row>
    <row r="278" spans="1:26" ht="13.5" customHeight="1" x14ac:dyDescent="0.2">
      <c r="A278" s="16">
        <v>274</v>
      </c>
      <c r="B278" s="17" t="s">
        <v>429</v>
      </c>
      <c r="C278" s="27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27">
        <v>288.82438000696072</v>
      </c>
      <c r="D279" s="20">
        <v>19.850000000196005</v>
      </c>
      <c r="E279" s="43">
        <v>0.35870959875266484</v>
      </c>
      <c r="F279" s="20"/>
      <c r="G279" s="20"/>
      <c r="H279" s="20"/>
      <c r="I279" s="20">
        <v>22080.784968096537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4764.76365016604</v>
      </c>
      <c r="X279" s="21"/>
      <c r="Y279" s="22"/>
      <c r="Z279" s="23">
        <v>27154.581707868485</v>
      </c>
    </row>
    <row r="280" spans="1:26" ht="13.5" customHeight="1" x14ac:dyDescent="0.2">
      <c r="A280" s="16">
        <v>276</v>
      </c>
      <c r="B280" s="17" t="s">
        <v>217</v>
      </c>
      <c r="C280" s="24">
        <v>0.67488967015802981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2">
        <v>2.402562766282955</v>
      </c>
      <c r="X280" s="21"/>
      <c r="Y280" s="22"/>
      <c r="Z280" s="34">
        <v>3.0774524364409848</v>
      </c>
    </row>
    <row r="281" spans="1:26" ht="13.5" customHeight="1" x14ac:dyDescent="0.2">
      <c r="A281" s="16">
        <v>277</v>
      </c>
      <c r="B281" s="17" t="s">
        <v>218</v>
      </c>
      <c r="C281" s="27">
        <v>87.190633912031856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30.974310492538436</v>
      </c>
      <c r="X281" s="21"/>
      <c r="Y281" s="22"/>
      <c r="Z281" s="23">
        <v>118.16494440457029</v>
      </c>
    </row>
    <row r="282" spans="1:26" ht="13.5" customHeight="1" x14ac:dyDescent="0.2">
      <c r="A282" s="16">
        <v>278</v>
      </c>
      <c r="B282" s="17" t="s">
        <v>219</v>
      </c>
      <c r="C282" s="18">
        <v>5.1349287305559681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32">
        <v>9.7953050666049428</v>
      </c>
      <c r="X282" s="21"/>
      <c r="Y282" s="22"/>
      <c r="Z282" s="23">
        <v>14.930233797160911</v>
      </c>
    </row>
    <row r="283" spans="1:26" ht="13.5" customHeight="1" x14ac:dyDescent="0.2">
      <c r="A283" s="16">
        <v>279</v>
      </c>
      <c r="B283" s="17" t="s">
        <v>430</v>
      </c>
      <c r="C283" s="27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27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27">
        <v>3513.8305764334395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6">
        <v>0.41853845918366084</v>
      </c>
      <c r="X285" s="21"/>
      <c r="Y285" s="22">
        <v>520.73296768222053</v>
      </c>
      <c r="Z285" s="23">
        <v>4034.9820825748438</v>
      </c>
    </row>
    <row r="286" spans="1:26" ht="13.5" customHeight="1" x14ac:dyDescent="0.2">
      <c r="A286" s="16">
        <v>282</v>
      </c>
      <c r="B286" s="17" t="s">
        <v>221</v>
      </c>
      <c r="C286" s="18">
        <v>1.2457540271477183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2">
        <v>2.8591662564444733</v>
      </c>
      <c r="X286" s="21"/>
      <c r="Y286" s="22"/>
      <c r="Z286" s="34">
        <v>4.1049202835921914</v>
      </c>
    </row>
    <row r="287" spans="1:26" ht="13.5" customHeight="1" x14ac:dyDescent="0.2">
      <c r="A287" s="16">
        <v>283</v>
      </c>
      <c r="B287" s="17" t="s">
        <v>222</v>
      </c>
      <c r="C287" s="27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27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27"/>
      <c r="D289" s="20">
        <v>5582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5582</v>
      </c>
    </row>
    <row r="290" spans="1:26" ht="13.5" customHeight="1" x14ac:dyDescent="0.2">
      <c r="A290" s="16">
        <v>286</v>
      </c>
      <c r="B290" s="17" t="s">
        <v>224</v>
      </c>
      <c r="C290" s="27"/>
      <c r="D290" s="20">
        <v>90.999999982369971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90.999999982369971</v>
      </c>
    </row>
    <row r="291" spans="1:26" ht="13.5" customHeight="1" x14ac:dyDescent="0.2">
      <c r="A291" s="16">
        <v>287</v>
      </c>
      <c r="B291" s="17" t="s">
        <v>433</v>
      </c>
      <c r="C291" s="27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27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9256.7832838595823</v>
      </c>
      <c r="U292" s="20"/>
      <c r="V292" s="21"/>
      <c r="W292" s="21"/>
      <c r="X292" s="21"/>
      <c r="Y292" s="22"/>
      <c r="Z292" s="23">
        <v>9256.7832838595823</v>
      </c>
    </row>
    <row r="293" spans="1:26" ht="13.5" customHeight="1" x14ac:dyDescent="0.2">
      <c r="A293" s="16">
        <v>289</v>
      </c>
      <c r="B293" s="17" t="s">
        <v>434</v>
      </c>
      <c r="C293" s="27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27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27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27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27"/>
      <c r="D297" s="20">
        <v>193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193</v>
      </c>
    </row>
    <row r="298" spans="1:26" ht="13.5" customHeight="1" x14ac:dyDescent="0.2">
      <c r="A298" s="16">
        <v>294</v>
      </c>
      <c r="B298" s="17" t="s">
        <v>228</v>
      </c>
      <c r="C298" s="27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27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27">
        <v>10191.134937129291</v>
      </c>
      <c r="D300" s="20">
        <v>164</v>
      </c>
      <c r="E300" s="20">
        <v>313.07412489342897</v>
      </c>
      <c r="F300" s="20"/>
      <c r="G300" s="20"/>
      <c r="H300" s="20"/>
      <c r="I300" s="20"/>
      <c r="J300" s="20"/>
      <c r="K300" s="20">
        <v>376.14615095076937</v>
      </c>
      <c r="L300" s="20"/>
      <c r="M300" s="20">
        <v>22386.229555133119</v>
      </c>
      <c r="N300" s="20"/>
      <c r="O300" s="20">
        <v>123.87408246403751</v>
      </c>
      <c r="P300" s="20"/>
      <c r="Q300" s="20"/>
      <c r="R300" s="20"/>
      <c r="S300" s="20"/>
      <c r="T300" s="20"/>
      <c r="U300" s="20"/>
      <c r="V300" s="21"/>
      <c r="W300" s="32">
        <v>8.0749800976216068</v>
      </c>
      <c r="X300" s="21"/>
      <c r="Y300" s="22">
        <v>9243.3591287661147</v>
      </c>
      <c r="Z300" s="23">
        <v>42805.892959434379</v>
      </c>
    </row>
    <row r="301" spans="1:26" ht="13.5" customHeight="1" x14ac:dyDescent="0.2">
      <c r="A301" s="16">
        <v>297</v>
      </c>
      <c r="B301" s="17" t="s">
        <v>230</v>
      </c>
      <c r="C301" s="27">
        <v>4451.1031295112889</v>
      </c>
      <c r="D301" s="20">
        <v>56.800000000480004</v>
      </c>
      <c r="E301" s="20">
        <v>85.041615813462471</v>
      </c>
      <c r="F301" s="20"/>
      <c r="G301" s="20">
        <v>137887.76195228871</v>
      </c>
      <c r="H301" s="20"/>
      <c r="I301" s="20"/>
      <c r="J301" s="20"/>
      <c r="K301" s="20">
        <v>515.00718190794123</v>
      </c>
      <c r="L301" s="20"/>
      <c r="M301" s="20">
        <v>12732.548051331019</v>
      </c>
      <c r="N301" s="20">
        <v>368.34405727076035</v>
      </c>
      <c r="O301" s="20">
        <v>451.53376184530424</v>
      </c>
      <c r="P301" s="20">
        <v>2299.6163966587978</v>
      </c>
      <c r="Q301" s="20"/>
      <c r="R301" s="20"/>
      <c r="S301" s="20"/>
      <c r="T301" s="20"/>
      <c r="U301" s="20"/>
      <c r="V301" s="21"/>
      <c r="W301" s="32">
        <v>4.3717372348090207</v>
      </c>
      <c r="X301" s="21"/>
      <c r="Y301" s="22">
        <v>897.70562219655085</v>
      </c>
      <c r="Z301" s="23">
        <v>159749.83350605911</v>
      </c>
    </row>
    <row r="302" spans="1:26" ht="13.5" customHeight="1" x14ac:dyDescent="0.2">
      <c r="A302" s="16">
        <v>298</v>
      </c>
      <c r="B302" s="17" t="s">
        <v>231</v>
      </c>
      <c r="C302" s="18">
        <v>1.8710376067258079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2"/>
      <c r="Z302" s="34">
        <v>1.8710376067258079</v>
      </c>
    </row>
    <row r="303" spans="1:26" ht="13.5" customHeight="1" x14ac:dyDescent="0.2">
      <c r="A303" s="16">
        <v>299</v>
      </c>
      <c r="B303" s="17" t="s">
        <v>232</v>
      </c>
      <c r="C303" s="29">
        <v>1.8527841142642037E-2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5">
        <v>6.9085480056343658E-3</v>
      </c>
      <c r="X303" s="21"/>
      <c r="Y303" s="22"/>
      <c r="Z303" s="31">
        <v>2.5436389148276402E-2</v>
      </c>
    </row>
    <row r="304" spans="1:26" ht="13.5" customHeight="1" x14ac:dyDescent="0.2">
      <c r="A304" s="16">
        <v>300</v>
      </c>
      <c r="B304" s="17" t="s">
        <v>233</v>
      </c>
      <c r="C304" s="27">
        <v>72241.885272267769</v>
      </c>
      <c r="D304" s="19">
        <v>1.1000000000879999</v>
      </c>
      <c r="E304" s="19">
        <v>1.2948841735346861</v>
      </c>
      <c r="F304" s="20">
        <v>5694.8762020160639</v>
      </c>
      <c r="G304" s="20">
        <v>492322.9579149757</v>
      </c>
      <c r="H304" s="20"/>
      <c r="I304" s="20"/>
      <c r="J304" s="20"/>
      <c r="K304" s="20">
        <v>4697.0421061221386</v>
      </c>
      <c r="L304" s="20">
        <v>563.77689996284425</v>
      </c>
      <c r="M304" s="20">
        <v>272696.82007494889</v>
      </c>
      <c r="N304" s="20">
        <v>4457.3213443194054</v>
      </c>
      <c r="O304" s="20">
        <v>2564.3911741552274</v>
      </c>
      <c r="P304" s="20">
        <v>26993.828718303837</v>
      </c>
      <c r="Q304" s="20">
        <v>317.45676214285714</v>
      </c>
      <c r="R304" s="20">
        <v>14.143485603011957</v>
      </c>
      <c r="S304" s="20"/>
      <c r="T304" s="20"/>
      <c r="U304" s="20"/>
      <c r="V304" s="21"/>
      <c r="W304" s="21">
        <v>64.132001935641512</v>
      </c>
      <c r="X304" s="21"/>
      <c r="Y304" s="22">
        <v>115.12746342957993</v>
      </c>
      <c r="Z304" s="23">
        <v>882746.15430435643</v>
      </c>
    </row>
    <row r="305" spans="1:26" ht="13.5" customHeight="1" x14ac:dyDescent="0.2">
      <c r="A305" s="16">
        <v>301</v>
      </c>
      <c r="B305" s="17" t="s">
        <v>234</v>
      </c>
      <c r="C305" s="27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27">
        <v>875.68696421987511</v>
      </c>
      <c r="D306" s="20">
        <v>153.79999999999998</v>
      </c>
      <c r="E306" s="43">
        <v>0.69979025031580233</v>
      </c>
      <c r="F306" s="20"/>
      <c r="G306" s="20"/>
      <c r="H306" s="20"/>
      <c r="I306" s="20"/>
      <c r="J306" s="20">
        <v>711.09640760711727</v>
      </c>
      <c r="K306" s="20"/>
      <c r="L306" s="20"/>
      <c r="M306" s="20">
        <v>267.98183268869417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32">
        <v>7.3498522495459788</v>
      </c>
      <c r="X306" s="21"/>
      <c r="Y306" s="22"/>
      <c r="Z306" s="23">
        <v>2016.6148470155483</v>
      </c>
    </row>
    <row r="307" spans="1:26" ht="13.5" customHeight="1" x14ac:dyDescent="0.2">
      <c r="A307" s="16">
        <v>303</v>
      </c>
      <c r="B307" s="17" t="s">
        <v>438</v>
      </c>
      <c r="C307" s="27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29">
        <v>1.9597533418141633E-2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31">
        <v>1.9597533418141633E-2</v>
      </c>
    </row>
    <row r="309" spans="1:26" ht="13.5" customHeight="1" x14ac:dyDescent="0.2">
      <c r="A309" s="16">
        <v>305</v>
      </c>
      <c r="B309" s="17" t="s">
        <v>237</v>
      </c>
      <c r="C309" s="18">
        <v>3.9777058644628207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>
        <v>63.539535905883668</v>
      </c>
      <c r="W309" s="21">
        <v>25.363920521848872</v>
      </c>
      <c r="X309" s="21">
        <v>34.077646532432915</v>
      </c>
      <c r="Y309" s="22">
        <v>1731.7558834401766</v>
      </c>
      <c r="Z309" s="23">
        <v>1858.7146922648049</v>
      </c>
    </row>
    <row r="310" spans="1:26" ht="13.5" customHeight="1" x14ac:dyDescent="0.2">
      <c r="A310" s="16">
        <v>306</v>
      </c>
      <c r="B310" s="17" t="s">
        <v>238</v>
      </c>
      <c r="C310" s="29">
        <v>3.6210015335531268E-2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31">
        <v>3.6210015335531268E-2</v>
      </c>
    </row>
    <row r="311" spans="1:26" ht="13.5" customHeight="1" x14ac:dyDescent="0.2">
      <c r="A311" s="16">
        <v>307</v>
      </c>
      <c r="B311" s="17" t="s">
        <v>439</v>
      </c>
      <c r="C311" s="27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29">
        <v>4.4158877135600308E-2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8">
        <v>4.1930752245109324E-4</v>
      </c>
      <c r="X312" s="21"/>
      <c r="Y312" s="22"/>
      <c r="Z312" s="31">
        <v>4.4578184658051398E-2</v>
      </c>
    </row>
    <row r="313" spans="1:26" ht="13.5" customHeight="1" x14ac:dyDescent="0.2">
      <c r="A313" s="16">
        <v>309</v>
      </c>
      <c r="B313" s="17" t="s">
        <v>240</v>
      </c>
      <c r="C313" s="18">
        <v>2.3883966713106748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>
        <v>12.967252225690544</v>
      </c>
      <c r="W313" s="21">
        <v>468.23591936902653</v>
      </c>
      <c r="X313" s="21">
        <v>29.905317922707024</v>
      </c>
      <c r="Y313" s="22">
        <v>581.97974800156771</v>
      </c>
      <c r="Z313" s="23">
        <v>1095.4766341903025</v>
      </c>
    </row>
    <row r="314" spans="1:26" ht="13.5" customHeight="1" x14ac:dyDescent="0.2">
      <c r="A314" s="16">
        <v>310</v>
      </c>
      <c r="B314" s="17" t="s">
        <v>440</v>
      </c>
      <c r="C314" s="27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27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27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27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27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27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0.42918135258999024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26">
        <v>0.42918135258999024</v>
      </c>
    </row>
    <row r="321" spans="1:26" ht="13.5" customHeight="1" x14ac:dyDescent="0.2">
      <c r="A321" s="16">
        <v>317</v>
      </c>
      <c r="B321" s="17" t="s">
        <v>446</v>
      </c>
      <c r="C321" s="29">
        <v>8.041663512888321E-2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31">
        <v>8.041663512888321E-2</v>
      </c>
    </row>
    <row r="322" spans="1:26" ht="13.5" customHeight="1" x14ac:dyDescent="0.2">
      <c r="A322" s="16">
        <v>318</v>
      </c>
      <c r="B322" s="17" t="s">
        <v>242</v>
      </c>
      <c r="C322" s="24">
        <v>0.38745801513216716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2.1151267742195057E-2</v>
      </c>
      <c r="X322" s="21"/>
      <c r="Y322" s="22"/>
      <c r="Z322" s="26">
        <v>0.40860928287436221</v>
      </c>
    </row>
    <row r="323" spans="1:26" ht="13.5" customHeight="1" x14ac:dyDescent="0.2">
      <c r="A323" s="16">
        <v>319</v>
      </c>
      <c r="B323" s="17" t="s">
        <v>447</v>
      </c>
      <c r="C323" s="27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29">
        <v>1.3207071977138175E-2</v>
      </c>
      <c r="D324" s="20"/>
      <c r="E324" s="37">
        <v>7.6916901640536009E-2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31">
        <v>9.0123973617674186E-2</v>
      </c>
    </row>
    <row r="325" spans="1:26" ht="13.5" customHeight="1" x14ac:dyDescent="0.2">
      <c r="A325" s="16">
        <v>321</v>
      </c>
      <c r="B325" s="17" t="s">
        <v>244</v>
      </c>
      <c r="C325" s="29">
        <v>6.5157852022426563E-2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>
        <v>119.298720476353</v>
      </c>
      <c r="W325" s="21">
        <v>41.415213456420531</v>
      </c>
      <c r="X325" s="21"/>
      <c r="Y325" s="22">
        <v>24.246210070853664</v>
      </c>
      <c r="Z325" s="23">
        <v>185.02530185564962</v>
      </c>
    </row>
    <row r="326" spans="1:26" ht="54" customHeight="1" x14ac:dyDescent="0.2">
      <c r="A326" s="16">
        <v>322</v>
      </c>
      <c r="B326" s="17" t="s">
        <v>245</v>
      </c>
      <c r="C326" s="18">
        <v>2.2540080371651614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32">
        <v>1.7008638295951493</v>
      </c>
      <c r="X326" s="21"/>
      <c r="Y326" s="22"/>
      <c r="Z326" s="34">
        <v>3.9548718667603104</v>
      </c>
    </row>
    <row r="327" spans="1:26" ht="13.5" customHeight="1" x14ac:dyDescent="0.2">
      <c r="A327" s="16">
        <v>323</v>
      </c>
      <c r="B327" s="17" t="s">
        <v>246</v>
      </c>
      <c r="C327" s="27"/>
      <c r="D327" s="19">
        <v>9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32">
        <v>1.9481704410913674</v>
      </c>
      <c r="X327" s="21"/>
      <c r="Y327" s="22"/>
      <c r="Z327" s="23">
        <v>10.948170441091367</v>
      </c>
    </row>
    <row r="328" spans="1:26" ht="27" customHeight="1" x14ac:dyDescent="0.2">
      <c r="A328" s="16">
        <v>324</v>
      </c>
      <c r="B328" s="17" t="s">
        <v>448</v>
      </c>
      <c r="C328" s="27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27"/>
      <c r="D329" s="20">
        <v>625.00000001210003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625.00000001210003</v>
      </c>
    </row>
    <row r="330" spans="1:26" ht="13.5" customHeight="1" x14ac:dyDescent="0.2">
      <c r="A330" s="16">
        <v>326</v>
      </c>
      <c r="B330" s="17" t="s">
        <v>449</v>
      </c>
      <c r="C330" s="27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27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4">
        <v>0.55127376657084692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6">
        <v>0.68838063833776186</v>
      </c>
      <c r="X332" s="21"/>
      <c r="Y332" s="22"/>
      <c r="Z332" s="34">
        <v>1.2396544049086087</v>
      </c>
    </row>
    <row r="333" spans="1:26" ht="13.5" customHeight="1" x14ac:dyDescent="0.2">
      <c r="A333" s="16">
        <v>329</v>
      </c>
      <c r="B333" s="17" t="s">
        <v>249</v>
      </c>
      <c r="C333" s="27"/>
      <c r="D333" s="20"/>
      <c r="E333" s="20"/>
      <c r="F333" s="20"/>
      <c r="G333" s="20"/>
      <c r="H333" s="20">
        <v>775.50443366770537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>
        <v>775.50443366770537</v>
      </c>
    </row>
    <row r="334" spans="1:26" ht="27" customHeight="1" x14ac:dyDescent="0.2">
      <c r="A334" s="16">
        <v>330</v>
      </c>
      <c r="B334" s="17" t="s">
        <v>451</v>
      </c>
      <c r="C334" s="18">
        <v>2.4918163571817855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6">
        <v>0.16969419433722335</v>
      </c>
      <c r="X334" s="21"/>
      <c r="Y334" s="22"/>
      <c r="Z334" s="34">
        <v>2.6615105515190089</v>
      </c>
    </row>
    <row r="335" spans="1:26" ht="13.5" customHeight="1" x14ac:dyDescent="0.2">
      <c r="A335" s="16">
        <v>331</v>
      </c>
      <c r="B335" s="17" t="s">
        <v>250</v>
      </c>
      <c r="C335" s="27"/>
      <c r="D335" s="19">
        <v>3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34">
        <v>3</v>
      </c>
    </row>
    <row r="336" spans="1:26" ht="13.5" customHeight="1" x14ac:dyDescent="0.2">
      <c r="A336" s="16">
        <v>332</v>
      </c>
      <c r="B336" s="17" t="s">
        <v>251</v>
      </c>
      <c r="C336" s="38">
        <v>1.2942333179846142E-5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>
        <v>26.453194540408706</v>
      </c>
      <c r="W336" s="42">
        <v>1.9554564441483969E-6</v>
      </c>
      <c r="X336" s="32">
        <v>3.886921392177964</v>
      </c>
      <c r="Y336" s="22">
        <v>76.82214422420904</v>
      </c>
      <c r="Z336" s="23">
        <v>107.16227505458534</v>
      </c>
    </row>
    <row r="337" spans="1:26" ht="13.5" customHeight="1" x14ac:dyDescent="0.2">
      <c r="A337" s="16">
        <v>333</v>
      </c>
      <c r="B337" s="17" t="s">
        <v>252</v>
      </c>
      <c r="C337" s="18">
        <v>2.282390948762806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34">
        <v>2.282390948762806</v>
      </c>
    </row>
    <row r="338" spans="1:26" ht="13.5" customHeight="1" x14ac:dyDescent="0.2">
      <c r="A338" s="16">
        <v>334</v>
      </c>
      <c r="B338" s="17" t="s">
        <v>253</v>
      </c>
      <c r="C338" s="27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27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18">
        <v>1.648582437017714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2">
        <v>1.4642768708675851</v>
      </c>
      <c r="X340" s="21"/>
      <c r="Y340" s="22"/>
      <c r="Z340" s="34">
        <v>3.1128593078852989</v>
      </c>
    </row>
    <row r="341" spans="1:26" ht="13.5" customHeight="1" x14ac:dyDescent="0.2">
      <c r="A341" s="16">
        <v>337</v>
      </c>
      <c r="B341" s="17" t="s">
        <v>452</v>
      </c>
      <c r="C341" s="27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27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27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27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27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0.59535944011817599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5">
        <v>7.7448091304899047E-2</v>
      </c>
      <c r="X346" s="21"/>
      <c r="Y346" s="22"/>
      <c r="Z346" s="26">
        <v>0.67280753142307503</v>
      </c>
    </row>
    <row r="347" spans="1:26" ht="13.5" customHeight="1" x14ac:dyDescent="0.2">
      <c r="A347" s="16">
        <v>343</v>
      </c>
      <c r="B347" s="17" t="s">
        <v>258</v>
      </c>
      <c r="C347" s="27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27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27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27"/>
      <c r="D350" s="20"/>
      <c r="E350" s="20">
        <v>139.59510279589114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139.59510279589114</v>
      </c>
    </row>
    <row r="351" spans="1:26" ht="13.5" customHeight="1" x14ac:dyDescent="0.2">
      <c r="A351" s="16">
        <v>347</v>
      </c>
      <c r="B351" s="17" t="s">
        <v>458</v>
      </c>
      <c r="C351" s="27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27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27">
        <v>26.172804987187579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2.3499584622675953E-2</v>
      </c>
      <c r="X353" s="21">
        <v>31.889618179444422</v>
      </c>
      <c r="Y353" s="22"/>
      <c r="Z353" s="23">
        <v>58.085922751254678</v>
      </c>
    </row>
    <row r="354" spans="1:26" ht="13.5" customHeight="1" x14ac:dyDescent="0.2">
      <c r="A354" s="16">
        <v>350</v>
      </c>
      <c r="B354" s="17" t="s">
        <v>262</v>
      </c>
      <c r="C354" s="27"/>
      <c r="D354" s="20">
        <v>11.2</v>
      </c>
      <c r="E354" s="20">
        <v>156.40874295268202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167.60874295268201</v>
      </c>
    </row>
    <row r="355" spans="1:26" ht="13.5" customHeight="1" x14ac:dyDescent="0.2">
      <c r="A355" s="16">
        <v>351</v>
      </c>
      <c r="B355" s="17" t="s">
        <v>263</v>
      </c>
      <c r="C355" s="27"/>
      <c r="D355" s="20"/>
      <c r="E355" s="20"/>
      <c r="F355" s="20"/>
      <c r="G355" s="20"/>
      <c r="H355" s="20"/>
      <c r="I355" s="20"/>
      <c r="J355" s="20"/>
      <c r="K355" s="20">
        <v>176.1960009680426</v>
      </c>
      <c r="L355" s="20">
        <v>344.35986053753464</v>
      </c>
      <c r="M355" s="20">
        <v>8409.5316215863422</v>
      </c>
      <c r="N355" s="20">
        <v>129.28089850569071</v>
      </c>
      <c r="O355" s="20">
        <v>570.65067644327689</v>
      </c>
      <c r="P355" s="20">
        <v>6204.8225052350026</v>
      </c>
      <c r="Q355" s="20">
        <v>423.2756828571429</v>
      </c>
      <c r="R355" s="20">
        <v>37.541320346860303</v>
      </c>
      <c r="S355" s="20"/>
      <c r="T355" s="20"/>
      <c r="U355" s="20"/>
      <c r="V355" s="21"/>
      <c r="W355" s="21"/>
      <c r="X355" s="21"/>
      <c r="Y355" s="22"/>
      <c r="Z355" s="23">
        <v>16295.658566479893</v>
      </c>
    </row>
    <row r="356" spans="1:26" ht="13.5" customHeight="1" x14ac:dyDescent="0.2">
      <c r="A356" s="16">
        <v>352</v>
      </c>
      <c r="B356" s="17" t="s">
        <v>459</v>
      </c>
      <c r="C356" s="27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27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27">
        <v>10.234627424698001</v>
      </c>
      <c r="D358" s="19">
        <v>3.8</v>
      </c>
      <c r="E358" s="20"/>
      <c r="F358" s="20"/>
      <c r="G358" s="20">
        <v>369.29073951603146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383.32536694072945</v>
      </c>
    </row>
    <row r="359" spans="1:26" ht="13.5" customHeight="1" x14ac:dyDescent="0.2">
      <c r="A359" s="16">
        <v>355</v>
      </c>
      <c r="B359" s="17" t="s">
        <v>265</v>
      </c>
      <c r="C359" s="27">
        <v>97.568694428594654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10.699107769687329</v>
      </c>
      <c r="X359" s="21"/>
      <c r="Y359" s="22"/>
      <c r="Z359" s="23">
        <v>108.26780219828198</v>
      </c>
    </row>
    <row r="360" spans="1:26" ht="13.5" customHeight="1" x14ac:dyDescent="0.2">
      <c r="A360" s="16">
        <v>356</v>
      </c>
      <c r="B360" s="17" t="s">
        <v>266</v>
      </c>
      <c r="C360" s="18">
        <v>2.9025836910731706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34">
        <v>2.9025836910731706</v>
      </c>
    </row>
    <row r="361" spans="1:26" ht="13.5" customHeight="1" x14ac:dyDescent="0.2">
      <c r="A361" s="16">
        <v>357</v>
      </c>
      <c r="B361" s="17" t="s">
        <v>267</v>
      </c>
      <c r="C361" s="27"/>
      <c r="D361" s="20">
        <v>70.9999999992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70.9999999992</v>
      </c>
    </row>
    <row r="362" spans="1:26" ht="13.5" customHeight="1" x14ac:dyDescent="0.2">
      <c r="A362" s="16">
        <v>358</v>
      </c>
      <c r="B362" s="17" t="s">
        <v>268</v>
      </c>
      <c r="C362" s="27"/>
      <c r="D362" s="20">
        <v>118.99999999900001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>
        <v>118.99999999900001</v>
      </c>
    </row>
    <row r="363" spans="1:26" ht="27" customHeight="1" x14ac:dyDescent="0.2">
      <c r="A363" s="16">
        <v>359</v>
      </c>
      <c r="B363" s="17" t="s">
        <v>461</v>
      </c>
      <c r="C363" s="27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27"/>
      <c r="D364" s="20">
        <v>119.999999995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119.999999995</v>
      </c>
    </row>
    <row r="365" spans="1:26" ht="13.5" customHeight="1" x14ac:dyDescent="0.2">
      <c r="A365" s="16">
        <v>361</v>
      </c>
      <c r="B365" s="17" t="s">
        <v>270</v>
      </c>
      <c r="C365" s="27"/>
      <c r="D365" s="20">
        <v>182.39999999999998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182.39999999999998</v>
      </c>
    </row>
    <row r="366" spans="1:26" ht="13.5" customHeight="1" x14ac:dyDescent="0.2">
      <c r="A366" s="16">
        <v>362</v>
      </c>
      <c r="B366" s="17" t="s">
        <v>271</v>
      </c>
      <c r="C366" s="27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/>
    </row>
    <row r="367" spans="1:26" ht="13.5" customHeight="1" x14ac:dyDescent="0.2">
      <c r="A367" s="16">
        <v>363</v>
      </c>
      <c r="B367" s="17" t="s">
        <v>272</v>
      </c>
      <c r="C367" s="27"/>
      <c r="D367" s="20">
        <v>912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912</v>
      </c>
    </row>
    <row r="368" spans="1:26" ht="13.5" customHeight="1" x14ac:dyDescent="0.2">
      <c r="A368" s="16">
        <v>364</v>
      </c>
      <c r="B368" s="17" t="s">
        <v>273</v>
      </c>
      <c r="C368" s="27"/>
      <c r="D368" s="19">
        <v>4.9999999997500009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34">
        <v>4.9999999997500009</v>
      </c>
    </row>
    <row r="369" spans="1:26" ht="13.5" customHeight="1" x14ac:dyDescent="0.2">
      <c r="A369" s="16">
        <v>365</v>
      </c>
      <c r="B369" s="17" t="s">
        <v>462</v>
      </c>
      <c r="C369" s="27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27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27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4">
        <v>0.1581421957117759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5">
        <v>5.1332251812406915E-2</v>
      </c>
      <c r="X372" s="21"/>
      <c r="Y372" s="22"/>
      <c r="Z372" s="26">
        <v>0.20947444752418282</v>
      </c>
    </row>
    <row r="373" spans="1:26" ht="13.5" customHeight="1" x14ac:dyDescent="0.2">
      <c r="A373" s="16">
        <v>369</v>
      </c>
      <c r="B373" s="17" t="s">
        <v>276</v>
      </c>
      <c r="C373" s="27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/>
    </row>
    <row r="374" spans="1:26" ht="13.5" customHeight="1" x14ac:dyDescent="0.2">
      <c r="A374" s="16">
        <v>370</v>
      </c>
      <c r="B374" s="17" t="s">
        <v>277</v>
      </c>
      <c r="C374" s="27"/>
      <c r="D374" s="19">
        <v>7.5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34">
        <v>7.5</v>
      </c>
    </row>
    <row r="375" spans="1:26" ht="13.5" customHeight="1" x14ac:dyDescent="0.2">
      <c r="A375" s="16">
        <v>371</v>
      </c>
      <c r="B375" s="17" t="s">
        <v>278</v>
      </c>
      <c r="C375" s="27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/>
    </row>
    <row r="376" spans="1:26" ht="27" customHeight="1" x14ac:dyDescent="0.2">
      <c r="A376" s="16">
        <v>372</v>
      </c>
      <c r="B376" s="17" t="s">
        <v>464</v>
      </c>
      <c r="C376" s="18">
        <v>6.6678281345266326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34">
        <v>6.6678281345266326</v>
      </c>
    </row>
    <row r="377" spans="1:26" ht="27" customHeight="1" x14ac:dyDescent="0.2">
      <c r="A377" s="16">
        <v>373</v>
      </c>
      <c r="B377" s="17" t="s">
        <v>465</v>
      </c>
      <c r="C377" s="27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27">
        <v>1167.273504031941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33844.528309052323</v>
      </c>
      <c r="W378" s="21"/>
      <c r="X378" s="21">
        <v>1556.138562329736</v>
      </c>
      <c r="Y378" s="22"/>
      <c r="Z378" s="23">
        <v>36567.940375414</v>
      </c>
    </row>
    <row r="379" spans="1:26" ht="13.5" customHeight="1" x14ac:dyDescent="0.2">
      <c r="A379" s="16">
        <v>375</v>
      </c>
      <c r="B379" s="17" t="s">
        <v>466</v>
      </c>
      <c r="C379" s="27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27"/>
      <c r="D380" s="20">
        <v>2213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36">
        <v>0.42858131525415671</v>
      </c>
      <c r="X380" s="21"/>
      <c r="Y380" s="22"/>
      <c r="Z380" s="23">
        <v>2213.4285813152542</v>
      </c>
    </row>
    <row r="381" spans="1:26" ht="13.5" customHeight="1" x14ac:dyDescent="0.2">
      <c r="A381" s="16">
        <v>377</v>
      </c>
      <c r="B381" s="17" t="s">
        <v>281</v>
      </c>
      <c r="C381" s="27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27"/>
      <c r="D382" s="20">
        <v>1120.0000002099998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1120.0000002099998</v>
      </c>
    </row>
    <row r="383" spans="1:26" ht="13.5" customHeight="1" x14ac:dyDescent="0.2">
      <c r="A383" s="16">
        <v>379</v>
      </c>
      <c r="B383" s="17" t="s">
        <v>283</v>
      </c>
      <c r="C383" s="27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27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27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522.43063203842189</v>
      </c>
      <c r="T385" s="20"/>
      <c r="U385" s="20"/>
      <c r="V385" s="21"/>
      <c r="W385" s="21">
        <v>151.48754249119582</v>
      </c>
      <c r="X385" s="21"/>
      <c r="Y385" s="22"/>
      <c r="Z385" s="23">
        <v>673.91817452961777</v>
      </c>
    </row>
    <row r="386" spans="1:26" ht="13.5" customHeight="1" x14ac:dyDescent="0.2">
      <c r="A386" s="16">
        <v>382</v>
      </c>
      <c r="B386" s="17" t="s">
        <v>285</v>
      </c>
      <c r="C386" s="27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2"/>
      <c r="Z386" s="23"/>
    </row>
    <row r="387" spans="1:26" ht="13.5" customHeight="1" x14ac:dyDescent="0.2">
      <c r="A387" s="16">
        <v>383</v>
      </c>
      <c r="B387" s="17" t="s">
        <v>286</v>
      </c>
      <c r="C387" s="27"/>
      <c r="D387" s="20">
        <v>84.800000000000011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32">
        <v>9.9459782425365937</v>
      </c>
      <c r="X387" s="21"/>
      <c r="Y387" s="22"/>
      <c r="Z387" s="23">
        <v>94.745978242536609</v>
      </c>
    </row>
    <row r="388" spans="1:26" ht="13.5" customHeight="1" x14ac:dyDescent="0.2">
      <c r="A388" s="16">
        <v>384</v>
      </c>
      <c r="B388" s="17" t="s">
        <v>287</v>
      </c>
      <c r="C388" s="27">
        <v>2654.6655343319671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2654.6655343319671</v>
      </c>
    </row>
    <row r="389" spans="1:26" ht="13.5" customHeight="1" x14ac:dyDescent="0.2">
      <c r="A389" s="16">
        <v>385</v>
      </c>
      <c r="B389" s="17" t="s">
        <v>288</v>
      </c>
      <c r="C389" s="27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27"/>
      <c r="D390" s="20">
        <v>6912.5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>
        <v>6912.5</v>
      </c>
    </row>
    <row r="391" spans="1:26" ht="13.5" customHeight="1" x14ac:dyDescent="0.2">
      <c r="A391" s="16">
        <v>387</v>
      </c>
      <c r="B391" s="17" t="s">
        <v>468</v>
      </c>
      <c r="C391" s="27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27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27">
        <v>24.28235735056597</v>
      </c>
      <c r="D393" s="20"/>
      <c r="E393" s="20"/>
      <c r="F393" s="20"/>
      <c r="G393" s="20"/>
      <c r="H393" s="20"/>
      <c r="I393" s="20">
        <v>382.76175682874509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72.182595368380234</v>
      </c>
      <c r="X393" s="21"/>
      <c r="Y393" s="22"/>
      <c r="Z393" s="23">
        <v>479.22670954769131</v>
      </c>
    </row>
    <row r="394" spans="1:26" ht="13.5" customHeight="1" x14ac:dyDescent="0.2">
      <c r="A394" s="16">
        <v>390</v>
      </c>
      <c r="B394" s="17" t="s">
        <v>291</v>
      </c>
      <c r="C394" s="27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4">
        <v>0.52408989251979987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2"/>
      <c r="Z395" s="26">
        <v>0.52408989251979987</v>
      </c>
    </row>
    <row r="396" spans="1:26" ht="13.5" customHeight="1" x14ac:dyDescent="0.2">
      <c r="A396" s="16">
        <v>392</v>
      </c>
      <c r="B396" s="17" t="s">
        <v>293</v>
      </c>
      <c r="C396" s="27">
        <v>25889.204632309764</v>
      </c>
      <c r="D396" s="20"/>
      <c r="E396" s="20"/>
      <c r="F396" s="20">
        <v>863.93653603011467</v>
      </c>
      <c r="G396" s="20"/>
      <c r="H396" s="20"/>
      <c r="I396" s="20"/>
      <c r="J396" s="20"/>
      <c r="K396" s="20">
        <v>2170.0739477929005</v>
      </c>
      <c r="L396" s="20"/>
      <c r="M396" s="20">
        <v>53442.279913972736</v>
      </c>
      <c r="N396" s="20"/>
      <c r="O396" s="20">
        <v>714.65816806175553</v>
      </c>
      <c r="P396" s="20"/>
      <c r="Q396" s="20"/>
      <c r="R396" s="20"/>
      <c r="S396" s="20"/>
      <c r="T396" s="20"/>
      <c r="U396" s="20"/>
      <c r="V396" s="21"/>
      <c r="W396" s="36">
        <v>0.12679077488654444</v>
      </c>
      <c r="X396" s="21"/>
      <c r="Y396" s="22">
        <v>1018.1339514536862</v>
      </c>
      <c r="Z396" s="23">
        <v>84098.41394039584</v>
      </c>
    </row>
    <row r="397" spans="1:26" ht="13.5" customHeight="1" x14ac:dyDescent="0.2">
      <c r="A397" s="16">
        <v>393</v>
      </c>
      <c r="B397" s="17" t="s">
        <v>294</v>
      </c>
      <c r="C397" s="27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27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>
        <v>38.901756677071631</v>
      </c>
      <c r="W398" s="21"/>
      <c r="X398" s="21"/>
      <c r="Y398" s="22"/>
      <c r="Z398" s="23">
        <v>38.901756677071631</v>
      </c>
    </row>
    <row r="399" spans="1:26" ht="13.5" customHeight="1" x14ac:dyDescent="0.2">
      <c r="A399" s="16">
        <v>395</v>
      </c>
      <c r="B399" s="17" t="s">
        <v>296</v>
      </c>
      <c r="C399" s="18">
        <v>3.2198527316882579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34">
        <v>3.2198527316882579</v>
      </c>
    </row>
    <row r="400" spans="1:26" ht="13.5" customHeight="1" x14ac:dyDescent="0.2">
      <c r="A400" s="16">
        <v>396</v>
      </c>
      <c r="B400" s="17" t="s">
        <v>470</v>
      </c>
      <c r="C400" s="27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27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29">
        <v>6.1354239143372553E-3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4">
        <v>2.3920615649566938E-5</v>
      </c>
      <c r="X402" s="21"/>
      <c r="Y402" s="22"/>
      <c r="Z402" s="31">
        <v>6.1593445299868224E-3</v>
      </c>
    </row>
    <row r="403" spans="1:26" ht="13.5" customHeight="1" x14ac:dyDescent="0.2">
      <c r="A403" s="16">
        <v>399</v>
      </c>
      <c r="B403" s="17" t="s">
        <v>298</v>
      </c>
      <c r="C403" s="29">
        <v>3.5384977800730381E-3</v>
      </c>
      <c r="D403" s="20"/>
      <c r="E403" s="20"/>
      <c r="F403" s="20"/>
      <c r="G403" s="20"/>
      <c r="H403" s="20"/>
      <c r="I403" s="20"/>
      <c r="J403" s="20"/>
      <c r="K403" s="20">
        <v>103.15760686976562</v>
      </c>
      <c r="L403" s="20"/>
      <c r="M403" s="20">
        <v>3631.9153930034513</v>
      </c>
      <c r="N403" s="20">
        <v>80.291909132943175</v>
      </c>
      <c r="O403" s="20">
        <v>288.59645414305112</v>
      </c>
      <c r="P403" s="20">
        <v>480.11379138629985</v>
      </c>
      <c r="Q403" s="20">
        <v>105.81892071428572</v>
      </c>
      <c r="R403" s="20"/>
      <c r="S403" s="20"/>
      <c r="T403" s="20"/>
      <c r="U403" s="20"/>
      <c r="V403" s="21"/>
      <c r="W403" s="28">
        <v>1.273386697308829E-4</v>
      </c>
      <c r="X403" s="21"/>
      <c r="Y403" s="22"/>
      <c r="Z403" s="23">
        <v>4689.8977410862462</v>
      </c>
    </row>
    <row r="404" spans="1:26" ht="13.5" customHeight="1" x14ac:dyDescent="0.2">
      <c r="A404" s="16">
        <v>400</v>
      </c>
      <c r="B404" s="17" t="s">
        <v>299</v>
      </c>
      <c r="C404" s="27">
        <v>1899.8124110690248</v>
      </c>
      <c r="D404" s="43">
        <v>0.26000000002079998</v>
      </c>
      <c r="E404" s="20"/>
      <c r="F404" s="20"/>
      <c r="G404" s="20"/>
      <c r="H404" s="20"/>
      <c r="I404" s="20"/>
      <c r="J404" s="20"/>
      <c r="K404" s="20">
        <v>3915.5558547702572</v>
      </c>
      <c r="L404" s="20">
        <v>281.38745990510353</v>
      </c>
      <c r="M404" s="20">
        <v>56683.199928214875</v>
      </c>
      <c r="N404" s="20">
        <v>1353.3644733687311</v>
      </c>
      <c r="O404" s="20">
        <v>2709.5525478679206</v>
      </c>
      <c r="P404" s="20">
        <v>12560.836503680714</v>
      </c>
      <c r="Q404" s="20">
        <v>423.2756828571429</v>
      </c>
      <c r="R404" s="20">
        <v>39.624848465141774</v>
      </c>
      <c r="S404" s="20"/>
      <c r="T404" s="20"/>
      <c r="U404" s="20"/>
      <c r="V404" s="21"/>
      <c r="W404" s="32">
        <v>1.0943164082420413</v>
      </c>
      <c r="X404" s="21"/>
      <c r="Y404" s="22">
        <v>2816.3850791576397</v>
      </c>
      <c r="Z404" s="23">
        <v>82684.349105764821</v>
      </c>
    </row>
    <row r="405" spans="1:26" ht="27" customHeight="1" x14ac:dyDescent="0.2">
      <c r="A405" s="16">
        <v>401</v>
      </c>
      <c r="B405" s="17" t="s">
        <v>472</v>
      </c>
      <c r="C405" s="38">
        <v>3.6109730588312839E-5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39">
        <v>3.6109730588312839E-5</v>
      </c>
    </row>
    <row r="406" spans="1:26" ht="13.5" customHeight="1" x14ac:dyDescent="0.2">
      <c r="A406" s="16">
        <v>402</v>
      </c>
      <c r="B406" s="17" t="s">
        <v>300</v>
      </c>
      <c r="C406" s="27"/>
      <c r="D406" s="20">
        <v>260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260</v>
      </c>
    </row>
    <row r="407" spans="1:26" ht="13.5" customHeight="1" x14ac:dyDescent="0.2">
      <c r="A407" s="16">
        <v>403</v>
      </c>
      <c r="B407" s="17" t="s">
        <v>301</v>
      </c>
      <c r="C407" s="29">
        <v>2.6814098699288378E-3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5">
        <v>1.2651250213877689E-3</v>
      </c>
      <c r="X407" s="21"/>
      <c r="Y407" s="22"/>
      <c r="Z407" s="31">
        <v>3.9465348913166071E-3</v>
      </c>
    </row>
    <row r="408" spans="1:26" ht="13.5" customHeight="1" x14ac:dyDescent="0.2">
      <c r="A408" s="16">
        <v>404</v>
      </c>
      <c r="B408" s="17" t="s">
        <v>473</v>
      </c>
      <c r="C408" s="27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27">
        <v>381.15048728225975</v>
      </c>
      <c r="D409" s="20">
        <v>15.9999999999</v>
      </c>
      <c r="E409" s="20">
        <v>50.177864003807031</v>
      </c>
      <c r="F409" s="20"/>
      <c r="G409" s="20"/>
      <c r="H409" s="19">
        <v>6.1852220040906776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68754.964751056395</v>
      </c>
      <c r="W409" s="21"/>
      <c r="X409" s="21"/>
      <c r="Y409" s="22"/>
      <c r="Z409" s="23">
        <v>69208.478324346448</v>
      </c>
    </row>
    <row r="410" spans="1:26" ht="13.5" customHeight="1" x14ac:dyDescent="0.2">
      <c r="A410" s="16">
        <v>406</v>
      </c>
      <c r="B410" s="17" t="s">
        <v>474</v>
      </c>
      <c r="C410" s="27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27">
        <v>533.49334472745159</v>
      </c>
      <c r="D411" s="20">
        <v>1204.0000000602402</v>
      </c>
      <c r="E411" s="20">
        <v>17.329170418271335</v>
      </c>
      <c r="F411" s="20"/>
      <c r="G411" s="20"/>
      <c r="H411" s="20"/>
      <c r="I411" s="20">
        <v>204924.68643818886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7466.6639565897267</v>
      </c>
      <c r="X411" s="21"/>
      <c r="Y411" s="22"/>
      <c r="Z411" s="23">
        <v>214146.17290998457</v>
      </c>
    </row>
    <row r="412" spans="1:26" ht="27" customHeight="1" x14ac:dyDescent="0.2">
      <c r="A412" s="16">
        <v>408</v>
      </c>
      <c r="B412" s="17" t="s">
        <v>304</v>
      </c>
      <c r="C412" s="27">
        <v>60.534377133792347</v>
      </c>
      <c r="D412" s="20">
        <v>342.00000002444864</v>
      </c>
      <c r="E412" s="37">
        <v>8.9451308652728923E-3</v>
      </c>
      <c r="F412" s="20"/>
      <c r="G412" s="20"/>
      <c r="H412" s="20"/>
      <c r="I412" s="20">
        <v>2513.3494259490762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11.621470162087009</v>
      </c>
      <c r="X412" s="21"/>
      <c r="Y412" s="22"/>
      <c r="Z412" s="23">
        <v>2927.5142184002693</v>
      </c>
    </row>
    <row r="413" spans="1:26" ht="27" customHeight="1" x14ac:dyDescent="0.2">
      <c r="A413" s="16">
        <v>409</v>
      </c>
      <c r="B413" s="17" t="s">
        <v>305</v>
      </c>
      <c r="C413" s="27">
        <v>50.930641367380176</v>
      </c>
      <c r="D413" s="20">
        <v>1418.2000000538487</v>
      </c>
      <c r="E413" s="19">
        <v>3.7947553551356066</v>
      </c>
      <c r="F413" s="20"/>
      <c r="G413" s="20"/>
      <c r="H413" s="20"/>
      <c r="I413" s="20">
        <v>44709.547204470335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9786.4336695448274</v>
      </c>
      <c r="X413" s="21"/>
      <c r="Y413" s="22"/>
      <c r="Z413" s="23">
        <v>55968.906270791529</v>
      </c>
    </row>
    <row r="414" spans="1:26" ht="27" customHeight="1" x14ac:dyDescent="0.2">
      <c r="A414" s="16">
        <v>410</v>
      </c>
      <c r="B414" s="17" t="s">
        <v>306</v>
      </c>
      <c r="C414" s="27">
        <v>758.54445245308477</v>
      </c>
      <c r="D414" s="20">
        <v>847.27000004061733</v>
      </c>
      <c r="E414" s="20">
        <v>29.176871147284327</v>
      </c>
      <c r="F414" s="20"/>
      <c r="G414" s="20"/>
      <c r="H414" s="20"/>
      <c r="I414" s="20">
        <v>718.46218460451928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37.282266091270152</v>
      </c>
      <c r="X414" s="21"/>
      <c r="Y414" s="22"/>
      <c r="Z414" s="23">
        <v>2390.7357743367761</v>
      </c>
    </row>
    <row r="415" spans="1:26" ht="13.5" customHeight="1" x14ac:dyDescent="0.2">
      <c r="A415" s="16">
        <v>411</v>
      </c>
      <c r="B415" s="17" t="s">
        <v>307</v>
      </c>
      <c r="C415" s="27">
        <v>4985.2625286439497</v>
      </c>
      <c r="D415" s="20"/>
      <c r="E415" s="20"/>
      <c r="F415" s="20">
        <v>195.78364141376036</v>
      </c>
      <c r="G415" s="20"/>
      <c r="H415" s="20"/>
      <c r="I415" s="20"/>
      <c r="J415" s="20"/>
      <c r="K415" s="20">
        <v>798.89695476543625</v>
      </c>
      <c r="L415" s="20">
        <v>423.23912611445161</v>
      </c>
      <c r="M415" s="20">
        <v>41033.215006001978</v>
      </c>
      <c r="N415" s="20">
        <v>264.66522513876146</v>
      </c>
      <c r="O415" s="20">
        <v>10006.402114898796</v>
      </c>
      <c r="P415" s="20">
        <v>18249.761767728938</v>
      </c>
      <c r="Q415" s="20">
        <v>1269.8270485714286</v>
      </c>
      <c r="R415" s="20">
        <v>18.816717931504694</v>
      </c>
      <c r="S415" s="20"/>
      <c r="T415" s="20"/>
      <c r="U415" s="20"/>
      <c r="V415" s="21"/>
      <c r="W415" s="21">
        <v>2845.7626288981323</v>
      </c>
      <c r="X415" s="21">
        <v>374.03567878998973</v>
      </c>
      <c r="Y415" s="22">
        <v>1015.8233933149046</v>
      </c>
      <c r="Z415" s="23">
        <v>81481.491832212036</v>
      </c>
    </row>
    <row r="416" spans="1:26" ht="13.5" customHeight="1" x14ac:dyDescent="0.2">
      <c r="A416" s="16">
        <v>412</v>
      </c>
      <c r="B416" s="17" t="s">
        <v>308</v>
      </c>
      <c r="C416" s="18">
        <v>1.7652983274997767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>
        <v>64.836261128452719</v>
      </c>
      <c r="W416" s="32">
        <v>4.3619381480180044</v>
      </c>
      <c r="X416" s="32">
        <v>2.8956258129760446</v>
      </c>
      <c r="Y416" s="22">
        <v>133.20889386702328</v>
      </c>
      <c r="Z416" s="23">
        <v>207.06801728396982</v>
      </c>
    </row>
    <row r="417" spans="1:26" ht="13.5" customHeight="1" x14ac:dyDescent="0.2">
      <c r="A417" s="16">
        <v>413</v>
      </c>
      <c r="B417" s="17" t="s">
        <v>309</v>
      </c>
      <c r="C417" s="18">
        <v>1.7533051323830533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2"/>
      <c r="Z417" s="34">
        <v>1.7533051323830533</v>
      </c>
    </row>
    <row r="418" spans="1:26" ht="13.5" customHeight="1" x14ac:dyDescent="0.2">
      <c r="A418" s="16">
        <v>414</v>
      </c>
      <c r="B418" s="17" t="s">
        <v>310</v>
      </c>
      <c r="C418" s="29">
        <v>6.1893849333374646E-3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5">
        <v>8.6557518096580664E-7</v>
      </c>
      <c r="X418" s="21"/>
      <c r="Y418" s="22"/>
      <c r="Z418" s="31">
        <v>6.1902505085184301E-3</v>
      </c>
    </row>
    <row r="419" spans="1:26" ht="13.5" customHeight="1" x14ac:dyDescent="0.2">
      <c r="A419" s="16">
        <v>415</v>
      </c>
      <c r="B419" s="17" t="s">
        <v>311</v>
      </c>
      <c r="C419" s="27">
        <v>22.944821742832382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6">
        <v>0.40314932685424454</v>
      </c>
      <c r="X419" s="21"/>
      <c r="Y419" s="22"/>
      <c r="Z419" s="23">
        <v>23.347971069686626</v>
      </c>
    </row>
    <row r="420" spans="1:26" ht="13.5" customHeight="1" x14ac:dyDescent="0.2">
      <c r="A420" s="16">
        <v>416</v>
      </c>
      <c r="B420" s="17" t="s">
        <v>312</v>
      </c>
      <c r="C420" s="24">
        <v>0.83053554378875472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6">
        <v>0.83053554378875472</v>
      </c>
    </row>
    <row r="421" spans="1:26" ht="13.5" customHeight="1" x14ac:dyDescent="0.2">
      <c r="A421" s="16">
        <v>417</v>
      </c>
      <c r="B421" s="17" t="s">
        <v>475</v>
      </c>
      <c r="C421" s="27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29">
        <v>1.778071652444679E-2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5">
        <v>1.228353857042634E-2</v>
      </c>
      <c r="X422" s="21"/>
      <c r="Y422" s="22"/>
      <c r="Z422" s="31">
        <v>3.0064255094873128E-2</v>
      </c>
    </row>
    <row r="423" spans="1:26" ht="13.5" customHeight="1" x14ac:dyDescent="0.2">
      <c r="A423" s="16">
        <v>419</v>
      </c>
      <c r="B423" s="17" t="s">
        <v>314</v>
      </c>
      <c r="C423" s="27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27">
        <v>253.61886728590429</v>
      </c>
      <c r="D424" s="20"/>
      <c r="E424" s="20"/>
      <c r="F424" s="20">
        <v>111.43187931210205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2">
        <v>1.3699377313564534</v>
      </c>
      <c r="X424" s="21"/>
      <c r="Y424" s="22"/>
      <c r="Z424" s="23">
        <v>366.42068432936281</v>
      </c>
    </row>
    <row r="425" spans="1:26" ht="13.5" customHeight="1" x14ac:dyDescent="0.2">
      <c r="A425" s="16">
        <v>421</v>
      </c>
      <c r="B425" s="17" t="s">
        <v>476</v>
      </c>
      <c r="C425" s="27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27"/>
      <c r="D426" s="20">
        <v>578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578</v>
      </c>
    </row>
    <row r="427" spans="1:26" ht="13.5" customHeight="1" x14ac:dyDescent="0.2">
      <c r="A427" s="16">
        <v>423</v>
      </c>
      <c r="B427" s="17" t="s">
        <v>477</v>
      </c>
      <c r="C427" s="30">
        <v>2.7497512650361531E-4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28">
        <v>3.7495071243938459E-4</v>
      </c>
      <c r="X427" s="21"/>
      <c r="Y427" s="22"/>
      <c r="Z427" s="33">
        <v>6.499258389429999E-4</v>
      </c>
    </row>
    <row r="428" spans="1:26" ht="13.5" customHeight="1" x14ac:dyDescent="0.2">
      <c r="A428" s="16">
        <v>424</v>
      </c>
      <c r="B428" s="17" t="s">
        <v>317</v>
      </c>
      <c r="C428" s="27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/>
    </row>
    <row r="429" spans="1:26" ht="13.5" customHeight="1" x14ac:dyDescent="0.2">
      <c r="A429" s="16">
        <v>425</v>
      </c>
      <c r="B429" s="17" t="s">
        <v>478</v>
      </c>
      <c r="C429" s="27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27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27"/>
      <c r="D431" s="20">
        <v>50</v>
      </c>
      <c r="E431" s="20">
        <v>159.42633684079172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209.42633684079172</v>
      </c>
    </row>
    <row r="432" spans="1:26" ht="13.5" customHeight="1" x14ac:dyDescent="0.2">
      <c r="A432" s="16">
        <v>428</v>
      </c>
      <c r="B432" s="17" t="s">
        <v>319</v>
      </c>
      <c r="C432" s="27"/>
      <c r="D432" s="20"/>
      <c r="E432" s="20">
        <v>139.90532073209272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139.90532073209272</v>
      </c>
    </row>
    <row r="433" spans="1:26" ht="13.5" customHeight="1" x14ac:dyDescent="0.2">
      <c r="A433" s="16">
        <v>429</v>
      </c>
      <c r="B433" s="17" t="s">
        <v>320</v>
      </c>
      <c r="C433" s="27"/>
      <c r="D433" s="20">
        <v>474.6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474.6</v>
      </c>
    </row>
    <row r="434" spans="1:26" ht="13.5" customHeight="1" x14ac:dyDescent="0.2">
      <c r="A434" s="16">
        <v>430</v>
      </c>
      <c r="B434" s="17" t="s">
        <v>321</v>
      </c>
      <c r="C434" s="27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3"/>
    </row>
    <row r="435" spans="1:26" ht="13.5" customHeight="1" x14ac:dyDescent="0.2">
      <c r="A435" s="16">
        <v>431</v>
      </c>
      <c r="B435" s="17" t="s">
        <v>322</v>
      </c>
      <c r="C435" s="27"/>
      <c r="D435" s="20">
        <v>78.400000000000006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78.400000000000006</v>
      </c>
    </row>
    <row r="436" spans="1:26" ht="13.5" customHeight="1" x14ac:dyDescent="0.2">
      <c r="A436" s="16">
        <v>432</v>
      </c>
      <c r="B436" s="17" t="s">
        <v>323</v>
      </c>
      <c r="C436" s="27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/>
    </row>
    <row r="437" spans="1:26" ht="13.5" customHeight="1" x14ac:dyDescent="0.2">
      <c r="A437" s="16">
        <v>433</v>
      </c>
      <c r="B437" s="17" t="s">
        <v>324</v>
      </c>
      <c r="C437" s="27"/>
      <c r="D437" s="20">
        <v>600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600</v>
      </c>
    </row>
    <row r="438" spans="1:26" ht="13.5" customHeight="1" x14ac:dyDescent="0.2">
      <c r="A438" s="16">
        <v>434</v>
      </c>
      <c r="B438" s="17" t="s">
        <v>325</v>
      </c>
      <c r="C438" s="27"/>
      <c r="D438" s="20">
        <v>16.8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>
        <v>16.8</v>
      </c>
    </row>
    <row r="439" spans="1:26" ht="13.5" customHeight="1" x14ac:dyDescent="0.2">
      <c r="A439" s="16">
        <v>435</v>
      </c>
      <c r="B439" s="17" t="s">
        <v>326</v>
      </c>
      <c r="C439" s="27"/>
      <c r="D439" s="19">
        <v>3.6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34">
        <v>3.6</v>
      </c>
    </row>
    <row r="440" spans="1:26" ht="13.5" customHeight="1" x14ac:dyDescent="0.2">
      <c r="A440" s="16">
        <v>436</v>
      </c>
      <c r="B440" s="17" t="s">
        <v>327</v>
      </c>
      <c r="C440" s="27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27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8.8779879504741697</v>
      </c>
      <c r="D442" s="20">
        <v>298.70000000000005</v>
      </c>
      <c r="E442" s="43">
        <v>0.62622363114236768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1.9069258466668505E-2</v>
      </c>
      <c r="X442" s="21"/>
      <c r="Y442" s="22"/>
      <c r="Z442" s="23">
        <v>308.22328084008325</v>
      </c>
    </row>
    <row r="443" spans="1:26" ht="13.5" customHeight="1" x14ac:dyDescent="0.2">
      <c r="A443" s="16">
        <v>439</v>
      </c>
      <c r="B443" s="17" t="s">
        <v>329</v>
      </c>
      <c r="C443" s="27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4">
        <v>0.1188248765416349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6">
        <v>0.15552711713408279</v>
      </c>
      <c r="X444" s="21"/>
      <c r="Y444" s="22"/>
      <c r="Z444" s="26">
        <v>0.27435199367571772</v>
      </c>
    </row>
    <row r="445" spans="1:26" ht="27" customHeight="1" x14ac:dyDescent="0.2">
      <c r="A445" s="16">
        <v>441</v>
      </c>
      <c r="B445" s="17" t="s">
        <v>481</v>
      </c>
      <c r="C445" s="27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27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/>
    </row>
    <row r="447" spans="1:26" ht="13.5" customHeight="1" x14ac:dyDescent="0.2">
      <c r="A447" s="16">
        <v>443</v>
      </c>
      <c r="B447" s="17" t="s">
        <v>332</v>
      </c>
      <c r="C447" s="27"/>
      <c r="D447" s="20">
        <v>45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45</v>
      </c>
    </row>
    <row r="448" spans="1:26" ht="13.5" customHeight="1" x14ac:dyDescent="0.2">
      <c r="A448" s="16">
        <v>444</v>
      </c>
      <c r="B448" s="17" t="s">
        <v>333</v>
      </c>
      <c r="C448" s="27"/>
      <c r="D448" s="20">
        <v>25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>
        <v>25</v>
      </c>
    </row>
    <row r="449" spans="1:26" ht="13.5" customHeight="1" x14ac:dyDescent="0.2">
      <c r="A449" s="16">
        <v>445</v>
      </c>
      <c r="B449" s="17" t="s">
        <v>334</v>
      </c>
      <c r="C449" s="27"/>
      <c r="D449" s="20">
        <v>100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100</v>
      </c>
    </row>
    <row r="450" spans="1:26" ht="13.5" customHeight="1" x14ac:dyDescent="0.2">
      <c r="A450" s="16">
        <v>446</v>
      </c>
      <c r="B450" s="17" t="s">
        <v>482</v>
      </c>
      <c r="C450" s="27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0.38611973333594635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6">
        <v>0.38611973333594635</v>
      </c>
    </row>
    <row r="452" spans="1:26" ht="27" customHeight="1" x14ac:dyDescent="0.2">
      <c r="A452" s="16">
        <v>448</v>
      </c>
      <c r="B452" s="17" t="s">
        <v>335</v>
      </c>
      <c r="C452" s="27">
        <v>25.519874315688124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5">
        <v>2.9941836054217477E-2</v>
      </c>
      <c r="X452" s="21"/>
      <c r="Y452" s="22"/>
      <c r="Z452" s="23">
        <v>25.549816151742341</v>
      </c>
    </row>
    <row r="453" spans="1:26" ht="13.5" customHeight="1" x14ac:dyDescent="0.2">
      <c r="A453" s="16">
        <v>449</v>
      </c>
      <c r="B453" s="17" t="s">
        <v>336</v>
      </c>
      <c r="C453" s="27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27"/>
      <c r="D454" s="20">
        <v>48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>
        <v>48</v>
      </c>
    </row>
    <row r="455" spans="1:26" ht="13.5" customHeight="1" x14ac:dyDescent="0.2">
      <c r="A455" s="16">
        <v>451</v>
      </c>
      <c r="B455" s="17" t="s">
        <v>484</v>
      </c>
      <c r="C455" s="27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18">
        <v>3.2783553874697571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34">
        <v>3.2783553874697571</v>
      </c>
    </row>
    <row r="457" spans="1:26" ht="13.5" customHeight="1" x14ac:dyDescent="0.2">
      <c r="A457" s="16">
        <v>453</v>
      </c>
      <c r="B457" s="17" t="s">
        <v>339</v>
      </c>
      <c r="C457" s="18">
        <v>1.3567558026864683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118.04302481177238</v>
      </c>
      <c r="X457" s="21"/>
      <c r="Y457" s="22">
        <v>56.71423433716253</v>
      </c>
      <c r="Z457" s="23">
        <v>176.11401495162139</v>
      </c>
    </row>
    <row r="458" spans="1:26" ht="13.5" customHeight="1" x14ac:dyDescent="0.2">
      <c r="A458" s="16">
        <v>454</v>
      </c>
      <c r="B458" s="17" t="s">
        <v>485</v>
      </c>
      <c r="C458" s="24">
        <v>0.27522344716057229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26">
        <v>0.27522344716057229</v>
      </c>
    </row>
    <row r="459" spans="1:26" ht="13.5" customHeight="1" x14ac:dyDescent="0.2">
      <c r="A459" s="16">
        <v>455</v>
      </c>
      <c r="B459" s="17" t="s">
        <v>340</v>
      </c>
      <c r="C459" s="27">
        <v>98.495293380292352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46.944552518011392</v>
      </c>
      <c r="X459" s="21"/>
      <c r="Y459" s="22"/>
      <c r="Z459" s="23">
        <v>145.43984589830376</v>
      </c>
    </row>
    <row r="460" spans="1:26" ht="13.5" customHeight="1" x14ac:dyDescent="0.2">
      <c r="A460" s="16">
        <v>456</v>
      </c>
      <c r="B460" s="17" t="s">
        <v>341</v>
      </c>
      <c r="C460" s="27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/>
    </row>
    <row r="461" spans="1:26" ht="13.5" customHeight="1" x14ac:dyDescent="0.2">
      <c r="A461" s="16">
        <v>457</v>
      </c>
      <c r="B461" s="17" t="s">
        <v>342</v>
      </c>
      <c r="C461" s="27"/>
      <c r="D461" s="20"/>
      <c r="E461" s="20">
        <v>667.54176503997087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667.54176503997087</v>
      </c>
    </row>
    <row r="462" spans="1:26" ht="13.5" customHeight="1" x14ac:dyDescent="0.2">
      <c r="A462" s="16">
        <v>458</v>
      </c>
      <c r="B462" s="17" t="s">
        <v>486</v>
      </c>
      <c r="C462" s="27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2">
      <c r="A463" s="16">
        <v>459</v>
      </c>
      <c r="B463" s="17" t="s">
        <v>487</v>
      </c>
      <c r="C463" s="27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6">
        <v>0.54824941800622273</v>
      </c>
      <c r="X463" s="21"/>
      <c r="Y463" s="22"/>
      <c r="Z463" s="26">
        <v>0.54824941800622273</v>
      </c>
    </row>
    <row r="464" spans="1:26" x14ac:dyDescent="0.2">
      <c r="A464" s="16">
        <v>460</v>
      </c>
      <c r="B464" s="17" t="s">
        <v>488</v>
      </c>
      <c r="C464" s="24">
        <v>0.5033378214884815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6">
        <v>0.5033378214884815</v>
      </c>
    </row>
    <row r="465" spans="1:26" x14ac:dyDescent="0.2">
      <c r="A465" s="16">
        <v>461</v>
      </c>
      <c r="B465" s="17" t="s">
        <v>489</v>
      </c>
      <c r="C465" s="18">
        <v>1.3672459535457153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2">
        <v>1.8161794337762356</v>
      </c>
      <c r="X465" s="21"/>
      <c r="Y465" s="22"/>
      <c r="Z465" s="34">
        <v>3.1834253873219511</v>
      </c>
    </row>
    <row r="466" spans="1:26" x14ac:dyDescent="0.2">
      <c r="A466" s="16">
        <v>462</v>
      </c>
      <c r="B466" s="17" t="s">
        <v>490</v>
      </c>
      <c r="C466" s="30">
        <v>1.4511808330704753E-4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8">
        <v>3.1770612555193214E-4</v>
      </c>
      <c r="X466" s="21"/>
      <c r="Y466" s="22"/>
      <c r="Z466" s="33">
        <v>4.6282420885897967E-4</v>
      </c>
    </row>
    <row r="467" spans="1:26" x14ac:dyDescent="0.2">
      <c r="A467" s="46" t="s">
        <v>25</v>
      </c>
      <c r="B467" s="47"/>
      <c r="C467" s="1">
        <f t="shared" ref="C467:T467" si="0">SUM(C5:C246)+C247/10^6+SUM(C248:C466)</f>
        <v>237130.04720198619</v>
      </c>
      <c r="D467" s="2">
        <f t="shared" si="0"/>
        <v>63685.576000230591</v>
      </c>
      <c r="E467" s="2">
        <f t="shared" si="0"/>
        <v>3553.3548060369712</v>
      </c>
      <c r="F467" s="2">
        <f t="shared" si="0"/>
        <v>8270.9316433672611</v>
      </c>
      <c r="G467" s="2">
        <f t="shared" si="0"/>
        <v>2093363.3953630077</v>
      </c>
      <c r="H467" s="2">
        <f t="shared" si="0"/>
        <v>16740.607221730224</v>
      </c>
      <c r="I467" s="2">
        <f t="shared" si="0"/>
        <v>399390.25788000919</v>
      </c>
      <c r="J467" s="2">
        <f t="shared" si="0"/>
        <v>65097.491700050807</v>
      </c>
      <c r="K467" s="2">
        <f t="shared" si="0"/>
        <v>16368.233578705904</v>
      </c>
      <c r="L467" s="2">
        <f t="shared" si="0"/>
        <v>6293.0568712634567</v>
      </c>
      <c r="M467" s="2">
        <f t="shared" si="0"/>
        <v>696486.37280319422</v>
      </c>
      <c r="N467" s="2">
        <f t="shared" si="0"/>
        <v>11286.966846613355</v>
      </c>
      <c r="O467" s="2">
        <f t="shared" si="0"/>
        <v>22765.601638660082</v>
      </c>
      <c r="P467" s="2">
        <f t="shared" si="0"/>
        <v>105367.89520507876</v>
      </c>
      <c r="Q467" s="2">
        <f t="shared" si="0"/>
        <v>3809.4811457142864</v>
      </c>
      <c r="R467" s="2">
        <f t="shared" si="0"/>
        <v>154.30719581814029</v>
      </c>
      <c r="S467" s="2">
        <f t="shared" si="0"/>
        <v>1668.7956754418196</v>
      </c>
      <c r="T467" s="2">
        <f t="shared" si="0"/>
        <v>46120.990977605266</v>
      </c>
      <c r="U467" s="3">
        <f>SUM(U5:U466)</f>
        <v>895.59976163688805</v>
      </c>
      <c r="V467" s="4">
        <f>SUM(V5:V246)+V247/10^6+SUM(V248:V466)</f>
        <v>103264.57045951216</v>
      </c>
      <c r="W467" s="4">
        <f>SUM(W5:W246)+W247/10^6+SUM(W248:W466)</f>
        <v>64739.826633888806</v>
      </c>
      <c r="X467" s="4">
        <f>SUM(X5:X246)+X247/10^6+SUM(X248:X466)</f>
        <v>2131.56605394908</v>
      </c>
      <c r="Y467" s="5">
        <f>SUM(Y5:Y246)+Y247/10^6+SUM(Y248:Y466)</f>
        <v>37542.823126341726</v>
      </c>
      <c r="Z467" s="6">
        <f>SUM(Z5:Z246)+Z247/10^6+SUM(Z248:Z466)</f>
        <v>4005232.1509238062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総括表35</vt:lpstr>
      <vt:lpstr>総括表35!Print_Titles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2023-03-01T01:12:36Z</dcterms:modified>
</cp:coreProperties>
</file>