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33E84BF3-8541-454F-B976-2F62BBE527D0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34" sheetId="21" r:id="rId1"/>
  </sheets>
  <definedNames>
    <definedName name="_xlnm._FilterDatabase" localSheetId="0" hidden="1">総括表34!$A$4:$FZ$325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総括表34!$1:$4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<sst xmlns="http://schemas.openxmlformats.org/spreadsheetml/2006/main" count="492" uniqueCount="491">
  <si>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</si>
  <si>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</si>
  <si>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</si>
  <si>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</si>
  <si>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</si>
  <si>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</si>
  <si>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</si>
  <si>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</si>
  <si>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</si>
  <si>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</si>
  <si>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</si>
  <si>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</si>
  <si>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</si>
  <si>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</si>
  <si>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</si>
  <si>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</si>
  <si>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</si>
  <si>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</si>
  <si>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</si>
  <si>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</si>
  <si>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</si>
  <si>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</si>
  <si>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</si>
  <si>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</si>
  <si>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</si>
  <si>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</si>
  <si>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</si>
  <si>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</si>
  <si>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</si>
  <si>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</si>
  <si>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</si>
  <si>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</si>
  <si>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</si>
  <si>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</si>
  <si>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</si>
  <si>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</si>
  <si>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</si>
  <si>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</si>
  <si>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</si>
  <si>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</si>
  <si>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</si>
  <si>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</si>
  <si>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</si>
  <si>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</si>
  <si>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</si>
  <si>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</si>
  <si>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</si>
  <si>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</si>
  <si>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</si>
  <si>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</si>
  <si>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</si>
  <si>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</si>
  <si>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</si>
  <si>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</si>
  <si>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</si>
  <si>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</si>
  <si>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</si>
  <si>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</si>
  <si>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</si>
  <si>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</si>
  <si>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</si>
  <si>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</si>
  <si>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</si>
  <si>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</si>
  <si>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</si>
  <si>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</si>
  <si>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</si>
  <si>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</si>
  <si>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</si>
  <si>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</si>
  <si>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</si>
  <si>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</si>
  <si>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</si>
  <si>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</si>
  <si>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</si>
  <si>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</si>
  <si>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</si>
  <si>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</si>
  <si>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</si>
  <si>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</si>
  <si>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</si>
  <si>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</si>
  <si>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</si>
  <si>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</si>
  <si>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</si>
  <si>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</si>
  <si>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</si>
  <si>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</si>
  <si>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</si>
  <si>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</si>
  <si>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</si>
  <si>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</si>
  <si>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</si>
  <si>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</si>
  <si>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</si>
  <si>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</si>
  <si>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</si>
  <si>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</si>
  <si>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</si>
  <si>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</si>
  <si>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</si>
  <si>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</si>
  <si>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</si>
  <si>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</si>
  <si>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</si>
  <si>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</si>
  <si>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</si>
  <si>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</si>
  <si>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</si>
  <si>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</si>
  <si>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</si>
  <si>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</si>
  <si>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</si>
  <si>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</si>
  <si>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</si>
  <si>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</si>
  <si>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</si>
  <si>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</si>
  <si>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</si>
  <si>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</si>
  <si>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</si>
  <si>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</si>
  <si>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</si>
  <si>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</si>
  <si>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</si>
  <si>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</si>
  <si>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</si>
  <si>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</si>
  <si>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</si>
  <si>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</si>
  <si>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</si>
  <si>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</si>
  <si>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</si>
  <si>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</si>
  <si>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</si>
  <si>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</si>
  <si>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</si>
  <si>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</si>
  <si>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</si>
  <si>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</si>
  <si>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</si>
  <si>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</si>
  <si>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</si>
  <si>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</si>
  <si>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</si>
  <si>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</si>
  <si>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</si>
  <si>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</si>
  <si>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</si>
  <si>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</si>
  <si>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</si>
  <si>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</si>
  <si>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</si>
  <si>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</si>
  <si>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</si>
  <si>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</si>
  <si>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</si>
  <si>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</si>
  <si>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</si>
  <si>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</si>
  <si>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</si>
  <si>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</si>
  <si>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</si>
  <si>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</si>
  <si>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</si>
  <si>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</si>
  <si>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</si>
  <si>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</si>
  <si>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</si>
  <si>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</si>
  <si>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</si>
  <si>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</si>
  <si>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</si>
  <si>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</si>
  <si>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</si>
  <si>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</si>
  <si>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</si>
  <si>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</si>
  <si>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</si>
  <si>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</si>
  <si>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</si>
  <si>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</si>
  <si>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</si>
  <si>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</si>
  <si>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</si>
  <si>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</si>
  <si>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</si>
  <si>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</si>
  <si>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</si>
  <si>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</si>
  <si>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</si>
  <si>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</si>
  <si>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</si>
  <si>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</si>
  <si>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</si>
  <si>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</si>
  <si>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</si>
  <si>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</si>
  <si>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</si>
  <si>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</si>
  <si>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</si>
  <si>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</si>
  <si>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</si>
  <si>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</si>
  <si>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</si>
  <si>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</si>
  <si>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</si>
  <si>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</si>
  <si>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</si>
  <si>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</si>
  <si>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</si>
  <si>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</si>
  <si>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</si>
  <si>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</si>
  <si>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</si>
  <si>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</si>
  <si>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</si>
  <si>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</si>
  <si>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</si>
  <si>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</si>
  <si>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</si>
  <si>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</si>
  <si>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</si>
  <si>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</si>
  <si>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</si>
  <si>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</si>
  <si>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</si>
  <si>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</si>
  <si>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</si>
  <si>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</si>
  <si>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</si>
  <si>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</si>
  <si>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</si>
  <si>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</si>
  <si>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</si>
  <si>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</si>
  <si>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</si>
  <si>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</si>
  <si>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</si>
  <si>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</si>
  <si>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</si>
  <si>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</si>
  <si>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</si>
  <si>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</si>
  <si>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</si>
  <si>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</si>
  <si>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</si>
  <si>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</si>
  <si>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</si>
  <si>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</si>
  <si>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</si>
  <si>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</si>
  <si>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</si>
  <si>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</si>
  <si>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</si>
  <si>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</si>
  <si>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</si>
  <si>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</si>
  <si>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</si>
  <si>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</si>
  <si>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</si>
  <si>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</si>
  <si>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</si>
  <si>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</si>
  <si>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</si>
  <si>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</si>
  <si>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</si>
  <si>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</si>
  <si>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</si>
  <si>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</si>
  <si>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</si>
  <si>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</si>
  <si>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</si>
  <si>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</si>
  <si>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</si>
  <si>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</si>
  <si>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</si>
  <si>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</si>
  <si>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</si>
  <si>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</si>
  <si>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</si>
  <si>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</si>
  <si>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</si>
  <si>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</si>
  <si>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</si>
  <si>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</si>
  <si>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</si>
  <si>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</si>
  <si>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</si>
  <si>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</si>
  <si>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</si>
  <si>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</si>
  <si>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</si>
  <si>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</si>
  <si>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</si>
  <si>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</si>
  <si>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</si>
  <si>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</si>
  <si>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</si>
  <si>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</si>
  <si>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</si>
  <si>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</si>
  <si>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</si>
  <si>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</si>
  <si>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</si>
  <si>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</si>
  <si>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</si>
  <si>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</si>
  <si>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</si>
  <si>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</si>
  <si>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</si>
  <si>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</si>
  <si>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</si>
  <si>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</si>
  <si>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</si>
  <si>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</si>
  <si>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</si>
  <si>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</si>
  <si>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</si>
  <si>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</si>
  <si>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</si>
  <si>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</si>
  <si>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</si>
  <si>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</si>
  <si>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</si>
  <si>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</si>
  <si>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</si>
  <si>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</si>
  <si>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</si>
  <si>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</si>
  <si>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</si>
  <si>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</si>
  <si>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</si>
  <si>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</si>
  <si>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</si>
  <si>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</si>
  <si>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</si>
  <si>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</si>
  <si>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</si>
  <si>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</si>
  <si>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</si>
  <si>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</si>
  <si>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</si>
  <si>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総括表34　排出源別・対象化学物質別の排出量推計結果（令和３年度：広島県）［１．対象業種を営む事業者からのすそ切り以下～23.産業廃棄物焼却施設］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</si>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</sst>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7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O294" sqref="O294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6" t="s">
        <v>343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x14ac:dyDescent="0.2">
      <c r="A2" s="47" t="s">
        <v>0</v>
      </c>
      <c r="B2" s="47"/>
      <c r="C2" s="48" t="s">
        <v>26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50"/>
    </row>
    <row r="3" spans="1:26" x14ac:dyDescent="0.2">
      <c r="A3" s="51" t="s">
        <v>1</v>
      </c>
      <c r="B3" s="53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5" t="s">
        <v>3</v>
      </c>
    </row>
    <row r="4" spans="1:26" ht="39" x14ac:dyDescent="0.2">
      <c r="A4" s="52"/>
      <c r="B4" s="54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6"/>
    </row>
    <row r="5" spans="1:26" ht="13.5" customHeight="1" x14ac:dyDescent="0.2">
      <c r="A5" s="16">
        <v>1</v>
      </c>
      <c r="B5" s="17" t="s">
        <v>27</v>
      </c>
      <c r="C5" s="18">
        <v>10.905277367571976</v>
      </c>
      <c r="D5" s="19">
        <v>44.999999997000003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0">
        <v>164.02487576275109</v>
      </c>
      <c r="X5" s="20">
        <v>23.094943894818194</v>
      </c>
      <c r="Y5" s="21">
        <v>973.99661587834282</v>
      </c>
      <c r="Z5" s="22">
        <v>1217.0217129004841</v>
      </c>
    </row>
    <row r="6" spans="1:26" ht="13.5" customHeight="1" x14ac:dyDescent="0.2">
      <c r="A6" s="16">
        <v>2</v>
      </c>
      <c r="B6" s="17" t="s">
        <v>28</v>
      </c>
      <c r="C6" s="23">
        <v>1.5268697028266942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4">
        <v>0.11487437983109282</v>
      </c>
      <c r="X6" s="20"/>
      <c r="Y6" s="21"/>
      <c r="Z6" s="25">
        <v>1.6417440826577869</v>
      </c>
    </row>
    <row r="7" spans="1:26" ht="13.5" customHeight="1" x14ac:dyDescent="0.2">
      <c r="A7" s="16">
        <v>3</v>
      </c>
      <c r="B7" s="17" t="s">
        <v>29</v>
      </c>
      <c r="C7" s="18">
        <v>29.135858937380348</v>
      </c>
      <c r="D7" s="19"/>
      <c r="E7" s="19"/>
      <c r="F7" s="19">
        <v>400.28419033918027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6">
        <v>5.8135929470199688E-2</v>
      </c>
      <c r="X7" s="20"/>
      <c r="Y7" s="21"/>
      <c r="Z7" s="22">
        <v>429.47818520603084</v>
      </c>
    </row>
    <row r="8" spans="1:26" ht="13.5" customHeight="1" x14ac:dyDescent="0.2">
      <c r="A8" s="16">
        <v>4</v>
      </c>
      <c r="B8" s="17" t="s">
        <v>30</v>
      </c>
      <c r="C8" s="18">
        <v>24.015121840542484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6">
        <v>4.7409098000314273E-2</v>
      </c>
      <c r="X8" s="20"/>
      <c r="Y8" s="21"/>
      <c r="Z8" s="22">
        <v>24.0625309385428</v>
      </c>
    </row>
    <row r="9" spans="1:26" ht="13.5" customHeight="1" x14ac:dyDescent="0.2">
      <c r="A9" s="16">
        <v>5</v>
      </c>
      <c r="B9" s="17" t="s">
        <v>31</v>
      </c>
      <c r="C9" s="18"/>
      <c r="D9" s="19"/>
      <c r="E9" s="19"/>
      <c r="F9" s="19">
        <v>400.28419033918027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1"/>
      <c r="Z9" s="22">
        <v>400.28419033918027</v>
      </c>
    </row>
    <row r="10" spans="1:26" ht="13.5" customHeight="1" x14ac:dyDescent="0.2">
      <c r="A10" s="16">
        <v>6</v>
      </c>
      <c r="B10" s="17" t="s">
        <v>32</v>
      </c>
      <c r="C10" s="27">
        <v>0.11201416255840303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6">
        <v>9.5417002384924545E-4</v>
      </c>
      <c r="X10" s="20"/>
      <c r="Y10" s="21"/>
      <c r="Z10" s="28">
        <v>0.11296833258225228</v>
      </c>
    </row>
    <row r="11" spans="1:26" ht="13.5" customHeight="1" x14ac:dyDescent="0.2">
      <c r="A11" s="16">
        <v>7</v>
      </c>
      <c r="B11" s="17" t="s">
        <v>33</v>
      </c>
      <c r="C11" s="18">
        <v>52.479817702971602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6">
        <v>8.3595471476412248E-2</v>
      </c>
      <c r="X11" s="20"/>
      <c r="Y11" s="21"/>
      <c r="Z11" s="22">
        <v>52.563413174448016</v>
      </c>
    </row>
    <row r="12" spans="1:26" ht="13.5" customHeight="1" x14ac:dyDescent="0.2">
      <c r="A12" s="16">
        <v>8</v>
      </c>
      <c r="B12" s="17" t="s">
        <v>34</v>
      </c>
      <c r="C12" s="29">
        <v>5.5667620084181683E-2</v>
      </c>
      <c r="D12" s="19"/>
      <c r="E12" s="19"/>
      <c r="F12" s="19">
        <v>400.28419033918027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6">
        <v>1.9761545685180243E-3</v>
      </c>
      <c r="X12" s="20"/>
      <c r="Y12" s="21"/>
      <c r="Z12" s="22">
        <v>400.34183411383299</v>
      </c>
    </row>
    <row r="13" spans="1:26" ht="13.5" customHeight="1" x14ac:dyDescent="0.2">
      <c r="A13" s="16">
        <v>9</v>
      </c>
      <c r="B13" s="17" t="s">
        <v>35</v>
      </c>
      <c r="C13" s="27">
        <v>0.10501506858599398</v>
      </c>
      <c r="D13" s="19"/>
      <c r="E13" s="19"/>
      <c r="F13" s="19"/>
      <c r="G13" s="19"/>
      <c r="H13" s="19"/>
      <c r="I13" s="19"/>
      <c r="J13" s="19"/>
      <c r="K13" s="19"/>
      <c r="L13" s="19">
        <v>195.69279931727326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6">
        <v>1.380944767742571E-2</v>
      </c>
      <c r="X13" s="20"/>
      <c r="Y13" s="21"/>
      <c r="Z13" s="22">
        <v>195.81162383353669</v>
      </c>
    </row>
    <row r="14" spans="1:26" ht="13.5" customHeight="1" x14ac:dyDescent="0.2">
      <c r="A14" s="16">
        <v>10</v>
      </c>
      <c r="B14" s="17" t="s">
        <v>36</v>
      </c>
      <c r="C14" s="18"/>
      <c r="D14" s="19"/>
      <c r="E14" s="19"/>
      <c r="F14" s="19"/>
      <c r="G14" s="19"/>
      <c r="H14" s="19"/>
      <c r="I14" s="19"/>
      <c r="J14" s="19"/>
      <c r="K14" s="19">
        <v>37.490683451845058</v>
      </c>
      <c r="L14" s="19">
        <v>631.99353262064403</v>
      </c>
      <c r="M14" s="19">
        <v>4702.0401881587795</v>
      </c>
      <c r="N14" s="19">
        <v>53.458965215833885</v>
      </c>
      <c r="O14" s="19">
        <v>705.1363079471007</v>
      </c>
      <c r="P14" s="19">
        <v>74.80975292669072</v>
      </c>
      <c r="Q14" s="19">
        <v>37.722647765673173</v>
      </c>
      <c r="R14" s="19"/>
      <c r="S14" s="19"/>
      <c r="T14" s="19"/>
      <c r="U14" s="19"/>
      <c r="V14" s="20"/>
      <c r="W14" s="20"/>
      <c r="X14" s="20"/>
      <c r="Y14" s="21"/>
      <c r="Z14" s="22">
        <v>6242.6520780865667</v>
      </c>
    </row>
    <row r="15" spans="1:26" ht="13.5" customHeight="1" x14ac:dyDescent="0.2">
      <c r="A15" s="16">
        <v>11</v>
      </c>
      <c r="B15" s="17" t="s">
        <v>37</v>
      </c>
      <c r="C15" s="27">
        <v>0.26961148845839689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1"/>
      <c r="Z15" s="28">
        <v>0.26961148845839689</v>
      </c>
    </row>
    <row r="16" spans="1:26" ht="13.5" customHeight="1" x14ac:dyDescent="0.2">
      <c r="A16" s="16">
        <v>12</v>
      </c>
      <c r="B16" s="17" t="s">
        <v>38</v>
      </c>
      <c r="C16" s="29">
        <v>8.3964392936630942E-3</v>
      </c>
      <c r="D16" s="19"/>
      <c r="E16" s="19"/>
      <c r="F16" s="19"/>
      <c r="G16" s="19"/>
      <c r="H16" s="19"/>
      <c r="I16" s="19"/>
      <c r="J16" s="19"/>
      <c r="K16" s="19">
        <v>187.97528435374633</v>
      </c>
      <c r="L16" s="19">
        <v>3472.7655273308756</v>
      </c>
      <c r="M16" s="19">
        <v>28934.067794207724</v>
      </c>
      <c r="N16" s="19">
        <v>291.51401463225721</v>
      </c>
      <c r="O16" s="19">
        <v>2974.8540759092011</v>
      </c>
      <c r="P16" s="19">
        <v>6016.8011208667376</v>
      </c>
      <c r="Q16" s="19">
        <v>50.29686368756424</v>
      </c>
      <c r="R16" s="19">
        <v>56.817269111830299</v>
      </c>
      <c r="S16" s="19"/>
      <c r="T16" s="19"/>
      <c r="U16" s="19"/>
      <c r="V16" s="20"/>
      <c r="W16" s="26">
        <v>2.8364706374716096E-3</v>
      </c>
      <c r="X16" s="20"/>
      <c r="Y16" s="21">
        <v>447.68589417463312</v>
      </c>
      <c r="Z16" s="22">
        <v>42432.789077184498</v>
      </c>
    </row>
    <row r="17" spans="1:26" ht="13.5" customHeight="1" x14ac:dyDescent="0.2">
      <c r="A17" s="16">
        <v>13</v>
      </c>
      <c r="B17" s="17" t="s">
        <v>39</v>
      </c>
      <c r="C17" s="18">
        <v>233.09100823432703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0">
        <v>126.4356986385165</v>
      </c>
      <c r="X17" s="20"/>
      <c r="Y17" s="21"/>
      <c r="Z17" s="22">
        <v>359.52670687284353</v>
      </c>
    </row>
    <row r="18" spans="1:26" ht="13.5" customHeight="1" x14ac:dyDescent="0.2">
      <c r="A18" s="16">
        <v>14</v>
      </c>
      <c r="B18" s="17" t="s">
        <v>346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1"/>
      <c r="Z18" s="22"/>
    </row>
    <row r="19" spans="1:26" ht="13.5" customHeight="1" x14ac:dyDescent="0.2">
      <c r="A19" s="16">
        <v>15</v>
      </c>
      <c r="B19" s="17" t="s">
        <v>347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1"/>
      <c r="Z19" s="22"/>
    </row>
    <row r="20" spans="1:26" ht="13.5" customHeight="1" x14ac:dyDescent="0.2">
      <c r="A20" s="16">
        <v>16</v>
      </c>
      <c r="B20" s="17" t="s">
        <v>40</v>
      </c>
      <c r="C20" s="30">
        <v>6.2086699980473973E-4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6">
        <v>1.6981744481939841E-3</v>
      </c>
      <c r="X20" s="20"/>
      <c r="Y20" s="21"/>
      <c r="Z20" s="31">
        <v>2.319041447998724E-3</v>
      </c>
    </row>
    <row r="21" spans="1:26" ht="13.5" customHeight="1" x14ac:dyDescent="0.2">
      <c r="A21" s="16">
        <v>17</v>
      </c>
      <c r="B21" s="17" t="s">
        <v>41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1"/>
      <c r="Z21" s="22"/>
    </row>
    <row r="22" spans="1:26" ht="13.5" customHeight="1" x14ac:dyDescent="0.2">
      <c r="A22" s="16">
        <v>18</v>
      </c>
      <c r="B22" s="17" t="s">
        <v>42</v>
      </c>
      <c r="C22" s="27">
        <v>0.20231779498681191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6">
        <v>2.5748997821406432E-2</v>
      </c>
      <c r="X22" s="20"/>
      <c r="Y22" s="21"/>
      <c r="Z22" s="28">
        <v>0.22806679280821834</v>
      </c>
    </row>
    <row r="23" spans="1:26" ht="13.5" customHeight="1" x14ac:dyDescent="0.2">
      <c r="A23" s="16">
        <v>19</v>
      </c>
      <c r="B23" s="17" t="s">
        <v>348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1"/>
      <c r="Z23" s="22"/>
    </row>
    <row r="24" spans="1:26" ht="13.5" customHeight="1" x14ac:dyDescent="0.2">
      <c r="A24" s="16">
        <v>20</v>
      </c>
      <c r="B24" s="17" t="s">
        <v>43</v>
      </c>
      <c r="C24" s="18">
        <v>483.33134021328402</v>
      </c>
      <c r="D24" s="19"/>
      <c r="E24" s="19"/>
      <c r="F24" s="19"/>
      <c r="G24" s="19"/>
      <c r="H24" s="19"/>
      <c r="I24" s="19">
        <v>71206.472075167418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50348.063917330364</v>
      </c>
      <c r="X24" s="20"/>
      <c r="Y24" s="21"/>
      <c r="Z24" s="22">
        <v>122037.86733271106</v>
      </c>
    </row>
    <row r="25" spans="1:26" ht="13.5" customHeight="1" x14ac:dyDescent="0.2">
      <c r="A25" s="16">
        <v>21</v>
      </c>
      <c r="B25" s="17" t="s">
        <v>44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1"/>
      <c r="Z25" s="22"/>
    </row>
    <row r="26" spans="1:26" ht="13.5" customHeight="1" x14ac:dyDescent="0.2">
      <c r="A26" s="16">
        <v>22</v>
      </c>
      <c r="B26" s="17" t="s">
        <v>45</v>
      </c>
      <c r="C26" s="18"/>
      <c r="D26" s="19">
        <v>153</v>
      </c>
      <c r="E26" s="19">
        <v>21.541735754301598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1"/>
      <c r="Z26" s="22">
        <v>174.54173575430161</v>
      </c>
    </row>
    <row r="27" spans="1:26" ht="13.5" customHeight="1" x14ac:dyDescent="0.2">
      <c r="A27" s="16">
        <v>23</v>
      </c>
      <c r="B27" s="17" t="s">
        <v>46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1"/>
      <c r="Z27" s="22"/>
    </row>
    <row r="28" spans="1:26" ht="13.5" customHeight="1" x14ac:dyDescent="0.2">
      <c r="A28" s="16">
        <v>24</v>
      </c>
      <c r="B28" s="17" t="s">
        <v>47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1"/>
      <c r="Z28" s="22"/>
    </row>
    <row r="29" spans="1:26" ht="13.5" customHeight="1" x14ac:dyDescent="0.2">
      <c r="A29" s="16">
        <v>25</v>
      </c>
      <c r="B29" s="17" t="s">
        <v>48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1"/>
      <c r="Z29" s="22"/>
    </row>
    <row r="30" spans="1:26" ht="13.5" customHeight="1" x14ac:dyDescent="0.2">
      <c r="A30" s="16">
        <v>26</v>
      </c>
      <c r="B30" s="17" t="s">
        <v>349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1"/>
      <c r="Z30" s="22"/>
    </row>
    <row r="31" spans="1:26" ht="13.5" customHeight="1" x14ac:dyDescent="0.2">
      <c r="A31" s="16">
        <v>27</v>
      </c>
      <c r="B31" s="17" t="s">
        <v>49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1"/>
      <c r="Z31" s="22"/>
    </row>
    <row r="32" spans="1:26" ht="13.5" customHeight="1" x14ac:dyDescent="0.2">
      <c r="A32" s="16">
        <v>28</v>
      </c>
      <c r="B32" s="17" t="s">
        <v>50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1"/>
      <c r="Z32" s="22"/>
    </row>
    <row r="33" spans="1:26" ht="13.5" customHeight="1" x14ac:dyDescent="0.2">
      <c r="A33" s="16">
        <v>29</v>
      </c>
      <c r="B33" s="17" t="s">
        <v>51</v>
      </c>
      <c r="C33" s="18"/>
      <c r="D33" s="19">
        <v>10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1"/>
      <c r="Z33" s="22">
        <v>10</v>
      </c>
    </row>
    <row r="34" spans="1:26" ht="40.5" customHeight="1" x14ac:dyDescent="0.2">
      <c r="A34" s="16">
        <v>30</v>
      </c>
      <c r="B34" s="17" t="s">
        <v>52</v>
      </c>
      <c r="C34" s="18">
        <v>2629.5366655711719</v>
      </c>
      <c r="D34" s="19">
        <v>2306.156000028725</v>
      </c>
      <c r="E34" s="19">
        <v>185.64042038508359</v>
      </c>
      <c r="F34" s="19"/>
      <c r="G34" s="19"/>
      <c r="H34" s="19"/>
      <c r="I34" s="19">
        <v>105681.30522836688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37696.389672991761</v>
      </c>
      <c r="X34" s="20"/>
      <c r="Y34" s="21"/>
      <c r="Z34" s="22">
        <v>148499.02798734361</v>
      </c>
    </row>
    <row r="35" spans="1:26" ht="13.5" customHeight="1" x14ac:dyDescent="0.2">
      <c r="A35" s="16">
        <v>31</v>
      </c>
      <c r="B35" s="17" t="s">
        <v>53</v>
      </c>
      <c r="C35" s="18">
        <v>31.751537793668227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32">
        <v>1.7090471326351226</v>
      </c>
      <c r="W35" s="20">
        <v>146.39152509997967</v>
      </c>
      <c r="X35" s="20"/>
      <c r="Y35" s="21">
        <v>20.11729177392294</v>
      </c>
      <c r="Z35" s="22">
        <v>199.96940180020596</v>
      </c>
    </row>
    <row r="36" spans="1:26" ht="13.5" customHeight="1" x14ac:dyDescent="0.2">
      <c r="A36" s="16">
        <v>32</v>
      </c>
      <c r="B36" s="17" t="s">
        <v>350</v>
      </c>
      <c r="C36" s="30">
        <v>7.478627314326194E-4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1"/>
      <c r="Z36" s="33">
        <v>7.478627314326194E-4</v>
      </c>
    </row>
    <row r="37" spans="1:26" ht="13.5" customHeight="1" x14ac:dyDescent="0.2">
      <c r="A37" s="16">
        <v>33</v>
      </c>
      <c r="B37" s="17" t="s">
        <v>54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1"/>
      <c r="Z37" s="22"/>
    </row>
    <row r="38" spans="1:26" ht="27" customHeight="1" x14ac:dyDescent="0.2">
      <c r="A38" s="16">
        <v>34</v>
      </c>
      <c r="B38" s="17" t="s">
        <v>351</v>
      </c>
      <c r="C38" s="23">
        <v>1.2499272821849263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1"/>
      <c r="Z38" s="25">
        <v>1.2499272821849263</v>
      </c>
    </row>
    <row r="39" spans="1:26" ht="13.5" customHeight="1" x14ac:dyDescent="0.2">
      <c r="A39" s="16">
        <v>35</v>
      </c>
      <c r="B39" s="17" t="s">
        <v>352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1"/>
      <c r="Z39" s="22"/>
    </row>
    <row r="40" spans="1:26" ht="13.5" customHeight="1" x14ac:dyDescent="0.2">
      <c r="A40" s="16">
        <v>36</v>
      </c>
      <c r="B40" s="17" t="s">
        <v>55</v>
      </c>
      <c r="C40" s="18"/>
      <c r="D40" s="19"/>
      <c r="E40" s="19"/>
      <c r="F40" s="19"/>
      <c r="G40" s="19"/>
      <c r="H40" s="19"/>
      <c r="I40" s="19"/>
      <c r="J40" s="19"/>
      <c r="K40" s="19"/>
      <c r="L40" s="19">
        <v>5502.0912823914241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1"/>
      <c r="Z40" s="22">
        <v>5502.0912823914241</v>
      </c>
    </row>
    <row r="41" spans="1:26" ht="13.5" customHeight="1" x14ac:dyDescent="0.2">
      <c r="A41" s="16">
        <v>37</v>
      </c>
      <c r="B41" s="17" t="s">
        <v>56</v>
      </c>
      <c r="C41" s="29">
        <v>3.8523303114078887E-2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32">
        <v>2.7952596409499999</v>
      </c>
      <c r="X41" s="20"/>
      <c r="Y41" s="21"/>
      <c r="Z41" s="25">
        <v>2.8337829440640787</v>
      </c>
    </row>
    <row r="42" spans="1:26" ht="40.5" customHeight="1" x14ac:dyDescent="0.2">
      <c r="A42" s="16">
        <v>38</v>
      </c>
      <c r="B42" s="17" t="s">
        <v>353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1"/>
      <c r="Z42" s="22"/>
    </row>
    <row r="43" spans="1:26" ht="13.5" customHeight="1" x14ac:dyDescent="0.2">
      <c r="A43" s="16">
        <v>39</v>
      </c>
      <c r="B43" s="17" t="s">
        <v>354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1"/>
      <c r="Z43" s="22"/>
    </row>
    <row r="44" spans="1:26" ht="13.5" customHeight="1" x14ac:dyDescent="0.2">
      <c r="A44" s="16">
        <v>40</v>
      </c>
      <c r="B44" s="17" t="s">
        <v>57</v>
      </c>
      <c r="C44" s="18"/>
      <c r="D44" s="19">
        <v>419.99999991999999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1"/>
      <c r="Z44" s="22">
        <v>419.99999991999999</v>
      </c>
    </row>
    <row r="45" spans="1:26" ht="13.5" customHeight="1" x14ac:dyDescent="0.2">
      <c r="A45" s="16">
        <v>41</v>
      </c>
      <c r="B45" s="17" t="s">
        <v>58</v>
      </c>
      <c r="C45" s="18"/>
      <c r="D45" s="19">
        <v>298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1"/>
      <c r="Z45" s="22">
        <v>298</v>
      </c>
    </row>
    <row r="46" spans="1:26" ht="13.5" customHeight="1" x14ac:dyDescent="0.2">
      <c r="A46" s="16">
        <v>42</v>
      </c>
      <c r="B46" s="17" t="s">
        <v>355</v>
      </c>
      <c r="C46" s="23">
        <v>3.7126643631907452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1"/>
      <c r="Z46" s="25">
        <v>3.7126643631907452</v>
      </c>
    </row>
    <row r="47" spans="1:26" ht="13.5" customHeight="1" x14ac:dyDescent="0.2">
      <c r="A47" s="16">
        <v>43</v>
      </c>
      <c r="B47" s="17" t="s">
        <v>356</v>
      </c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1"/>
      <c r="Z47" s="22"/>
    </row>
    <row r="48" spans="1:26" ht="13.5" customHeight="1" x14ac:dyDescent="0.2">
      <c r="A48" s="16">
        <v>44</v>
      </c>
      <c r="B48" s="17" t="s">
        <v>357</v>
      </c>
      <c r="C48" s="30">
        <v>4.8329679629346246E-4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4">
        <v>0.14746745528563401</v>
      </c>
      <c r="Z48" s="28">
        <v>0.14795075208192748</v>
      </c>
    </row>
    <row r="49" spans="1:26" ht="13.5" customHeight="1" x14ac:dyDescent="0.2">
      <c r="A49" s="16">
        <v>45</v>
      </c>
      <c r="B49" s="17" t="s">
        <v>358</v>
      </c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1"/>
      <c r="Z49" s="22"/>
    </row>
    <row r="50" spans="1:26" ht="13.5" customHeight="1" x14ac:dyDescent="0.2">
      <c r="A50" s="16">
        <v>46</v>
      </c>
      <c r="B50" s="17" t="s">
        <v>59</v>
      </c>
      <c r="C50" s="18"/>
      <c r="D50" s="19">
        <v>112.00000000000001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1"/>
      <c r="Z50" s="22">
        <v>112.00000000000001</v>
      </c>
    </row>
    <row r="51" spans="1:26" ht="13.5" customHeight="1" x14ac:dyDescent="0.2">
      <c r="A51" s="16">
        <v>47</v>
      </c>
      <c r="B51" s="17" t="s">
        <v>60</v>
      </c>
      <c r="C51" s="18"/>
      <c r="D51" s="19">
        <v>281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1"/>
      <c r="Z51" s="22">
        <v>281</v>
      </c>
    </row>
    <row r="52" spans="1:26" ht="13.5" customHeight="1" x14ac:dyDescent="0.2">
      <c r="A52" s="16">
        <v>48</v>
      </c>
      <c r="B52" s="17" t="s">
        <v>61</v>
      </c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1"/>
      <c r="Z52" s="22"/>
    </row>
    <row r="53" spans="1:26" ht="13.5" customHeight="1" x14ac:dyDescent="0.2">
      <c r="A53" s="16">
        <v>49</v>
      </c>
      <c r="B53" s="17" t="s">
        <v>62</v>
      </c>
      <c r="C53" s="18"/>
      <c r="D53" s="19">
        <v>3264.5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1"/>
      <c r="Z53" s="22">
        <v>3264.5</v>
      </c>
    </row>
    <row r="54" spans="1:26" ht="13.5" customHeight="1" x14ac:dyDescent="0.2">
      <c r="A54" s="16">
        <v>50</v>
      </c>
      <c r="B54" s="17" t="s">
        <v>63</v>
      </c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1"/>
      <c r="Z54" s="22"/>
    </row>
    <row r="55" spans="1:26" ht="13.5" customHeight="1" x14ac:dyDescent="0.2">
      <c r="A55" s="16">
        <v>51</v>
      </c>
      <c r="B55" s="17" t="s">
        <v>64</v>
      </c>
      <c r="C55" s="18">
        <v>134.93658751222631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32">
        <v>1.4329163682703072</v>
      </c>
      <c r="X55" s="20"/>
      <c r="Y55" s="21"/>
      <c r="Z55" s="22">
        <v>136.36950388049661</v>
      </c>
    </row>
    <row r="56" spans="1:26" ht="13.5" customHeight="1" x14ac:dyDescent="0.2">
      <c r="A56" s="16">
        <v>52</v>
      </c>
      <c r="B56" s="17" t="s">
        <v>65</v>
      </c>
      <c r="C56" s="18"/>
      <c r="D56" s="19">
        <v>1480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1"/>
      <c r="Z56" s="22">
        <v>1480</v>
      </c>
    </row>
    <row r="57" spans="1:26" ht="13.5" customHeight="1" x14ac:dyDescent="0.2">
      <c r="A57" s="16">
        <v>53</v>
      </c>
      <c r="B57" s="17" t="s">
        <v>66</v>
      </c>
      <c r="C57" s="18">
        <v>99208.444385039111</v>
      </c>
      <c r="D57" s="19">
        <v>15775.280000033245</v>
      </c>
      <c r="E57" s="19">
        <v>50.373747552442971</v>
      </c>
      <c r="F57" s="19"/>
      <c r="G57" s="19">
        <v>145530.55512010181</v>
      </c>
      <c r="H57" s="19"/>
      <c r="I57" s="19"/>
      <c r="J57" s="19"/>
      <c r="K57" s="19">
        <v>454.02810819720457</v>
      </c>
      <c r="L57" s="19"/>
      <c r="M57" s="19">
        <v>64304.181835067619</v>
      </c>
      <c r="N57" s="19">
        <v>3348.4654473726641</v>
      </c>
      <c r="O57" s="19">
        <v>616.15070237752207</v>
      </c>
      <c r="P57" s="19">
        <v>6435.1819902375937</v>
      </c>
      <c r="Q57" s="19">
        <v>12.57421592189106</v>
      </c>
      <c r="R57" s="19"/>
      <c r="S57" s="19"/>
      <c r="T57" s="19"/>
      <c r="U57" s="19"/>
      <c r="V57" s="20"/>
      <c r="W57" s="20">
        <v>36.233844878812299</v>
      </c>
      <c r="X57" s="20"/>
      <c r="Y57" s="21">
        <v>63.263507660877977</v>
      </c>
      <c r="Z57" s="22">
        <v>335834.73290444078</v>
      </c>
    </row>
    <row r="58" spans="1:26" ht="13.5" customHeight="1" x14ac:dyDescent="0.2">
      <c r="A58" s="16">
        <v>54</v>
      </c>
      <c r="B58" s="17" t="s">
        <v>67</v>
      </c>
      <c r="C58" s="18"/>
      <c r="D58" s="19">
        <v>199.5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1"/>
      <c r="Z58" s="22">
        <v>199.5</v>
      </c>
    </row>
    <row r="59" spans="1:26" ht="13.5" customHeight="1" x14ac:dyDescent="0.2">
      <c r="A59" s="16">
        <v>55</v>
      </c>
      <c r="B59" s="17" t="s">
        <v>359</v>
      </c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1"/>
      <c r="Z59" s="22"/>
    </row>
    <row r="60" spans="1:26" ht="13.5" customHeight="1" x14ac:dyDescent="0.2">
      <c r="A60" s="16">
        <v>56</v>
      </c>
      <c r="B60" s="17" t="s">
        <v>68</v>
      </c>
      <c r="C60" s="18">
        <v>1271.8004026922936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161.35197696511318</v>
      </c>
      <c r="X60" s="20"/>
      <c r="Y60" s="21"/>
      <c r="Z60" s="22">
        <v>1433.1523796574068</v>
      </c>
    </row>
    <row r="61" spans="1:26" ht="13.5" customHeight="1" x14ac:dyDescent="0.2">
      <c r="A61" s="16">
        <v>57</v>
      </c>
      <c r="B61" s="17" t="s">
        <v>69</v>
      </c>
      <c r="C61" s="18">
        <v>1515.3013182964999</v>
      </c>
      <c r="D61" s="19"/>
      <c r="E61" s="35">
        <v>2.5127118503260409E-3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4">
        <v>0.33301486084536347</v>
      </c>
      <c r="X61" s="20"/>
      <c r="Y61" s="21"/>
      <c r="Z61" s="22">
        <v>1515.6368458691957</v>
      </c>
    </row>
    <row r="62" spans="1:26" ht="13.5" customHeight="1" x14ac:dyDescent="0.2">
      <c r="A62" s="16">
        <v>58</v>
      </c>
      <c r="B62" s="17" t="s">
        <v>70</v>
      </c>
      <c r="C62" s="18">
        <v>74.130590611034464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4">
        <v>0.24885940422644942</v>
      </c>
      <c r="X62" s="20"/>
      <c r="Y62" s="21"/>
      <c r="Z62" s="22">
        <v>74.379450015260915</v>
      </c>
    </row>
    <row r="63" spans="1:26" ht="13.5" customHeight="1" x14ac:dyDescent="0.2">
      <c r="A63" s="16">
        <v>59</v>
      </c>
      <c r="B63" s="17" t="s">
        <v>71</v>
      </c>
      <c r="C63" s="29">
        <v>5.3519033654062936E-2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6">
        <v>1.6132897017441625E-3</v>
      </c>
      <c r="X63" s="20"/>
      <c r="Y63" s="21"/>
      <c r="Z63" s="31">
        <v>5.5132323355807096E-2</v>
      </c>
    </row>
    <row r="64" spans="1:26" ht="13.5" customHeight="1" x14ac:dyDescent="0.2">
      <c r="A64" s="16">
        <v>60</v>
      </c>
      <c r="B64" s="17" t="s">
        <v>72</v>
      </c>
      <c r="C64" s="23">
        <v>4.9389658156631357</v>
      </c>
      <c r="D64" s="19"/>
      <c r="E64" s="19"/>
      <c r="F64" s="19"/>
      <c r="G64" s="19"/>
      <c r="H64" s="19"/>
      <c r="I64" s="19">
        <v>29.937116271548319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108.67895262010185</v>
      </c>
      <c r="X64" s="20"/>
      <c r="Y64" s="21"/>
      <c r="Z64" s="22">
        <v>143.55503470731333</v>
      </c>
    </row>
    <row r="65" spans="1:26" ht="13.5" customHeight="1" x14ac:dyDescent="0.2">
      <c r="A65" s="16">
        <v>61</v>
      </c>
      <c r="B65" s="17" t="s">
        <v>73</v>
      </c>
      <c r="C65" s="18"/>
      <c r="D65" s="19">
        <v>3424.9999997754999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1"/>
      <c r="Z65" s="22">
        <v>3424.9999997754999</v>
      </c>
    </row>
    <row r="66" spans="1:26" ht="13.5" customHeight="1" x14ac:dyDescent="0.2">
      <c r="A66" s="16">
        <v>62</v>
      </c>
      <c r="B66" s="17" t="s">
        <v>74</v>
      </c>
      <c r="C66" s="18"/>
      <c r="D66" s="19">
        <v>44117.999999178995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1"/>
      <c r="Z66" s="22">
        <v>44117.999999178995</v>
      </c>
    </row>
    <row r="67" spans="1:26" ht="13.5" customHeight="1" x14ac:dyDescent="0.2">
      <c r="A67" s="16">
        <v>63</v>
      </c>
      <c r="B67" s="17" t="s">
        <v>75</v>
      </c>
      <c r="C67" s="18"/>
      <c r="D67" s="19">
        <v>735.00000006300002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1"/>
      <c r="Z67" s="22">
        <v>735.00000006300002</v>
      </c>
    </row>
    <row r="68" spans="1:26" ht="13.5" customHeight="1" x14ac:dyDescent="0.2">
      <c r="A68" s="16">
        <v>64</v>
      </c>
      <c r="B68" s="17" t="s">
        <v>76</v>
      </c>
      <c r="C68" s="18"/>
      <c r="D68" s="19">
        <v>2229.2200000044118</v>
      </c>
      <c r="E68" s="19">
        <v>120.7021650750924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1"/>
      <c r="Z68" s="22">
        <v>2349.9221650795043</v>
      </c>
    </row>
    <row r="69" spans="1:26" ht="13.5" customHeight="1" x14ac:dyDescent="0.2">
      <c r="A69" s="16">
        <v>65</v>
      </c>
      <c r="B69" s="17" t="s">
        <v>360</v>
      </c>
      <c r="C69" s="27">
        <v>0.23527033495139607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1"/>
      <c r="Z69" s="28">
        <v>0.23527033495139607</v>
      </c>
    </row>
    <row r="70" spans="1:26" ht="13.5" customHeight="1" x14ac:dyDescent="0.2">
      <c r="A70" s="16">
        <v>66</v>
      </c>
      <c r="B70" s="17" t="s">
        <v>361</v>
      </c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1"/>
      <c r="Z70" s="22"/>
    </row>
    <row r="71" spans="1:26" ht="13.5" customHeight="1" x14ac:dyDescent="0.2">
      <c r="A71" s="16">
        <v>67</v>
      </c>
      <c r="B71" s="17" t="s">
        <v>362</v>
      </c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1"/>
      <c r="Z71" s="22"/>
    </row>
    <row r="72" spans="1:26" ht="13.5" customHeight="1" x14ac:dyDescent="0.2">
      <c r="A72" s="16">
        <v>68</v>
      </c>
      <c r="B72" s="17" t="s">
        <v>363</v>
      </c>
      <c r="C72" s="29">
        <v>7.6716799804332575E-2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1"/>
      <c r="Z72" s="31">
        <v>7.6716799804332575E-2</v>
      </c>
    </row>
    <row r="73" spans="1:26" ht="27" customHeight="1" x14ac:dyDescent="0.2">
      <c r="A73" s="16">
        <v>69</v>
      </c>
      <c r="B73" s="17" t="s">
        <v>77</v>
      </c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1"/>
      <c r="Z73" s="22"/>
    </row>
    <row r="74" spans="1:26" ht="27" customHeight="1" x14ac:dyDescent="0.2">
      <c r="A74" s="16">
        <v>70</v>
      </c>
      <c r="B74" s="17" t="s">
        <v>78</v>
      </c>
      <c r="C74" s="18"/>
      <c r="D74" s="19">
        <v>18.542999999599502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1"/>
      <c r="Z74" s="22">
        <v>18.542999999599502</v>
      </c>
    </row>
    <row r="75" spans="1:26" ht="13.5" customHeight="1" x14ac:dyDescent="0.2">
      <c r="A75" s="16">
        <v>71</v>
      </c>
      <c r="B75" s="17" t="s">
        <v>79</v>
      </c>
      <c r="C75" s="27">
        <v>0.66506443238962076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1"/>
      <c r="Z75" s="28">
        <v>0.66506443238962076</v>
      </c>
    </row>
    <row r="76" spans="1:26" ht="27" customHeight="1" x14ac:dyDescent="0.2">
      <c r="A76" s="16">
        <v>72</v>
      </c>
      <c r="B76" s="17" t="s">
        <v>364</v>
      </c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1"/>
      <c r="Z76" s="22"/>
    </row>
    <row r="77" spans="1:26" ht="13.5" customHeight="1" x14ac:dyDescent="0.2">
      <c r="A77" s="16">
        <v>73</v>
      </c>
      <c r="B77" s="17" t="s">
        <v>80</v>
      </c>
      <c r="C77" s="27">
        <v>0.26836540786775026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6">
        <v>2.8795242431645395E-4</v>
      </c>
      <c r="X77" s="20"/>
      <c r="Y77" s="21"/>
      <c r="Z77" s="28">
        <v>0.26865336029206671</v>
      </c>
    </row>
    <row r="78" spans="1:26" ht="13.5" customHeight="1" x14ac:dyDescent="0.2">
      <c r="A78" s="16">
        <v>74</v>
      </c>
      <c r="B78" s="17" t="s">
        <v>365</v>
      </c>
      <c r="C78" s="27">
        <v>0.21237924037202605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1"/>
      <c r="Z78" s="28">
        <v>0.21237924037202605</v>
      </c>
    </row>
    <row r="79" spans="1:26" ht="13.5" customHeight="1" x14ac:dyDescent="0.2">
      <c r="A79" s="16">
        <v>75</v>
      </c>
      <c r="B79" s="17" t="s">
        <v>81</v>
      </c>
      <c r="C79" s="29">
        <v>2.6292030911554076E-2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32">
        <v>3.6789488276198168</v>
      </c>
      <c r="W79" s="26">
        <v>2.9338648882030735E-2</v>
      </c>
      <c r="X79" s="20">
        <v>16.26756473151411</v>
      </c>
      <c r="Y79" s="37">
        <v>9.09633225551549</v>
      </c>
      <c r="Z79" s="22">
        <v>29.098476494442998</v>
      </c>
    </row>
    <row r="80" spans="1:26" ht="13.5" customHeight="1" x14ac:dyDescent="0.2">
      <c r="A80" s="16">
        <v>76</v>
      </c>
      <c r="B80" s="17" t="s">
        <v>82</v>
      </c>
      <c r="C80" s="23">
        <v>1.1475411833085343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4">
        <v>0.32225107839014006</v>
      </c>
      <c r="X80" s="20"/>
      <c r="Y80" s="21"/>
      <c r="Z80" s="25">
        <v>1.4697922616986743</v>
      </c>
    </row>
    <row r="81" spans="1:26" ht="13.5" customHeight="1" x14ac:dyDescent="0.2">
      <c r="A81" s="16">
        <v>77</v>
      </c>
      <c r="B81" s="17" t="s">
        <v>366</v>
      </c>
      <c r="C81" s="1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1"/>
      <c r="Z81" s="22"/>
    </row>
    <row r="82" spans="1:26" ht="13.5" customHeight="1" x14ac:dyDescent="0.2">
      <c r="A82" s="16">
        <v>78</v>
      </c>
      <c r="B82" s="17" t="s">
        <v>367</v>
      </c>
      <c r="C82" s="1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1"/>
      <c r="Z82" s="22"/>
    </row>
    <row r="83" spans="1:26" ht="13.5" customHeight="1" x14ac:dyDescent="0.2">
      <c r="A83" s="16">
        <v>79</v>
      </c>
      <c r="B83" s="17" t="s">
        <v>83</v>
      </c>
      <c r="C83" s="1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1"/>
      <c r="Z83" s="22"/>
    </row>
    <row r="84" spans="1:26" ht="13.5" customHeight="1" x14ac:dyDescent="0.2">
      <c r="A84" s="16">
        <v>80</v>
      </c>
      <c r="B84" s="17" t="s">
        <v>84</v>
      </c>
      <c r="C84" s="18">
        <v>127797.46536705265</v>
      </c>
      <c r="D84" s="19">
        <v>19685.960000036321</v>
      </c>
      <c r="E84" s="19">
        <v>557.35494625528088</v>
      </c>
      <c r="F84" s="19">
        <v>977.29128929300578</v>
      </c>
      <c r="G84" s="19">
        <v>284262.92769622267</v>
      </c>
      <c r="H84" s="19">
        <v>149486.9127825076</v>
      </c>
      <c r="I84" s="19"/>
      <c r="J84" s="19"/>
      <c r="K84" s="19">
        <v>2353.6658422699261</v>
      </c>
      <c r="L84" s="19"/>
      <c r="M84" s="19">
        <v>255141.50957397255</v>
      </c>
      <c r="N84" s="19">
        <v>9848.3303248736393</v>
      </c>
      <c r="O84" s="19">
        <v>3167.7109137058042</v>
      </c>
      <c r="P84" s="19">
        <v>17551.397210228602</v>
      </c>
      <c r="Q84" s="19">
        <v>50.29686368756424</v>
      </c>
      <c r="R84" s="19">
        <v>34.097643973414229</v>
      </c>
      <c r="S84" s="19"/>
      <c r="T84" s="19"/>
      <c r="U84" s="19"/>
      <c r="V84" s="20"/>
      <c r="W84" s="20">
        <v>32.095804467680068</v>
      </c>
      <c r="X84" s="20"/>
      <c r="Y84" s="21">
        <v>327.11959464814407</v>
      </c>
      <c r="Z84" s="22">
        <v>871274.13585319486</v>
      </c>
    </row>
    <row r="85" spans="1:26" ht="13.5" customHeight="1" x14ac:dyDescent="0.2">
      <c r="A85" s="16">
        <v>81</v>
      </c>
      <c r="B85" s="17" t="s">
        <v>85</v>
      </c>
      <c r="C85" s="30">
        <v>2.0249022404001014E-4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1"/>
      <c r="Z85" s="33">
        <v>2.0249022404001014E-4</v>
      </c>
    </row>
    <row r="86" spans="1:26" ht="13.5" customHeight="1" x14ac:dyDescent="0.2">
      <c r="A86" s="16">
        <v>82</v>
      </c>
      <c r="B86" s="17" t="s">
        <v>86</v>
      </c>
      <c r="C86" s="18">
        <v>25.107481662111439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0">
        <v>31.959650393291561</v>
      </c>
      <c r="X86" s="20"/>
      <c r="Y86" s="37">
        <v>4.49130687509646</v>
      </c>
      <c r="Z86" s="22">
        <v>61.558438930499463</v>
      </c>
    </row>
    <row r="87" spans="1:26" ht="13.5" customHeight="1" x14ac:dyDescent="0.2">
      <c r="A87" s="16">
        <v>83</v>
      </c>
      <c r="B87" s="17" t="s">
        <v>87</v>
      </c>
      <c r="C87" s="18">
        <v>1782.1888611635275</v>
      </c>
      <c r="D87" s="38">
        <v>2</v>
      </c>
      <c r="E87" s="19"/>
      <c r="F87" s="19"/>
      <c r="G87" s="19"/>
      <c r="H87" s="19"/>
      <c r="I87" s="19"/>
      <c r="J87" s="19"/>
      <c r="K87" s="19"/>
      <c r="L87" s="19"/>
      <c r="M87" s="19">
        <v>1346.5503443086973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86.052637943348657</v>
      </c>
      <c r="X87" s="20"/>
      <c r="Y87" s="21"/>
      <c r="Z87" s="22">
        <v>3216.7918434155736</v>
      </c>
    </row>
    <row r="88" spans="1:26" ht="13.5" customHeight="1" x14ac:dyDescent="0.2">
      <c r="A88" s="16">
        <v>84</v>
      </c>
      <c r="B88" s="17" t="s">
        <v>88</v>
      </c>
      <c r="C88" s="29">
        <v>7.4270860032644534E-2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1"/>
      <c r="Z88" s="31">
        <v>7.4270860032644534E-2</v>
      </c>
    </row>
    <row r="89" spans="1:26" ht="13.5" customHeight="1" x14ac:dyDescent="0.2">
      <c r="A89" s="16">
        <v>85</v>
      </c>
      <c r="B89" s="17" t="s">
        <v>89</v>
      </c>
      <c r="C89" s="18">
        <v>40.930218225944223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4">
        <v>0.20134756599086318</v>
      </c>
      <c r="X89" s="20"/>
      <c r="Y89" s="21"/>
      <c r="Z89" s="22">
        <v>41.131565791935088</v>
      </c>
    </row>
    <row r="90" spans="1:26" ht="13.5" customHeight="1" x14ac:dyDescent="0.2">
      <c r="A90" s="16">
        <v>86</v>
      </c>
      <c r="B90" s="17" t="s">
        <v>90</v>
      </c>
      <c r="C90" s="23">
        <v>7.047260787632835</v>
      </c>
      <c r="D90" s="19"/>
      <c r="E90" s="19">
        <v>163.31827219941556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6">
        <v>2.5161704658456627E-3</v>
      </c>
      <c r="X90" s="20"/>
      <c r="Y90" s="21"/>
      <c r="Z90" s="22">
        <v>170.36804915751424</v>
      </c>
    </row>
    <row r="91" spans="1:26" ht="13.5" customHeight="1" x14ac:dyDescent="0.2">
      <c r="A91" s="16">
        <v>87</v>
      </c>
      <c r="B91" s="17" t="s">
        <v>91</v>
      </c>
      <c r="C91" s="23">
        <v>5.2002579330369532</v>
      </c>
      <c r="D91" s="19"/>
      <c r="E91" s="35">
        <v>3.4759180596176893E-2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>
        <v>38.678435107005413</v>
      </c>
      <c r="W91" s="32">
        <v>8.2332620271895056</v>
      </c>
      <c r="X91" s="20">
        <v>62.234524936288921</v>
      </c>
      <c r="Y91" s="21">
        <v>18.723390215862658</v>
      </c>
      <c r="Z91" s="22">
        <v>133.10462939997961</v>
      </c>
    </row>
    <row r="92" spans="1:26" ht="13.5" customHeight="1" x14ac:dyDescent="0.2">
      <c r="A92" s="16">
        <v>88</v>
      </c>
      <c r="B92" s="17" t="s">
        <v>92</v>
      </c>
      <c r="C92" s="23">
        <v>3.8181482624962868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1"/>
      <c r="Z92" s="25">
        <v>3.8181482624962868</v>
      </c>
    </row>
    <row r="93" spans="1:26" ht="13.5" customHeight="1" x14ac:dyDescent="0.2">
      <c r="A93" s="16">
        <v>89</v>
      </c>
      <c r="B93" s="17" t="s">
        <v>93</v>
      </c>
      <c r="C93" s="1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1"/>
      <c r="Z93" s="22"/>
    </row>
    <row r="94" spans="1:26" ht="13.5" customHeight="1" x14ac:dyDescent="0.2">
      <c r="A94" s="16">
        <v>90</v>
      </c>
      <c r="B94" s="17" t="s">
        <v>94</v>
      </c>
      <c r="C94" s="18"/>
      <c r="D94" s="19">
        <v>490.2000000000001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1"/>
      <c r="Z94" s="22">
        <v>490.2000000000001</v>
      </c>
    </row>
    <row r="95" spans="1:26" ht="13.5" customHeight="1" x14ac:dyDescent="0.2">
      <c r="A95" s="16">
        <v>91</v>
      </c>
      <c r="B95" s="17" t="s">
        <v>95</v>
      </c>
      <c r="C95" s="18"/>
      <c r="D95" s="19">
        <v>231.000000016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1"/>
      <c r="Z95" s="22">
        <v>231.000000016</v>
      </c>
    </row>
    <row r="96" spans="1:26" ht="13.5" customHeight="1" x14ac:dyDescent="0.2">
      <c r="A96" s="16">
        <v>92</v>
      </c>
      <c r="B96" s="17" t="s">
        <v>96</v>
      </c>
      <c r="C96" s="18"/>
      <c r="D96" s="19">
        <v>240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1"/>
      <c r="Z96" s="22">
        <v>240</v>
      </c>
    </row>
    <row r="97" spans="1:26" ht="13.5" customHeight="1" x14ac:dyDescent="0.2">
      <c r="A97" s="16">
        <v>93</v>
      </c>
      <c r="B97" s="17" t="s">
        <v>97</v>
      </c>
      <c r="C97" s="18"/>
      <c r="D97" s="19">
        <v>1097.8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1"/>
      <c r="Z97" s="22">
        <v>1097.8</v>
      </c>
    </row>
    <row r="98" spans="1:26" ht="13.5" customHeight="1" x14ac:dyDescent="0.2">
      <c r="A98" s="16">
        <v>94</v>
      </c>
      <c r="B98" s="17" t="s">
        <v>98</v>
      </c>
      <c r="C98" s="1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32">
        <v>2.0860462361328578</v>
      </c>
      <c r="Y98" s="21"/>
      <c r="Z98" s="25">
        <v>2.0860462361328578</v>
      </c>
    </row>
    <row r="99" spans="1:26" ht="13.5" customHeight="1" x14ac:dyDescent="0.2">
      <c r="A99" s="16">
        <v>95</v>
      </c>
      <c r="B99" s="17" t="s">
        <v>99</v>
      </c>
      <c r="C99" s="18"/>
      <c r="D99" s="19">
        <v>682.49999998130011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1"/>
      <c r="Z99" s="22">
        <v>682.49999998130011</v>
      </c>
    </row>
    <row r="100" spans="1:26" ht="13.5" customHeight="1" x14ac:dyDescent="0.2">
      <c r="A100" s="16">
        <v>96</v>
      </c>
      <c r="B100" s="17" t="s">
        <v>100</v>
      </c>
      <c r="C100" s="18"/>
      <c r="D100" s="19">
        <v>65.12999999899499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1"/>
      <c r="Z100" s="22">
        <v>65.12999999899499</v>
      </c>
    </row>
    <row r="101" spans="1:26" ht="13.5" customHeight="1" x14ac:dyDescent="0.2">
      <c r="A101" s="16">
        <v>97</v>
      </c>
      <c r="B101" s="17" t="s">
        <v>368</v>
      </c>
      <c r="C101" s="1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1"/>
      <c r="Z101" s="22"/>
    </row>
    <row r="102" spans="1:26" ht="13.5" customHeight="1" x14ac:dyDescent="0.2">
      <c r="A102" s="16">
        <v>98</v>
      </c>
      <c r="B102" s="17" t="s">
        <v>369</v>
      </c>
      <c r="C102" s="1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1"/>
      <c r="Z102" s="22"/>
    </row>
    <row r="103" spans="1:26" ht="13.5" customHeight="1" x14ac:dyDescent="0.2">
      <c r="A103" s="16">
        <v>99</v>
      </c>
      <c r="B103" s="17" t="s">
        <v>101</v>
      </c>
      <c r="C103" s="1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1"/>
      <c r="Z103" s="22"/>
    </row>
    <row r="104" spans="1:26" ht="13.5" customHeight="1" x14ac:dyDescent="0.2">
      <c r="A104" s="16">
        <v>100</v>
      </c>
      <c r="B104" s="17" t="s">
        <v>102</v>
      </c>
      <c r="C104" s="18"/>
      <c r="D104" s="19">
        <v>1457.8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1"/>
      <c r="Z104" s="22">
        <v>1457.8</v>
      </c>
    </row>
    <row r="105" spans="1:26" ht="13.5" customHeight="1" x14ac:dyDescent="0.2">
      <c r="A105" s="16">
        <v>101</v>
      </c>
      <c r="B105" s="17" t="s">
        <v>103</v>
      </c>
      <c r="C105" s="18"/>
      <c r="D105" s="19">
        <v>1337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1"/>
      <c r="Z105" s="22">
        <v>1337</v>
      </c>
    </row>
    <row r="106" spans="1:26" ht="13.5" customHeight="1" x14ac:dyDescent="0.2">
      <c r="A106" s="16">
        <v>102</v>
      </c>
      <c r="B106" s="17" t="s">
        <v>370</v>
      </c>
      <c r="C106" s="1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1"/>
      <c r="Z106" s="22"/>
    </row>
    <row r="107" spans="1:26" ht="13.5" customHeight="1" x14ac:dyDescent="0.2">
      <c r="A107" s="16">
        <v>103</v>
      </c>
      <c r="B107" s="17" t="s">
        <v>104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6860.5668390889405</v>
      </c>
      <c r="U107" s="19"/>
      <c r="V107" s="20"/>
      <c r="W107" s="20"/>
      <c r="X107" s="20"/>
      <c r="Y107" s="21"/>
      <c r="Z107" s="22">
        <v>6860.5668390889405</v>
      </c>
    </row>
    <row r="108" spans="1:26" ht="13.5" customHeight="1" x14ac:dyDescent="0.2">
      <c r="A108" s="16">
        <v>104</v>
      </c>
      <c r="B108" s="17" t="s">
        <v>105</v>
      </c>
      <c r="C108" s="1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26224.039390901587</v>
      </c>
      <c r="U108" s="19"/>
      <c r="V108" s="20"/>
      <c r="W108" s="20"/>
      <c r="X108" s="20"/>
      <c r="Y108" s="21"/>
      <c r="Z108" s="22">
        <v>26224.039390901587</v>
      </c>
    </row>
    <row r="109" spans="1:26" ht="13.5" customHeight="1" x14ac:dyDescent="0.2">
      <c r="A109" s="16">
        <v>105</v>
      </c>
      <c r="B109" s="17" t="s">
        <v>371</v>
      </c>
      <c r="C109" s="1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1"/>
      <c r="Z109" s="22"/>
    </row>
    <row r="110" spans="1:26" ht="13.5" customHeight="1" x14ac:dyDescent="0.2">
      <c r="A110" s="16">
        <v>106</v>
      </c>
      <c r="B110" s="17" t="s">
        <v>372</v>
      </c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1"/>
      <c r="Z110" s="22"/>
    </row>
    <row r="111" spans="1:26" ht="13.5" customHeight="1" x14ac:dyDescent="0.2">
      <c r="A111" s="16">
        <v>107</v>
      </c>
      <c r="B111" s="17" t="s">
        <v>373</v>
      </c>
      <c r="C111" s="1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1"/>
      <c r="Z111" s="22"/>
    </row>
    <row r="112" spans="1:26" ht="13.5" customHeight="1" x14ac:dyDescent="0.2">
      <c r="A112" s="16">
        <v>108</v>
      </c>
      <c r="B112" s="17" t="s">
        <v>106</v>
      </c>
      <c r="C112" s="18"/>
      <c r="D112" s="19">
        <v>1502.79999985125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1"/>
      <c r="Z112" s="22">
        <v>1502.79999985125</v>
      </c>
    </row>
    <row r="113" spans="1:26" ht="13.5" customHeight="1" x14ac:dyDescent="0.2">
      <c r="A113" s="16">
        <v>109</v>
      </c>
      <c r="B113" s="17" t="s">
        <v>374</v>
      </c>
      <c r="C113" s="1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1"/>
      <c r="Z113" s="22"/>
    </row>
    <row r="114" spans="1:26" ht="13.5" customHeight="1" x14ac:dyDescent="0.2">
      <c r="A114" s="16">
        <v>110</v>
      </c>
      <c r="B114" s="17" t="s">
        <v>375</v>
      </c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1"/>
      <c r="Z114" s="22"/>
    </row>
    <row r="115" spans="1:26" ht="13.5" customHeight="1" x14ac:dyDescent="0.2">
      <c r="A115" s="16">
        <v>111</v>
      </c>
      <c r="B115" s="17" t="s">
        <v>376</v>
      </c>
      <c r="C115" s="1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1"/>
      <c r="Z115" s="22"/>
    </row>
    <row r="116" spans="1:26" ht="13.5" customHeight="1" x14ac:dyDescent="0.2">
      <c r="A116" s="16">
        <v>112</v>
      </c>
      <c r="B116" s="17" t="s">
        <v>377</v>
      </c>
      <c r="C116" s="1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1"/>
      <c r="Z116" s="22"/>
    </row>
    <row r="117" spans="1:26" ht="13.5" customHeight="1" x14ac:dyDescent="0.2">
      <c r="A117" s="16">
        <v>113</v>
      </c>
      <c r="B117" s="17" t="s">
        <v>107</v>
      </c>
      <c r="C117" s="18"/>
      <c r="D117" s="19">
        <v>101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1"/>
      <c r="Z117" s="22">
        <v>101</v>
      </c>
    </row>
    <row r="118" spans="1:26" ht="13.5" customHeight="1" x14ac:dyDescent="0.2">
      <c r="A118" s="16">
        <v>114</v>
      </c>
      <c r="B118" s="17" t="s">
        <v>108</v>
      </c>
      <c r="C118" s="18"/>
      <c r="D118" s="38">
        <v>2.8000000000000003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1"/>
      <c r="Z118" s="25">
        <v>2.8000000000000003</v>
      </c>
    </row>
    <row r="119" spans="1:26" ht="13.5" customHeight="1" x14ac:dyDescent="0.2">
      <c r="A119" s="16">
        <v>115</v>
      </c>
      <c r="B119" s="17" t="s">
        <v>109</v>
      </c>
      <c r="C119" s="18"/>
      <c r="D119" s="19">
        <v>2798.8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1"/>
      <c r="Z119" s="22">
        <v>2798.8</v>
      </c>
    </row>
    <row r="120" spans="1:26" ht="13.5" customHeight="1" x14ac:dyDescent="0.2">
      <c r="A120" s="16">
        <v>116</v>
      </c>
      <c r="B120" s="17" t="s">
        <v>110</v>
      </c>
      <c r="C120" s="18"/>
      <c r="D120" s="19">
        <v>70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1"/>
      <c r="Z120" s="22">
        <v>70</v>
      </c>
    </row>
    <row r="121" spans="1:26" ht="13.5" customHeight="1" x14ac:dyDescent="0.2">
      <c r="A121" s="16">
        <v>117</v>
      </c>
      <c r="B121" s="17" t="s">
        <v>111</v>
      </c>
      <c r="C121" s="18"/>
      <c r="D121" s="19">
        <v>647.00000001600006</v>
      </c>
      <c r="E121" s="38">
        <v>2.6076365202272465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1"/>
      <c r="Z121" s="22">
        <v>649.60763653622735</v>
      </c>
    </row>
    <row r="122" spans="1:26" ht="13.5" customHeight="1" x14ac:dyDescent="0.2">
      <c r="A122" s="16">
        <v>118</v>
      </c>
      <c r="B122" s="17" t="s">
        <v>112</v>
      </c>
      <c r="C122" s="18"/>
      <c r="D122" s="19">
        <v>36.891500000225001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1"/>
      <c r="Z122" s="22">
        <v>36.891500000225001</v>
      </c>
    </row>
    <row r="123" spans="1:26" ht="13.5" customHeight="1" x14ac:dyDescent="0.2">
      <c r="A123" s="16">
        <v>119</v>
      </c>
      <c r="B123" s="17" t="s">
        <v>113</v>
      </c>
      <c r="C123" s="18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1"/>
      <c r="Z123" s="22"/>
    </row>
    <row r="124" spans="1:26" ht="13.5" customHeight="1" x14ac:dyDescent="0.2">
      <c r="A124" s="16">
        <v>120</v>
      </c>
      <c r="B124" s="17" t="s">
        <v>378</v>
      </c>
      <c r="C124" s="1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1"/>
      <c r="Z124" s="22"/>
    </row>
    <row r="125" spans="1:26" ht="13.5" customHeight="1" x14ac:dyDescent="0.2">
      <c r="A125" s="16">
        <v>121</v>
      </c>
      <c r="B125" s="17" t="s">
        <v>114</v>
      </c>
      <c r="C125" s="1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1"/>
      <c r="Z125" s="22"/>
    </row>
    <row r="126" spans="1:26" ht="13.5" customHeight="1" x14ac:dyDescent="0.2">
      <c r="A126" s="16">
        <v>122</v>
      </c>
      <c r="B126" s="17" t="s">
        <v>379</v>
      </c>
      <c r="C126" s="1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1"/>
      <c r="Z126" s="22"/>
    </row>
    <row r="127" spans="1:26" ht="13.5" customHeight="1" x14ac:dyDescent="0.2">
      <c r="A127" s="16">
        <v>123</v>
      </c>
      <c r="B127" s="17" t="s">
        <v>115</v>
      </c>
      <c r="C127" s="1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1"/>
      <c r="Z127" s="22"/>
    </row>
    <row r="128" spans="1:26" ht="13.5" customHeight="1" x14ac:dyDescent="0.2">
      <c r="A128" s="16">
        <v>124</v>
      </c>
      <c r="B128" s="17" t="s">
        <v>116</v>
      </c>
      <c r="C128" s="18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1"/>
      <c r="Z128" s="22"/>
    </row>
    <row r="129" spans="1:26" ht="13.5" customHeight="1" x14ac:dyDescent="0.2">
      <c r="A129" s="16">
        <v>125</v>
      </c>
      <c r="B129" s="17" t="s">
        <v>117</v>
      </c>
      <c r="C129" s="18">
        <v>404.82180469733026</v>
      </c>
      <c r="D129" s="19">
        <v>1323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0">
        <v>14.163175299362342</v>
      </c>
      <c r="X129" s="20"/>
      <c r="Y129" s="21">
        <v>26.879836228904104</v>
      </c>
      <c r="Z129" s="22">
        <v>1768.8648162255968</v>
      </c>
    </row>
    <row r="130" spans="1:26" ht="13.5" customHeight="1" x14ac:dyDescent="0.2">
      <c r="A130" s="16">
        <v>126</v>
      </c>
      <c r="B130" s="17" t="s">
        <v>118</v>
      </c>
      <c r="C130" s="1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>
        <v>13.992800609205126</v>
      </c>
      <c r="U130" s="19"/>
      <c r="V130" s="20"/>
      <c r="W130" s="20"/>
      <c r="X130" s="20"/>
      <c r="Y130" s="21"/>
      <c r="Z130" s="22">
        <v>13.992800609205126</v>
      </c>
    </row>
    <row r="131" spans="1:26" ht="13.5" customHeight="1" x14ac:dyDescent="0.2">
      <c r="A131" s="16">
        <v>127</v>
      </c>
      <c r="B131" s="17" t="s">
        <v>119</v>
      </c>
      <c r="C131" s="18">
        <v>379.89499988411086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2091.6594770971856</v>
      </c>
      <c r="T131" s="19"/>
      <c r="U131" s="19"/>
      <c r="V131" s="20"/>
      <c r="W131" s="20">
        <v>326.91156805324874</v>
      </c>
      <c r="X131" s="20"/>
      <c r="Y131" s="21">
        <v>27.954970477303146</v>
      </c>
      <c r="Z131" s="22">
        <v>2826.4210155118481</v>
      </c>
    </row>
    <row r="132" spans="1:26" ht="13.5" customHeight="1" x14ac:dyDescent="0.2">
      <c r="A132" s="16">
        <v>128</v>
      </c>
      <c r="B132" s="17" t="s">
        <v>380</v>
      </c>
      <c r="C132" s="1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1"/>
      <c r="Z132" s="22"/>
    </row>
    <row r="133" spans="1:26" ht="13.5" customHeight="1" x14ac:dyDescent="0.2">
      <c r="A133" s="16">
        <v>129</v>
      </c>
      <c r="B133" s="17" t="s">
        <v>381</v>
      </c>
      <c r="C133" s="1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1"/>
      <c r="Z133" s="22"/>
    </row>
    <row r="134" spans="1:26" ht="13.5" customHeight="1" x14ac:dyDescent="0.2">
      <c r="A134" s="16">
        <v>130</v>
      </c>
      <c r="B134" s="17" t="s">
        <v>382</v>
      </c>
      <c r="C134" s="1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1"/>
      <c r="Z134" s="22"/>
    </row>
    <row r="135" spans="1:26" ht="13.5" customHeight="1" x14ac:dyDescent="0.2">
      <c r="A135" s="16">
        <v>131</v>
      </c>
      <c r="B135" s="17" t="s">
        <v>383</v>
      </c>
      <c r="C135" s="1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1"/>
      <c r="Z135" s="22"/>
    </row>
    <row r="136" spans="1:26" ht="13.5" customHeight="1" x14ac:dyDescent="0.2">
      <c r="A136" s="16">
        <v>132</v>
      </c>
      <c r="B136" s="17" t="s">
        <v>120</v>
      </c>
      <c r="C136" s="18">
        <v>40.830580547437265</v>
      </c>
      <c r="D136" s="19"/>
      <c r="E136" s="35">
        <v>2.3033191961322037E-2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32">
        <v>2.0688465289793592</v>
      </c>
      <c r="W136" s="20">
        <v>201.53912627912084</v>
      </c>
      <c r="X136" s="20"/>
      <c r="Y136" s="37">
        <v>1.560679368594756</v>
      </c>
      <c r="Z136" s="22">
        <v>246.02226591609352</v>
      </c>
    </row>
    <row r="137" spans="1:26" ht="27" customHeight="1" x14ac:dyDescent="0.2">
      <c r="A137" s="16">
        <v>133</v>
      </c>
      <c r="B137" s="17" t="s">
        <v>121</v>
      </c>
      <c r="C137" s="18">
        <v>1215.2711811603263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6">
        <v>1.2296293377562089E-2</v>
      </c>
      <c r="X137" s="20"/>
      <c r="Y137" s="21"/>
      <c r="Z137" s="22">
        <v>1215.2834774537039</v>
      </c>
    </row>
    <row r="138" spans="1:26" ht="13.5" customHeight="1" x14ac:dyDescent="0.2">
      <c r="A138" s="16">
        <v>134</v>
      </c>
      <c r="B138" s="17" t="s">
        <v>122</v>
      </c>
      <c r="C138" s="18">
        <v>732.92908019416336</v>
      </c>
      <c r="D138" s="19"/>
      <c r="E138" s="19"/>
      <c r="F138" s="19">
        <v>335.29675073068421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32">
        <v>6.7288045258655798</v>
      </c>
      <c r="X138" s="20"/>
      <c r="Y138" s="21"/>
      <c r="Z138" s="22">
        <v>1074.9546354507131</v>
      </c>
    </row>
    <row r="139" spans="1:26" ht="27" customHeight="1" x14ac:dyDescent="0.2">
      <c r="A139" s="16">
        <v>135</v>
      </c>
      <c r="B139" s="17" t="s">
        <v>384</v>
      </c>
      <c r="C139" s="1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1"/>
      <c r="Z139" s="22"/>
    </row>
    <row r="140" spans="1:26" ht="13.5" customHeight="1" x14ac:dyDescent="0.2">
      <c r="A140" s="16">
        <v>136</v>
      </c>
      <c r="B140" s="17" t="s">
        <v>385</v>
      </c>
      <c r="C140" s="1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1"/>
      <c r="Z140" s="22"/>
    </row>
    <row r="141" spans="1:26" ht="13.5" customHeight="1" x14ac:dyDescent="0.2">
      <c r="A141" s="16">
        <v>137</v>
      </c>
      <c r="B141" s="17" t="s">
        <v>123</v>
      </c>
      <c r="C141" s="18"/>
      <c r="D141" s="19">
        <v>230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1"/>
      <c r="Z141" s="22">
        <v>230</v>
      </c>
    </row>
    <row r="142" spans="1:26" ht="13.5" customHeight="1" x14ac:dyDescent="0.2">
      <c r="A142" s="16">
        <v>138</v>
      </c>
      <c r="B142" s="17" t="s">
        <v>124</v>
      </c>
      <c r="C142" s="18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1"/>
      <c r="Z142" s="22"/>
    </row>
    <row r="143" spans="1:26" ht="13.5" customHeight="1" x14ac:dyDescent="0.2">
      <c r="A143" s="16">
        <v>139</v>
      </c>
      <c r="B143" s="17" t="s">
        <v>125</v>
      </c>
      <c r="C143" s="18"/>
      <c r="D143" s="38">
        <v>2.8000000001539997</v>
      </c>
      <c r="E143" s="38">
        <v>8.4787337886804899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1"/>
      <c r="Z143" s="22">
        <v>11.27873378883449</v>
      </c>
    </row>
    <row r="144" spans="1:26" ht="13.5" customHeight="1" x14ac:dyDescent="0.2">
      <c r="A144" s="16">
        <v>140</v>
      </c>
      <c r="B144" s="17" t="s">
        <v>126</v>
      </c>
      <c r="C144" s="18"/>
      <c r="D144" s="19">
        <v>70.699999999490402</v>
      </c>
      <c r="E144" s="38">
        <v>5.1673663714265938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1"/>
      <c r="Z144" s="22">
        <v>75.867366370916997</v>
      </c>
    </row>
    <row r="145" spans="1:26" ht="13.5" customHeight="1" x14ac:dyDescent="0.2">
      <c r="A145" s="16">
        <v>141</v>
      </c>
      <c r="B145" s="17" t="s">
        <v>127</v>
      </c>
      <c r="C145" s="18"/>
      <c r="D145" s="19">
        <v>282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1"/>
      <c r="Z145" s="22">
        <v>282</v>
      </c>
    </row>
    <row r="146" spans="1:26" ht="13.5" customHeight="1" x14ac:dyDescent="0.2">
      <c r="A146" s="16">
        <v>142</v>
      </c>
      <c r="B146" s="17" t="s">
        <v>386</v>
      </c>
      <c r="C146" s="1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1"/>
      <c r="Z146" s="22"/>
    </row>
    <row r="147" spans="1:26" ht="13.5" customHeight="1" x14ac:dyDescent="0.2">
      <c r="A147" s="16">
        <v>143</v>
      </c>
      <c r="B147" s="17" t="s">
        <v>387</v>
      </c>
      <c r="C147" s="1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1"/>
      <c r="Z147" s="22"/>
    </row>
    <row r="148" spans="1:26" ht="27" customHeight="1" x14ac:dyDescent="0.2">
      <c r="A148" s="16">
        <v>144</v>
      </c>
      <c r="B148" s="17" t="s">
        <v>128</v>
      </c>
      <c r="C148" s="18">
        <v>39.713995023028247</v>
      </c>
      <c r="D148" s="19">
        <v>134.26</v>
      </c>
      <c r="E148" s="19"/>
      <c r="F148" s="19"/>
      <c r="G148" s="19"/>
      <c r="H148" s="19"/>
      <c r="I148" s="19"/>
      <c r="J148" s="19"/>
      <c r="K148" s="19"/>
      <c r="L148" s="19">
        <v>250.9445574952598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1"/>
      <c r="Z148" s="22">
        <v>424.91855251828804</v>
      </c>
    </row>
    <row r="149" spans="1:26" ht="13.5" customHeight="1" x14ac:dyDescent="0.2">
      <c r="A149" s="16">
        <v>145</v>
      </c>
      <c r="B149" s="17" t="s">
        <v>129</v>
      </c>
      <c r="C149" s="1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1"/>
      <c r="Z149" s="22"/>
    </row>
    <row r="150" spans="1:26" ht="13.5" customHeight="1" x14ac:dyDescent="0.2">
      <c r="A150" s="16">
        <v>146</v>
      </c>
      <c r="B150" s="17" t="s">
        <v>130</v>
      </c>
      <c r="C150" s="1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1"/>
      <c r="Z150" s="22"/>
    </row>
    <row r="151" spans="1:26" ht="13.5" customHeight="1" x14ac:dyDescent="0.2">
      <c r="A151" s="16">
        <v>147</v>
      </c>
      <c r="B151" s="17" t="s">
        <v>131</v>
      </c>
      <c r="C151" s="18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1"/>
      <c r="Z151" s="22"/>
    </row>
    <row r="152" spans="1:26" ht="13.5" customHeight="1" x14ac:dyDescent="0.2">
      <c r="A152" s="16">
        <v>148</v>
      </c>
      <c r="B152" s="17" t="s">
        <v>132</v>
      </c>
      <c r="C152" s="18"/>
      <c r="D152" s="19">
        <v>1625.5999999840001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1"/>
      <c r="Z152" s="22">
        <v>1625.5999999840001</v>
      </c>
    </row>
    <row r="153" spans="1:26" ht="13.5" customHeight="1" x14ac:dyDescent="0.2">
      <c r="A153" s="16">
        <v>149</v>
      </c>
      <c r="B153" s="17" t="s">
        <v>388</v>
      </c>
      <c r="C153" s="27">
        <v>0.25185540166061898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1"/>
      <c r="Z153" s="28">
        <v>0.25185540166061898</v>
      </c>
    </row>
    <row r="154" spans="1:26" ht="13.5" customHeight="1" x14ac:dyDescent="0.2">
      <c r="A154" s="16">
        <v>150</v>
      </c>
      <c r="B154" s="17" t="s">
        <v>133</v>
      </c>
      <c r="C154" s="18">
        <v>62.586102970543784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1">
        <v>38.296786918812813</v>
      </c>
      <c r="Z154" s="22">
        <v>100.88288988935659</v>
      </c>
    </row>
    <row r="155" spans="1:26" ht="13.5" customHeight="1" x14ac:dyDescent="0.2">
      <c r="A155" s="16">
        <v>151</v>
      </c>
      <c r="B155" s="17" t="s">
        <v>134</v>
      </c>
      <c r="C155" s="1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1"/>
      <c r="Z155" s="22"/>
    </row>
    <row r="156" spans="1:26" ht="13.5" customHeight="1" x14ac:dyDescent="0.2">
      <c r="A156" s="16">
        <v>152</v>
      </c>
      <c r="B156" s="17" t="s">
        <v>135</v>
      </c>
      <c r="C156" s="18"/>
      <c r="D156" s="19">
        <v>1593.000000004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1"/>
      <c r="Z156" s="22">
        <v>1593.000000004</v>
      </c>
    </row>
    <row r="157" spans="1:26" ht="13.5" customHeight="1" x14ac:dyDescent="0.2">
      <c r="A157" s="16">
        <v>153</v>
      </c>
      <c r="B157" s="17" t="s">
        <v>136</v>
      </c>
      <c r="C157" s="18"/>
      <c r="D157" s="19"/>
      <c r="E157" s="19">
        <v>823.94241060967181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1"/>
      <c r="Z157" s="22">
        <v>823.94241060967181</v>
      </c>
    </row>
    <row r="158" spans="1:26" ht="13.5" customHeight="1" x14ac:dyDescent="0.2">
      <c r="A158" s="16">
        <v>154</v>
      </c>
      <c r="B158" s="17" t="s">
        <v>137</v>
      </c>
      <c r="C158" s="1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1"/>
      <c r="Z158" s="22"/>
    </row>
    <row r="159" spans="1:26" ht="13.5" customHeight="1" x14ac:dyDescent="0.2">
      <c r="A159" s="16">
        <v>155</v>
      </c>
      <c r="B159" s="17" t="s">
        <v>389</v>
      </c>
      <c r="C159" s="23">
        <v>3.5643095918872603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0">
        <v>10.447985622558582</v>
      </c>
      <c r="X159" s="20"/>
      <c r="Y159" s="21"/>
      <c r="Z159" s="22">
        <v>14.012295214445842</v>
      </c>
    </row>
    <row r="160" spans="1:26" ht="13.5" customHeight="1" x14ac:dyDescent="0.2">
      <c r="A160" s="16">
        <v>156</v>
      </c>
      <c r="B160" s="17" t="s">
        <v>390</v>
      </c>
      <c r="C160" s="1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1"/>
      <c r="Z160" s="22"/>
    </row>
    <row r="161" spans="1:26" ht="13.5" customHeight="1" x14ac:dyDescent="0.2">
      <c r="A161" s="16">
        <v>157</v>
      </c>
      <c r="B161" s="17" t="s">
        <v>138</v>
      </c>
      <c r="C161" s="18">
        <v>63.557788244402076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4">
        <v>0.76773038305987062</v>
      </c>
      <c r="X161" s="20"/>
      <c r="Y161" s="21"/>
      <c r="Z161" s="22">
        <v>64.325518627461946</v>
      </c>
    </row>
    <row r="162" spans="1:26" ht="13.5" customHeight="1" x14ac:dyDescent="0.2">
      <c r="A162" s="16">
        <v>158</v>
      </c>
      <c r="B162" s="17" t="s">
        <v>391</v>
      </c>
      <c r="C162" s="1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1"/>
      <c r="Z162" s="22"/>
    </row>
    <row r="163" spans="1:26" ht="13.5" customHeight="1" x14ac:dyDescent="0.2">
      <c r="A163" s="16">
        <v>159</v>
      </c>
      <c r="B163" s="17" t="s">
        <v>392</v>
      </c>
      <c r="C163" s="1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1"/>
      <c r="Z163" s="22"/>
    </row>
    <row r="164" spans="1:26" ht="27" customHeight="1" x14ac:dyDescent="0.2">
      <c r="A164" s="16">
        <v>160</v>
      </c>
      <c r="B164" s="17" t="s">
        <v>393</v>
      </c>
      <c r="C164" s="1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1"/>
      <c r="Z164" s="22"/>
    </row>
    <row r="165" spans="1:26" ht="13.5" customHeight="1" x14ac:dyDescent="0.2">
      <c r="A165" s="16">
        <v>161</v>
      </c>
      <c r="B165" s="17" t="s">
        <v>139</v>
      </c>
      <c r="C165" s="1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10102.742164166979</v>
      </c>
      <c r="U165" s="19"/>
      <c r="V165" s="20"/>
      <c r="W165" s="20"/>
      <c r="X165" s="20"/>
      <c r="Y165" s="21"/>
      <c r="Z165" s="22">
        <v>10102.742164166979</v>
      </c>
    </row>
    <row r="166" spans="1:26" ht="13.5" customHeight="1" x14ac:dyDescent="0.2">
      <c r="A166" s="16">
        <v>162</v>
      </c>
      <c r="B166" s="17" t="s">
        <v>140</v>
      </c>
      <c r="C166" s="18"/>
      <c r="D166" s="19">
        <v>1108.0000000099999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1"/>
      <c r="Z166" s="22">
        <v>1108.0000000099999</v>
      </c>
    </row>
    <row r="167" spans="1:26" ht="13.5" customHeight="1" x14ac:dyDescent="0.2">
      <c r="A167" s="16">
        <v>163</v>
      </c>
      <c r="B167" s="17" t="s">
        <v>394</v>
      </c>
      <c r="C167" s="1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1"/>
      <c r="Z167" s="22"/>
    </row>
    <row r="168" spans="1:26" ht="13.5" customHeight="1" x14ac:dyDescent="0.2">
      <c r="A168" s="16">
        <v>164</v>
      </c>
      <c r="B168" s="17" t="s">
        <v>141</v>
      </c>
      <c r="C168" s="1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1233.7792060486436</v>
      </c>
      <c r="U168" s="19"/>
      <c r="V168" s="20"/>
      <c r="W168" s="20"/>
      <c r="X168" s="20"/>
      <c r="Y168" s="21"/>
      <c r="Z168" s="22">
        <v>1233.7792060486436</v>
      </c>
    </row>
    <row r="169" spans="1:26" ht="13.5" customHeight="1" x14ac:dyDescent="0.2">
      <c r="A169" s="16">
        <v>165</v>
      </c>
      <c r="B169" s="17" t="s">
        <v>395</v>
      </c>
      <c r="C169" s="1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1"/>
      <c r="Z169" s="22"/>
    </row>
    <row r="170" spans="1:26" ht="13.5" customHeight="1" x14ac:dyDescent="0.2">
      <c r="A170" s="16">
        <v>166</v>
      </c>
      <c r="B170" s="17" t="s">
        <v>396</v>
      </c>
      <c r="C170" s="1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1"/>
      <c r="Z170" s="22"/>
    </row>
    <row r="171" spans="1:26" ht="13.5" customHeight="1" x14ac:dyDescent="0.2">
      <c r="A171" s="16">
        <v>167</v>
      </c>
      <c r="B171" s="17" t="s">
        <v>397</v>
      </c>
      <c r="C171" s="1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1"/>
      <c r="Z171" s="22"/>
    </row>
    <row r="172" spans="1:26" ht="13.5" customHeight="1" x14ac:dyDescent="0.2">
      <c r="A172" s="16">
        <v>168</v>
      </c>
      <c r="B172" s="17" t="s">
        <v>142</v>
      </c>
      <c r="C172" s="18"/>
      <c r="D172" s="19">
        <v>1201.2000002069999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1"/>
      <c r="Z172" s="22">
        <v>1201.2000002069999</v>
      </c>
    </row>
    <row r="173" spans="1:26" ht="13.5" customHeight="1" x14ac:dyDescent="0.2">
      <c r="A173" s="16">
        <v>169</v>
      </c>
      <c r="B173" s="17" t="s">
        <v>143</v>
      </c>
      <c r="C173" s="27">
        <v>0.72506564472732782</v>
      </c>
      <c r="D173" s="19">
        <v>1097.0000000102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4">
        <v>0.61239499290482435</v>
      </c>
      <c r="X173" s="20"/>
      <c r="Y173" s="21"/>
      <c r="Z173" s="22">
        <v>1098.3374606478321</v>
      </c>
    </row>
    <row r="174" spans="1:26" ht="13.5" customHeight="1" x14ac:dyDescent="0.2">
      <c r="A174" s="16">
        <v>170</v>
      </c>
      <c r="B174" s="17" t="s">
        <v>144</v>
      </c>
      <c r="C174" s="18"/>
      <c r="D174" s="19">
        <v>11.61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1"/>
      <c r="Z174" s="22">
        <v>11.61</v>
      </c>
    </row>
    <row r="175" spans="1:26" ht="13.5" customHeight="1" x14ac:dyDescent="0.2">
      <c r="A175" s="16">
        <v>171</v>
      </c>
      <c r="B175" s="17" t="s">
        <v>145</v>
      </c>
      <c r="C175" s="18"/>
      <c r="D175" s="19">
        <v>53.599999999999994</v>
      </c>
      <c r="E175" s="19">
        <v>28.112080586344945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1"/>
      <c r="Z175" s="22">
        <v>81.712080586344939</v>
      </c>
    </row>
    <row r="176" spans="1:26" ht="13.5" customHeight="1" x14ac:dyDescent="0.2">
      <c r="A176" s="16">
        <v>172</v>
      </c>
      <c r="B176" s="17" t="s">
        <v>146</v>
      </c>
      <c r="C176" s="18"/>
      <c r="D176" s="19">
        <v>310.99999999999994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1"/>
      <c r="Z176" s="22">
        <v>310.99999999999994</v>
      </c>
    </row>
    <row r="177" spans="1:26" ht="13.5" customHeight="1" x14ac:dyDescent="0.2">
      <c r="A177" s="16">
        <v>173</v>
      </c>
      <c r="B177" s="17" t="s">
        <v>398</v>
      </c>
      <c r="C177" s="1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1"/>
      <c r="Z177" s="22"/>
    </row>
    <row r="178" spans="1:26" ht="13.5" customHeight="1" x14ac:dyDescent="0.2">
      <c r="A178" s="16">
        <v>174</v>
      </c>
      <c r="B178" s="17" t="s">
        <v>147</v>
      </c>
      <c r="C178" s="18"/>
      <c r="D178" s="19">
        <v>1059.059999975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1"/>
      <c r="Z178" s="22">
        <v>1059.059999975</v>
      </c>
    </row>
    <row r="179" spans="1:26" ht="13.5" customHeight="1" x14ac:dyDescent="0.2">
      <c r="A179" s="16">
        <v>175</v>
      </c>
      <c r="B179" s="17" t="s">
        <v>148</v>
      </c>
      <c r="C179" s="18"/>
      <c r="D179" s="19">
        <v>1431.9999999999998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1"/>
      <c r="Z179" s="22">
        <v>1431.9999999999998</v>
      </c>
    </row>
    <row r="180" spans="1:26" ht="13.5" customHeight="1" x14ac:dyDescent="0.2">
      <c r="A180" s="16">
        <v>176</v>
      </c>
      <c r="B180" s="17" t="s">
        <v>149</v>
      </c>
      <c r="C180" s="1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20972.770701733098</v>
      </c>
      <c r="U180" s="19"/>
      <c r="V180" s="20"/>
      <c r="W180" s="20"/>
      <c r="X180" s="20"/>
      <c r="Y180" s="21"/>
      <c r="Z180" s="22">
        <v>20972.770701733098</v>
      </c>
    </row>
    <row r="181" spans="1:26" ht="13.5" customHeight="1" x14ac:dyDescent="0.2">
      <c r="A181" s="16">
        <v>177</v>
      </c>
      <c r="B181" s="17" t="s">
        <v>399</v>
      </c>
      <c r="C181" s="1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1"/>
      <c r="Z181" s="22"/>
    </row>
    <row r="182" spans="1:26" ht="13.5" customHeight="1" x14ac:dyDescent="0.2">
      <c r="A182" s="16">
        <v>178</v>
      </c>
      <c r="B182" s="17" t="s">
        <v>150</v>
      </c>
      <c r="C182" s="1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1">
        <v>42.287522677412412</v>
      </c>
      <c r="Z182" s="22">
        <v>42.287522677412412</v>
      </c>
    </row>
    <row r="183" spans="1:26" ht="13.5" customHeight="1" x14ac:dyDescent="0.2">
      <c r="A183" s="16">
        <v>179</v>
      </c>
      <c r="B183" s="17" t="s">
        <v>151</v>
      </c>
      <c r="C183" s="18"/>
      <c r="D183" s="19">
        <v>16957.5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1"/>
      <c r="Z183" s="22">
        <v>16957.5</v>
      </c>
    </row>
    <row r="184" spans="1:26" ht="13.5" customHeight="1" x14ac:dyDescent="0.2">
      <c r="A184" s="16">
        <v>180</v>
      </c>
      <c r="B184" s="17" t="s">
        <v>400</v>
      </c>
      <c r="C184" s="1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1"/>
      <c r="Z184" s="22"/>
    </row>
    <row r="185" spans="1:26" ht="13.5" customHeight="1" x14ac:dyDescent="0.2">
      <c r="A185" s="16">
        <v>181</v>
      </c>
      <c r="B185" s="17" t="s">
        <v>152</v>
      </c>
      <c r="C185" s="27">
        <v>0.57267049565888528</v>
      </c>
      <c r="D185" s="19"/>
      <c r="E185" s="19">
        <v>1324.8338785683961</v>
      </c>
      <c r="F185" s="19"/>
      <c r="G185" s="19"/>
      <c r="H185" s="19"/>
      <c r="I185" s="19"/>
      <c r="J185" s="19">
        <v>133686.4829299658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6">
        <v>1.2923394377306404E-2</v>
      </c>
      <c r="X185" s="20"/>
      <c r="Y185" s="21">
        <v>104.38866479059203</v>
      </c>
      <c r="Z185" s="22">
        <v>135116.29106721486</v>
      </c>
    </row>
    <row r="186" spans="1:26" ht="13.5" customHeight="1" x14ac:dyDescent="0.2">
      <c r="A186" s="16">
        <v>182</v>
      </c>
      <c r="B186" s="17" t="s">
        <v>153</v>
      </c>
      <c r="C186" s="18"/>
      <c r="D186" s="19">
        <v>20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1"/>
      <c r="Z186" s="22">
        <v>20</v>
      </c>
    </row>
    <row r="187" spans="1:26" ht="13.5" customHeight="1" x14ac:dyDescent="0.2">
      <c r="A187" s="16">
        <v>183</v>
      </c>
      <c r="B187" s="17" t="s">
        <v>154</v>
      </c>
      <c r="C187" s="18"/>
      <c r="D187" s="19">
        <v>2180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1"/>
      <c r="Z187" s="22">
        <v>2180</v>
      </c>
    </row>
    <row r="188" spans="1:26" ht="13.5" customHeight="1" x14ac:dyDescent="0.2">
      <c r="A188" s="16">
        <v>184</v>
      </c>
      <c r="B188" s="17" t="s">
        <v>155</v>
      </c>
      <c r="C188" s="18"/>
      <c r="D188" s="19">
        <v>1741.8999998529998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1"/>
      <c r="Z188" s="22">
        <v>1741.8999998529998</v>
      </c>
    </row>
    <row r="189" spans="1:26" ht="13.5" customHeight="1" x14ac:dyDescent="0.2">
      <c r="A189" s="16">
        <v>185</v>
      </c>
      <c r="B189" s="17" t="s">
        <v>156</v>
      </c>
      <c r="C189" s="1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441.20308188989003</v>
      </c>
      <c r="U189" s="19"/>
      <c r="V189" s="20"/>
      <c r="W189" s="20"/>
      <c r="X189" s="20"/>
      <c r="Y189" s="21"/>
      <c r="Z189" s="22">
        <v>441.20308188989003</v>
      </c>
    </row>
    <row r="190" spans="1:26" ht="13.5" customHeight="1" x14ac:dyDescent="0.2">
      <c r="A190" s="16">
        <v>186</v>
      </c>
      <c r="B190" s="17" t="s">
        <v>157</v>
      </c>
      <c r="C190" s="18">
        <v>43563.58836780506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0">
        <v>34.975962445467182</v>
      </c>
      <c r="X190" s="20"/>
      <c r="Y190" s="21"/>
      <c r="Z190" s="22">
        <v>43598.564330250527</v>
      </c>
    </row>
    <row r="191" spans="1:26" ht="13.5" customHeight="1" x14ac:dyDescent="0.2">
      <c r="A191" s="16">
        <v>187</v>
      </c>
      <c r="B191" s="17" t="s">
        <v>158</v>
      </c>
      <c r="C191" s="18"/>
      <c r="D191" s="19">
        <v>2646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1"/>
      <c r="Z191" s="22">
        <v>2646</v>
      </c>
    </row>
    <row r="192" spans="1:26" ht="13.5" customHeight="1" x14ac:dyDescent="0.2">
      <c r="A192" s="16">
        <v>188</v>
      </c>
      <c r="B192" s="17" t="s">
        <v>159</v>
      </c>
      <c r="C192" s="1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1"/>
      <c r="Z192" s="22"/>
    </row>
    <row r="193" spans="1:26" ht="27" customHeight="1" x14ac:dyDescent="0.2">
      <c r="A193" s="16">
        <v>189</v>
      </c>
      <c r="B193" s="17" t="s">
        <v>401</v>
      </c>
      <c r="C193" s="1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1"/>
      <c r="Z193" s="22"/>
    </row>
    <row r="194" spans="1:26" ht="13.5" customHeight="1" x14ac:dyDescent="0.2">
      <c r="A194" s="16">
        <v>190</v>
      </c>
      <c r="B194" s="17" t="s">
        <v>160</v>
      </c>
      <c r="C194" s="29">
        <v>9.8980229359074017E-4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1"/>
      <c r="Z194" s="31">
        <v>9.8980229359074017E-4</v>
      </c>
    </row>
    <row r="195" spans="1:26" ht="13.5" customHeight="1" x14ac:dyDescent="0.2">
      <c r="A195" s="16">
        <v>191</v>
      </c>
      <c r="B195" s="17" t="s">
        <v>161</v>
      </c>
      <c r="C195" s="18"/>
      <c r="D195" s="19">
        <v>900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1"/>
      <c r="Z195" s="22">
        <v>900</v>
      </c>
    </row>
    <row r="196" spans="1:26" ht="13.5" customHeight="1" x14ac:dyDescent="0.2">
      <c r="A196" s="16">
        <v>192</v>
      </c>
      <c r="B196" s="17" t="s">
        <v>402</v>
      </c>
      <c r="C196" s="1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1"/>
      <c r="Z196" s="22"/>
    </row>
    <row r="197" spans="1:26" ht="13.5" customHeight="1" x14ac:dyDescent="0.2">
      <c r="A197" s="16">
        <v>193</v>
      </c>
      <c r="B197" s="17" t="s">
        <v>403</v>
      </c>
      <c r="C197" s="1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1"/>
      <c r="Z197" s="22"/>
    </row>
    <row r="198" spans="1:26" ht="13.5" customHeight="1" x14ac:dyDescent="0.2">
      <c r="A198" s="16">
        <v>194</v>
      </c>
      <c r="B198" s="17" t="s">
        <v>162</v>
      </c>
      <c r="C198" s="1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1"/>
      <c r="Z198" s="22"/>
    </row>
    <row r="199" spans="1:26" ht="13.5" customHeight="1" x14ac:dyDescent="0.2">
      <c r="A199" s="16">
        <v>195</v>
      </c>
      <c r="B199" s="17" t="s">
        <v>163</v>
      </c>
      <c r="C199" s="18"/>
      <c r="D199" s="19">
        <v>654.00000001424996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1"/>
      <c r="Z199" s="22">
        <v>654.00000001424996</v>
      </c>
    </row>
    <row r="200" spans="1:26" ht="13.5" customHeight="1" x14ac:dyDescent="0.2">
      <c r="A200" s="16">
        <v>196</v>
      </c>
      <c r="B200" s="17" t="s">
        <v>164</v>
      </c>
      <c r="C200" s="18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1"/>
      <c r="Z200" s="22"/>
    </row>
    <row r="201" spans="1:26" ht="13.5" customHeight="1" x14ac:dyDescent="0.2">
      <c r="A201" s="16">
        <v>197</v>
      </c>
      <c r="B201" s="17" t="s">
        <v>165</v>
      </c>
      <c r="C201" s="18"/>
      <c r="D201" s="19">
        <v>3698.9999999299998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1"/>
      <c r="Z201" s="22">
        <v>3698.9999999299998</v>
      </c>
    </row>
    <row r="202" spans="1:26" ht="13.5" customHeight="1" x14ac:dyDescent="0.2">
      <c r="A202" s="16">
        <v>198</v>
      </c>
      <c r="B202" s="17" t="s">
        <v>166</v>
      </c>
      <c r="C202" s="1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1"/>
      <c r="Z202" s="22"/>
    </row>
    <row r="203" spans="1:26" ht="13.5" customHeight="1" x14ac:dyDescent="0.2">
      <c r="A203" s="16">
        <v>199</v>
      </c>
      <c r="B203" s="17" t="s">
        <v>404</v>
      </c>
      <c r="C203" s="1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1"/>
      <c r="Z203" s="22"/>
    </row>
    <row r="204" spans="1:26" ht="13.5" customHeight="1" x14ac:dyDescent="0.2">
      <c r="A204" s="16">
        <v>200</v>
      </c>
      <c r="B204" s="17" t="s">
        <v>167</v>
      </c>
      <c r="C204" s="1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1"/>
      <c r="Z204" s="22"/>
    </row>
    <row r="205" spans="1:26" ht="13.5" customHeight="1" x14ac:dyDescent="0.2">
      <c r="A205" s="16">
        <v>201</v>
      </c>
      <c r="B205" s="17" t="s">
        <v>405</v>
      </c>
      <c r="C205" s="1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1"/>
      <c r="Z205" s="22"/>
    </row>
    <row r="206" spans="1:26" ht="13.5" customHeight="1" x14ac:dyDescent="0.2">
      <c r="A206" s="16">
        <v>202</v>
      </c>
      <c r="B206" s="17" t="s">
        <v>406</v>
      </c>
      <c r="C206" s="1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1"/>
      <c r="Z206" s="22"/>
    </row>
    <row r="207" spans="1:26" ht="13.5" customHeight="1" x14ac:dyDescent="0.2">
      <c r="A207" s="16">
        <v>203</v>
      </c>
      <c r="B207" s="17" t="s">
        <v>168</v>
      </c>
      <c r="C207" s="23">
        <v>1.3281070177608372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1"/>
      <c r="Z207" s="25">
        <v>1.3281070177608372</v>
      </c>
    </row>
    <row r="208" spans="1:26" ht="13.5" customHeight="1" x14ac:dyDescent="0.2">
      <c r="A208" s="16">
        <v>204</v>
      </c>
      <c r="B208" s="17" t="s">
        <v>169</v>
      </c>
      <c r="C208" s="1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1"/>
      <c r="Z208" s="22"/>
    </row>
    <row r="209" spans="1:26" ht="13.5" customHeight="1" x14ac:dyDescent="0.2">
      <c r="A209" s="16">
        <v>205</v>
      </c>
      <c r="B209" s="17" t="s">
        <v>407</v>
      </c>
      <c r="C209" s="30">
        <v>1.7827950505786561E-4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1"/>
      <c r="Z209" s="33">
        <v>1.7827950505786561E-4</v>
      </c>
    </row>
    <row r="210" spans="1:26" ht="13.5" customHeight="1" x14ac:dyDescent="0.2">
      <c r="A210" s="16">
        <v>206</v>
      </c>
      <c r="B210" s="17" t="s">
        <v>170</v>
      </c>
      <c r="C210" s="18"/>
      <c r="D210" s="19">
        <v>18.0000000012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1"/>
      <c r="Z210" s="22">
        <v>18.0000000012</v>
      </c>
    </row>
    <row r="211" spans="1:26" ht="27" customHeight="1" x14ac:dyDescent="0.2">
      <c r="A211" s="16">
        <v>207</v>
      </c>
      <c r="B211" s="17" t="s">
        <v>171</v>
      </c>
      <c r="C211" s="23">
        <v>5.1906261184695826</v>
      </c>
      <c r="D211" s="19">
        <v>129</v>
      </c>
      <c r="E211" s="19">
        <v>39.531458255256759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6">
        <v>5.2899961429992974E-2</v>
      </c>
      <c r="X211" s="20"/>
      <c r="Y211" s="21"/>
      <c r="Z211" s="22">
        <v>173.77498433515635</v>
      </c>
    </row>
    <row r="212" spans="1:26" ht="13.5" customHeight="1" x14ac:dyDescent="0.2">
      <c r="A212" s="16">
        <v>208</v>
      </c>
      <c r="B212" s="17" t="s">
        <v>408</v>
      </c>
      <c r="C212" s="1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1"/>
      <c r="Z212" s="22"/>
    </row>
    <row r="213" spans="1:26" ht="13.5" customHeight="1" x14ac:dyDescent="0.2">
      <c r="A213" s="16">
        <v>209</v>
      </c>
      <c r="B213" s="17" t="s">
        <v>172</v>
      </c>
      <c r="C213" s="1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332.14166603964793</v>
      </c>
      <c r="T213" s="19"/>
      <c r="U213" s="19"/>
      <c r="V213" s="20"/>
      <c r="W213" s="20">
        <v>222.52671169388162</v>
      </c>
      <c r="X213" s="20"/>
      <c r="Y213" s="21"/>
      <c r="Z213" s="22">
        <v>554.6683777335295</v>
      </c>
    </row>
    <row r="214" spans="1:26" ht="13.5" customHeight="1" x14ac:dyDescent="0.2">
      <c r="A214" s="16">
        <v>210</v>
      </c>
      <c r="B214" s="17" t="s">
        <v>173</v>
      </c>
      <c r="C214" s="1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1"/>
      <c r="Z214" s="22"/>
    </row>
    <row r="215" spans="1:26" ht="13.5" customHeight="1" x14ac:dyDescent="0.2">
      <c r="A215" s="16">
        <v>211</v>
      </c>
      <c r="B215" s="17" t="s">
        <v>409</v>
      </c>
      <c r="C215" s="1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1"/>
      <c r="Z215" s="22"/>
    </row>
    <row r="216" spans="1:26" ht="13.5" customHeight="1" x14ac:dyDescent="0.2">
      <c r="A216" s="16">
        <v>212</v>
      </c>
      <c r="B216" s="17" t="s">
        <v>174</v>
      </c>
      <c r="C216" s="18"/>
      <c r="D216" s="19">
        <v>9868.4199998480708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1"/>
      <c r="Z216" s="22">
        <v>9868.4199998480708</v>
      </c>
    </row>
    <row r="217" spans="1:26" ht="13.5" customHeight="1" x14ac:dyDescent="0.2">
      <c r="A217" s="16">
        <v>213</v>
      </c>
      <c r="B217" s="17" t="s">
        <v>175</v>
      </c>
      <c r="C217" s="18">
        <v>406.15431408765733</v>
      </c>
      <c r="D217" s="38">
        <v>7.0000000000000009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32">
        <v>1.2441122633107191</v>
      </c>
      <c r="X217" s="20"/>
      <c r="Y217" s="21"/>
      <c r="Z217" s="22">
        <v>414.39842635096807</v>
      </c>
    </row>
    <row r="218" spans="1:26" ht="13.5" customHeight="1" x14ac:dyDescent="0.2">
      <c r="A218" s="16">
        <v>214</v>
      </c>
      <c r="B218" s="17" t="s">
        <v>410</v>
      </c>
      <c r="C218" s="1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1"/>
      <c r="Z218" s="22"/>
    </row>
    <row r="219" spans="1:26" ht="13.5" customHeight="1" x14ac:dyDescent="0.2">
      <c r="A219" s="16">
        <v>215</v>
      </c>
      <c r="B219" s="17" t="s">
        <v>411</v>
      </c>
      <c r="C219" s="1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1"/>
      <c r="Z219" s="22"/>
    </row>
    <row r="220" spans="1:26" ht="13.5" customHeight="1" x14ac:dyDescent="0.2">
      <c r="A220" s="16">
        <v>216</v>
      </c>
      <c r="B220" s="17" t="s">
        <v>412</v>
      </c>
      <c r="C220" s="29">
        <v>1.4542251931198477E-2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1"/>
      <c r="Z220" s="31">
        <v>1.4542251931198477E-2</v>
      </c>
    </row>
    <row r="221" spans="1:26" ht="13.5" customHeight="1" x14ac:dyDescent="0.2">
      <c r="A221" s="16">
        <v>217</v>
      </c>
      <c r="B221" s="17" t="s">
        <v>176</v>
      </c>
      <c r="C221" s="18"/>
      <c r="D221" s="19">
        <v>250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1"/>
      <c r="Z221" s="22">
        <v>250</v>
      </c>
    </row>
    <row r="222" spans="1:26" ht="13.5" customHeight="1" x14ac:dyDescent="0.2">
      <c r="A222" s="16">
        <v>218</v>
      </c>
      <c r="B222" s="17" t="s">
        <v>177</v>
      </c>
      <c r="C222" s="23">
        <v>2.5683762062564974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6">
        <v>3.6537532434763758E-3</v>
      </c>
      <c r="X222" s="20"/>
      <c r="Y222" s="21"/>
      <c r="Z222" s="25">
        <v>2.5720299594999738</v>
      </c>
    </row>
    <row r="223" spans="1:26" ht="13.5" customHeight="1" x14ac:dyDescent="0.2">
      <c r="A223" s="16">
        <v>219</v>
      </c>
      <c r="B223" s="17" t="s">
        <v>413</v>
      </c>
      <c r="C223" s="1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1"/>
      <c r="Z223" s="22"/>
    </row>
    <row r="224" spans="1:26" ht="13.5" customHeight="1" x14ac:dyDescent="0.2">
      <c r="A224" s="16">
        <v>220</v>
      </c>
      <c r="B224" s="17" t="s">
        <v>414</v>
      </c>
      <c r="C224" s="1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1"/>
      <c r="Z224" s="22"/>
    </row>
    <row r="225" spans="1:26" ht="13.5" customHeight="1" x14ac:dyDescent="0.2">
      <c r="A225" s="16">
        <v>221</v>
      </c>
      <c r="B225" s="17" t="s">
        <v>178</v>
      </c>
      <c r="C225" s="18"/>
      <c r="D225" s="19">
        <v>69.999999994999996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1"/>
      <c r="Z225" s="22">
        <v>69.999999994999996</v>
      </c>
    </row>
    <row r="226" spans="1:26" ht="13.5" customHeight="1" x14ac:dyDescent="0.2">
      <c r="A226" s="16">
        <v>222</v>
      </c>
      <c r="B226" s="17" t="s">
        <v>415</v>
      </c>
      <c r="C226" s="1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1"/>
      <c r="Z226" s="22"/>
    </row>
    <row r="227" spans="1:26" ht="13.5" customHeight="1" x14ac:dyDescent="0.2">
      <c r="A227" s="16">
        <v>223</v>
      </c>
      <c r="B227" s="17" t="s">
        <v>179</v>
      </c>
      <c r="C227" s="1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1"/>
      <c r="Z227" s="22"/>
    </row>
    <row r="228" spans="1:26" ht="27" customHeight="1" x14ac:dyDescent="0.2">
      <c r="A228" s="16">
        <v>224</v>
      </c>
      <c r="B228" s="17" t="s">
        <v>180</v>
      </c>
      <c r="C228" s="18">
        <v>225.33262543862301</v>
      </c>
      <c r="D228" s="19"/>
      <c r="E228" s="19"/>
      <c r="F228" s="19"/>
      <c r="G228" s="19"/>
      <c r="H228" s="19"/>
      <c r="I228" s="19">
        <v>17664.700907845883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300.87770750288712</v>
      </c>
      <c r="X228" s="20"/>
      <c r="Y228" s="21"/>
      <c r="Z228" s="22">
        <v>18190.911240787394</v>
      </c>
    </row>
    <row r="229" spans="1:26" ht="13.5" customHeight="1" x14ac:dyDescent="0.2">
      <c r="A229" s="16">
        <v>225</v>
      </c>
      <c r="B229" s="17" t="s">
        <v>181</v>
      </c>
      <c r="C229" s="18"/>
      <c r="D229" s="19">
        <v>500</v>
      </c>
      <c r="E229" s="19">
        <v>16.580730192050382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1"/>
      <c r="Z229" s="22">
        <v>516.5807301920504</v>
      </c>
    </row>
    <row r="230" spans="1:26" ht="13.5" customHeight="1" x14ac:dyDescent="0.2">
      <c r="A230" s="16">
        <v>226</v>
      </c>
      <c r="B230" s="17" t="s">
        <v>416</v>
      </c>
      <c r="C230" s="1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1"/>
      <c r="Z230" s="22"/>
    </row>
    <row r="231" spans="1:26" ht="13.5" customHeight="1" x14ac:dyDescent="0.2">
      <c r="A231" s="16">
        <v>227</v>
      </c>
      <c r="B231" s="17" t="s">
        <v>182</v>
      </c>
      <c r="C231" s="18"/>
      <c r="D231" s="19">
        <v>525.00000004500009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1"/>
      <c r="Z231" s="22">
        <v>525.00000004500009</v>
      </c>
    </row>
    <row r="232" spans="1:26" ht="27" customHeight="1" x14ac:dyDescent="0.2">
      <c r="A232" s="16">
        <v>228</v>
      </c>
      <c r="B232" s="17" t="s">
        <v>417</v>
      </c>
      <c r="C232" s="1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1"/>
      <c r="Z232" s="22"/>
    </row>
    <row r="233" spans="1:26" ht="13.5" customHeight="1" x14ac:dyDescent="0.2">
      <c r="A233" s="16">
        <v>229</v>
      </c>
      <c r="B233" s="17" t="s">
        <v>183</v>
      </c>
      <c r="C233" s="18"/>
      <c r="D233" s="19">
        <v>4627.7999996592998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1"/>
      <c r="Z233" s="22">
        <v>4627.7999996592998</v>
      </c>
    </row>
    <row r="234" spans="1:26" ht="27" customHeight="1" x14ac:dyDescent="0.2">
      <c r="A234" s="16">
        <v>230</v>
      </c>
      <c r="B234" s="17" t="s">
        <v>418</v>
      </c>
      <c r="C234" s="1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1"/>
      <c r="Z234" s="22"/>
    </row>
    <row r="235" spans="1:26" ht="13.5" customHeight="1" x14ac:dyDescent="0.2">
      <c r="A235" s="16">
        <v>231</v>
      </c>
      <c r="B235" s="17" t="s">
        <v>184</v>
      </c>
      <c r="C235" s="1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1"/>
      <c r="Z235" s="22"/>
    </row>
    <row r="236" spans="1:26" ht="13.5" customHeight="1" x14ac:dyDescent="0.2">
      <c r="A236" s="16">
        <v>232</v>
      </c>
      <c r="B236" s="17" t="s">
        <v>185</v>
      </c>
      <c r="C236" s="18">
        <v>18534.796543085649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1"/>
      <c r="Z236" s="22">
        <v>18534.796543085649</v>
      </c>
    </row>
    <row r="237" spans="1:26" ht="13.5" customHeight="1" x14ac:dyDescent="0.2">
      <c r="A237" s="16">
        <v>233</v>
      </c>
      <c r="B237" s="17" t="s">
        <v>186</v>
      </c>
      <c r="C237" s="18"/>
      <c r="D237" s="19">
        <v>1848.0000000499999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1"/>
      <c r="Z237" s="22">
        <v>1848.0000000499999</v>
      </c>
    </row>
    <row r="238" spans="1:26" ht="13.5" customHeight="1" x14ac:dyDescent="0.2">
      <c r="A238" s="16">
        <v>234</v>
      </c>
      <c r="B238" s="17" t="s">
        <v>187</v>
      </c>
      <c r="C238" s="27">
        <v>0.20102390650840843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6">
        <v>1.0567351063572546E-2</v>
      </c>
      <c r="X238" s="20"/>
      <c r="Y238" s="21"/>
      <c r="Z238" s="28">
        <v>0.21159125757198097</v>
      </c>
    </row>
    <row r="239" spans="1:26" ht="13.5" customHeight="1" x14ac:dyDescent="0.2">
      <c r="A239" s="16">
        <v>235</v>
      </c>
      <c r="B239" s="17" t="s">
        <v>419</v>
      </c>
      <c r="C239" s="30">
        <v>4.9665548801629744E-4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1"/>
      <c r="Z239" s="33">
        <v>4.9665548801629744E-4</v>
      </c>
    </row>
    <row r="240" spans="1:26" ht="13.5" customHeight="1" x14ac:dyDescent="0.2">
      <c r="A240" s="16">
        <v>236</v>
      </c>
      <c r="B240" s="17" t="s">
        <v>188</v>
      </c>
      <c r="C240" s="18"/>
      <c r="D240" s="19">
        <v>180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1"/>
      <c r="Z240" s="22">
        <v>180</v>
      </c>
    </row>
    <row r="241" spans="1:26" ht="13.5" customHeight="1" x14ac:dyDescent="0.2">
      <c r="A241" s="16">
        <v>237</v>
      </c>
      <c r="B241" s="17" t="s">
        <v>189</v>
      </c>
      <c r="C241" s="23">
        <v>1.7189819899821139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>
        <v>39.757833296038129</v>
      </c>
      <c r="W241" s="20"/>
      <c r="X241" s="20">
        <v>33.4155633520866</v>
      </c>
      <c r="Y241" s="21"/>
      <c r="Z241" s="22">
        <v>74.892378638106834</v>
      </c>
    </row>
    <row r="242" spans="1:26" ht="13.5" customHeight="1" x14ac:dyDescent="0.2">
      <c r="A242" s="16">
        <v>238</v>
      </c>
      <c r="B242" s="17" t="s">
        <v>420</v>
      </c>
      <c r="C242" s="1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1"/>
      <c r="Z242" s="22"/>
    </row>
    <row r="243" spans="1:26" ht="13.5" customHeight="1" x14ac:dyDescent="0.2">
      <c r="A243" s="16">
        <v>239</v>
      </c>
      <c r="B243" s="17" t="s">
        <v>190</v>
      </c>
      <c r="C243" s="23">
        <v>7.4116002054966961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1"/>
      <c r="Z243" s="25">
        <v>7.4116002054966961</v>
      </c>
    </row>
    <row r="244" spans="1:26" ht="13.5" customHeight="1" x14ac:dyDescent="0.2">
      <c r="A244" s="16">
        <v>240</v>
      </c>
      <c r="B244" s="17" t="s">
        <v>191</v>
      </c>
      <c r="C244" s="18">
        <v>3767.5938440544073</v>
      </c>
      <c r="D244" s="19"/>
      <c r="E244" s="19"/>
      <c r="F244" s="39">
        <v>0.15560174504922231</v>
      </c>
      <c r="G244" s="19">
        <v>272.95779599843365</v>
      </c>
      <c r="H244" s="19"/>
      <c r="I244" s="19"/>
      <c r="J244" s="19"/>
      <c r="K244" s="19">
        <v>305.87636498529741</v>
      </c>
      <c r="L244" s="19"/>
      <c r="M244" s="19">
        <v>12314.312400006556</v>
      </c>
      <c r="N244" s="19">
        <v>1779.3152599266616</v>
      </c>
      <c r="O244" s="19">
        <v>671.19688581407149</v>
      </c>
      <c r="P244" s="19">
        <v>2876.0077778378936</v>
      </c>
      <c r="Q244" s="19"/>
      <c r="R244" s="19"/>
      <c r="S244" s="19"/>
      <c r="T244" s="19"/>
      <c r="U244" s="19"/>
      <c r="V244" s="20"/>
      <c r="W244" s="20"/>
      <c r="X244" s="20"/>
      <c r="Y244" s="21"/>
      <c r="Z244" s="22">
        <v>21987.41593036837</v>
      </c>
    </row>
    <row r="245" spans="1:26" ht="27" customHeight="1" x14ac:dyDescent="0.2">
      <c r="A245" s="16">
        <v>241</v>
      </c>
      <c r="B245" s="17" t="s">
        <v>421</v>
      </c>
      <c r="C245" s="1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1"/>
      <c r="Z245" s="22"/>
    </row>
    <row r="246" spans="1:26" ht="13.5" customHeight="1" x14ac:dyDescent="0.2">
      <c r="A246" s="16">
        <v>242</v>
      </c>
      <c r="B246" s="17" t="s">
        <v>192</v>
      </c>
      <c r="C246" s="29">
        <v>7.2574012061774442E-3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>
        <v>149.31674948285809</v>
      </c>
      <c r="W246" s="26">
        <v>2.3842424881862032E-3</v>
      </c>
      <c r="X246" s="20"/>
      <c r="Y246" s="21"/>
      <c r="Z246" s="22">
        <v>149.32639112655244</v>
      </c>
    </row>
    <row r="247" spans="1:26" ht="13.5" customHeight="1" x14ac:dyDescent="0.2">
      <c r="A247" s="16">
        <v>243</v>
      </c>
      <c r="B247" s="17" t="s">
        <v>22</v>
      </c>
      <c r="C247" s="1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1029.1043493968646</v>
      </c>
      <c r="V247" s="20"/>
      <c r="W247" s="20"/>
      <c r="X247" s="20"/>
      <c r="Y247" s="21"/>
      <c r="Z247" s="22">
        <v>1029.1043493968646</v>
      </c>
    </row>
    <row r="248" spans="1:26" ht="13.5" customHeight="1" x14ac:dyDescent="0.2">
      <c r="A248" s="16">
        <v>244</v>
      </c>
      <c r="B248" s="17" t="s">
        <v>193</v>
      </c>
      <c r="C248" s="18"/>
      <c r="D248" s="19">
        <v>71892.5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1"/>
      <c r="Z248" s="22">
        <v>71892.5</v>
      </c>
    </row>
    <row r="249" spans="1:26" ht="13.5" customHeight="1" x14ac:dyDescent="0.2">
      <c r="A249" s="16">
        <v>245</v>
      </c>
      <c r="B249" s="17" t="s">
        <v>194</v>
      </c>
      <c r="C249" s="30">
        <v>2.4852061400035404E-4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6">
        <v>1.5626590528166366E-3</v>
      </c>
      <c r="X249" s="20"/>
      <c r="Y249" s="21"/>
      <c r="Z249" s="31">
        <v>1.8111796668169905E-3</v>
      </c>
    </row>
    <row r="250" spans="1:26" ht="13.5" customHeight="1" x14ac:dyDescent="0.2">
      <c r="A250" s="16">
        <v>246</v>
      </c>
      <c r="B250" s="17" t="s">
        <v>422</v>
      </c>
      <c r="C250" s="1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1"/>
      <c r="Z250" s="22"/>
    </row>
    <row r="251" spans="1:26" ht="13.5" customHeight="1" x14ac:dyDescent="0.2">
      <c r="A251" s="16">
        <v>247</v>
      </c>
      <c r="B251" s="17" t="s">
        <v>423</v>
      </c>
      <c r="C251" s="1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1"/>
      <c r="Z251" s="22"/>
    </row>
    <row r="252" spans="1:26" ht="13.5" customHeight="1" x14ac:dyDescent="0.2">
      <c r="A252" s="16">
        <v>248</v>
      </c>
      <c r="B252" s="17" t="s">
        <v>195</v>
      </c>
      <c r="C252" s="18"/>
      <c r="D252" s="19">
        <v>20680.999999999996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1"/>
      <c r="Z252" s="22">
        <v>20680.999999999996</v>
      </c>
    </row>
    <row r="253" spans="1:26" ht="13.5" customHeight="1" x14ac:dyDescent="0.2">
      <c r="A253" s="16">
        <v>249</v>
      </c>
      <c r="B253" s="17" t="s">
        <v>196</v>
      </c>
      <c r="C253" s="18"/>
      <c r="D253" s="19">
        <v>634.00000001199999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1"/>
      <c r="Z253" s="22">
        <v>634.00000001199999</v>
      </c>
    </row>
    <row r="254" spans="1:26" ht="13.5" customHeight="1" x14ac:dyDescent="0.2">
      <c r="A254" s="16">
        <v>250</v>
      </c>
      <c r="B254" s="17" t="s">
        <v>197</v>
      </c>
      <c r="C254" s="18"/>
      <c r="D254" s="19">
        <v>596.00000004100002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1"/>
      <c r="Z254" s="22">
        <v>596.00000004100002</v>
      </c>
    </row>
    <row r="255" spans="1:26" ht="13.5" customHeight="1" x14ac:dyDescent="0.2">
      <c r="A255" s="16">
        <v>251</v>
      </c>
      <c r="B255" s="17" t="s">
        <v>198</v>
      </c>
      <c r="C255" s="18"/>
      <c r="D255" s="19">
        <v>14379.560000025813</v>
      </c>
      <c r="E255" s="19">
        <v>330.73111967927628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1"/>
      <c r="Z255" s="22">
        <v>14710.291119705089</v>
      </c>
    </row>
    <row r="256" spans="1:26" ht="13.5" customHeight="1" x14ac:dyDescent="0.2">
      <c r="A256" s="16">
        <v>252</v>
      </c>
      <c r="B256" s="17" t="s">
        <v>199</v>
      </c>
      <c r="C256" s="18"/>
      <c r="D256" s="19"/>
      <c r="E256" s="19">
        <v>149.22578135027013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1"/>
      <c r="Z256" s="22">
        <v>149.22578135027013</v>
      </c>
    </row>
    <row r="257" spans="1:26" ht="13.5" customHeight="1" x14ac:dyDescent="0.2">
      <c r="A257" s="16">
        <v>253</v>
      </c>
      <c r="B257" s="17" t="s">
        <v>200</v>
      </c>
      <c r="C257" s="18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1"/>
      <c r="Z257" s="22"/>
    </row>
    <row r="258" spans="1:26" ht="13.5" customHeight="1" x14ac:dyDescent="0.2">
      <c r="A258" s="16">
        <v>254</v>
      </c>
      <c r="B258" s="17" t="s">
        <v>201</v>
      </c>
      <c r="C258" s="18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1"/>
      <c r="Z258" s="22"/>
    </row>
    <row r="259" spans="1:26" ht="13.5" customHeight="1" x14ac:dyDescent="0.2">
      <c r="A259" s="16">
        <v>255</v>
      </c>
      <c r="B259" s="17" t="s">
        <v>202</v>
      </c>
      <c r="C259" s="27">
        <v>0.45462225647685783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1"/>
      <c r="Z259" s="28">
        <v>0.45462225647685783</v>
      </c>
    </row>
    <row r="260" spans="1:26" ht="13.5" customHeight="1" x14ac:dyDescent="0.2">
      <c r="A260" s="16">
        <v>256</v>
      </c>
      <c r="B260" s="17" t="s">
        <v>203</v>
      </c>
      <c r="C260" s="18"/>
      <c r="D260" s="19"/>
      <c r="E260" s="38">
        <v>2.0604237172673532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1"/>
      <c r="Z260" s="25">
        <v>2.0604237172673532</v>
      </c>
    </row>
    <row r="261" spans="1:26" ht="13.5" customHeight="1" x14ac:dyDescent="0.2">
      <c r="A261" s="16">
        <v>257</v>
      </c>
      <c r="B261" s="17" t="s">
        <v>204</v>
      </c>
      <c r="C261" s="18"/>
      <c r="D261" s="19">
        <v>16</v>
      </c>
      <c r="E261" s="35">
        <v>1.0137557254257872E-3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1"/>
      <c r="Z261" s="22">
        <v>16.001013755725428</v>
      </c>
    </row>
    <row r="262" spans="1:26" ht="13.5" customHeight="1" x14ac:dyDescent="0.2">
      <c r="A262" s="16">
        <v>258</v>
      </c>
      <c r="B262" s="17" t="s">
        <v>205</v>
      </c>
      <c r="C262" s="23">
        <v>1.8504917951906619</v>
      </c>
      <c r="D262" s="19">
        <v>1733.59999996499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32">
        <v>1.5200813956447046</v>
      </c>
      <c r="X262" s="20"/>
      <c r="Y262" s="21"/>
      <c r="Z262" s="22">
        <v>1736.9705731558254</v>
      </c>
    </row>
    <row r="263" spans="1:26" ht="13.5" customHeight="1" x14ac:dyDescent="0.2">
      <c r="A263" s="16">
        <v>259</v>
      </c>
      <c r="B263" s="17" t="s">
        <v>206</v>
      </c>
      <c r="C263" s="23">
        <v>8.0311010734634145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1"/>
      <c r="Z263" s="25">
        <v>8.0311010734634145</v>
      </c>
    </row>
    <row r="264" spans="1:26" ht="13.5" customHeight="1" x14ac:dyDescent="0.2">
      <c r="A264" s="16">
        <v>260</v>
      </c>
      <c r="B264" s="17" t="s">
        <v>207</v>
      </c>
      <c r="C264" s="18"/>
      <c r="D264" s="19">
        <v>5927.6000000000122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1"/>
      <c r="Z264" s="22">
        <v>5927.6000000000122</v>
      </c>
    </row>
    <row r="265" spans="1:26" ht="13.5" customHeight="1" x14ac:dyDescent="0.2">
      <c r="A265" s="16">
        <v>261</v>
      </c>
      <c r="B265" s="17" t="s">
        <v>208</v>
      </c>
      <c r="C265" s="18"/>
      <c r="D265" s="19">
        <v>2071.5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1"/>
      <c r="Z265" s="22">
        <v>2071.5</v>
      </c>
    </row>
    <row r="266" spans="1:26" ht="13.5" customHeight="1" x14ac:dyDescent="0.2">
      <c r="A266" s="16">
        <v>262</v>
      </c>
      <c r="B266" s="17" t="s">
        <v>209</v>
      </c>
      <c r="C266" s="18">
        <v>4174.7324515415958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32">
        <v>5.5529334501181076</v>
      </c>
      <c r="X266" s="20"/>
      <c r="Y266" s="21">
        <v>47.404018039332549</v>
      </c>
      <c r="Z266" s="22">
        <v>4227.6894030310459</v>
      </c>
    </row>
    <row r="267" spans="1:26" ht="13.5" customHeight="1" x14ac:dyDescent="0.2">
      <c r="A267" s="16">
        <v>263</v>
      </c>
      <c r="B267" s="17" t="s">
        <v>424</v>
      </c>
      <c r="C267" s="1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1"/>
      <c r="Z267" s="22"/>
    </row>
    <row r="268" spans="1:26" ht="27" customHeight="1" x14ac:dyDescent="0.2">
      <c r="A268" s="16">
        <v>264</v>
      </c>
      <c r="B268" s="17" t="s">
        <v>425</v>
      </c>
      <c r="C268" s="1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1"/>
      <c r="Z268" s="22"/>
    </row>
    <row r="269" spans="1:26" ht="13.5" customHeight="1" x14ac:dyDescent="0.2">
      <c r="A269" s="16">
        <v>265</v>
      </c>
      <c r="B269" s="17" t="s">
        <v>426</v>
      </c>
      <c r="C269" s="1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1"/>
      <c r="Z269" s="22"/>
    </row>
    <row r="270" spans="1:26" ht="13.5" customHeight="1" x14ac:dyDescent="0.2">
      <c r="A270" s="16">
        <v>266</v>
      </c>
      <c r="B270" s="17" t="s">
        <v>210</v>
      </c>
      <c r="C270" s="18"/>
      <c r="D270" s="19">
        <v>100.5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1"/>
      <c r="Z270" s="22">
        <v>100.5</v>
      </c>
    </row>
    <row r="271" spans="1:26" ht="13.5" customHeight="1" x14ac:dyDescent="0.2">
      <c r="A271" s="16">
        <v>267</v>
      </c>
      <c r="B271" s="17" t="s">
        <v>211</v>
      </c>
      <c r="C271" s="18"/>
      <c r="D271" s="19">
        <v>236.99999998420003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1"/>
      <c r="Z271" s="22">
        <v>236.99999998420003</v>
      </c>
    </row>
    <row r="272" spans="1:26" ht="13.5" customHeight="1" x14ac:dyDescent="0.2">
      <c r="A272" s="16">
        <v>268</v>
      </c>
      <c r="B272" s="17" t="s">
        <v>212</v>
      </c>
      <c r="C272" s="23">
        <v>7.2704561029403232</v>
      </c>
      <c r="D272" s="19">
        <v>1520.0000000001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1"/>
      <c r="Z272" s="22">
        <v>1527.2704561030403</v>
      </c>
    </row>
    <row r="273" spans="1:26" ht="13.5" customHeight="1" x14ac:dyDescent="0.2">
      <c r="A273" s="16">
        <v>269</v>
      </c>
      <c r="B273" s="17" t="s">
        <v>427</v>
      </c>
      <c r="C273" s="1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1"/>
      <c r="Z273" s="22"/>
    </row>
    <row r="274" spans="1:26" ht="13.5" customHeight="1" x14ac:dyDescent="0.2">
      <c r="A274" s="16">
        <v>270</v>
      </c>
      <c r="B274" s="17" t="s">
        <v>213</v>
      </c>
      <c r="C274" s="30">
        <v>4.2296268612624846E-4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0">
        <v>1.343208342342885E-5</v>
      </c>
      <c r="X274" s="20"/>
      <c r="Y274" s="21"/>
      <c r="Z274" s="33">
        <v>4.3639476954967729E-4</v>
      </c>
    </row>
    <row r="275" spans="1:26" ht="13.5" customHeight="1" x14ac:dyDescent="0.2">
      <c r="A275" s="16">
        <v>271</v>
      </c>
      <c r="B275" s="17" t="s">
        <v>428</v>
      </c>
      <c r="C275" s="1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1"/>
      <c r="Z275" s="22"/>
    </row>
    <row r="276" spans="1:26" ht="13.5" customHeight="1" x14ac:dyDescent="0.2">
      <c r="A276" s="16">
        <v>272</v>
      </c>
      <c r="B276" s="17" t="s">
        <v>214</v>
      </c>
      <c r="C276" s="23">
        <v>5.6773919669000339</v>
      </c>
      <c r="D276" s="19">
        <v>12</v>
      </c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0">
        <v>43.668068763273276</v>
      </c>
      <c r="X276" s="20">
        <v>20.874272906393482</v>
      </c>
      <c r="Y276" s="21">
        <v>82.619730982571284</v>
      </c>
      <c r="Z276" s="22">
        <v>164.83946461913808</v>
      </c>
    </row>
    <row r="277" spans="1:26" ht="13.5" customHeight="1" x14ac:dyDescent="0.2">
      <c r="A277" s="16">
        <v>273</v>
      </c>
      <c r="B277" s="17" t="s">
        <v>215</v>
      </c>
      <c r="C277" s="23">
        <v>1.249734602532502</v>
      </c>
      <c r="D277" s="19">
        <v>44.399999987419996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36">
        <v>6.5910112276384211E-4</v>
      </c>
      <c r="X277" s="20"/>
      <c r="Y277" s="21"/>
      <c r="Z277" s="22">
        <v>45.650393691075259</v>
      </c>
    </row>
    <row r="278" spans="1:26" ht="13.5" customHeight="1" x14ac:dyDescent="0.2">
      <c r="A278" s="16">
        <v>274</v>
      </c>
      <c r="B278" s="17" t="s">
        <v>429</v>
      </c>
      <c r="C278" s="1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1"/>
      <c r="Z278" s="22"/>
    </row>
    <row r="279" spans="1:26" ht="13.5" customHeight="1" x14ac:dyDescent="0.2">
      <c r="A279" s="16">
        <v>275</v>
      </c>
      <c r="B279" s="17" t="s">
        <v>216</v>
      </c>
      <c r="C279" s="18">
        <v>622.40838457235634</v>
      </c>
      <c r="D279" s="19">
        <v>117.90000001084599</v>
      </c>
      <c r="E279" s="39">
        <v>0.73345226734555713</v>
      </c>
      <c r="F279" s="19"/>
      <c r="G279" s="19"/>
      <c r="H279" s="19"/>
      <c r="I279" s="19">
        <v>35232.796150696959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11113.059366685542</v>
      </c>
      <c r="X279" s="20"/>
      <c r="Y279" s="21"/>
      <c r="Z279" s="22">
        <v>47086.89735423305</v>
      </c>
    </row>
    <row r="280" spans="1:26" ht="13.5" customHeight="1" x14ac:dyDescent="0.2">
      <c r="A280" s="16">
        <v>276</v>
      </c>
      <c r="B280" s="17" t="s">
        <v>217</v>
      </c>
      <c r="C280" s="23">
        <v>1.6500247675177144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32">
        <v>9.1588564673041652</v>
      </c>
      <c r="X280" s="20"/>
      <c r="Y280" s="21"/>
      <c r="Z280" s="22">
        <v>10.808881234821879</v>
      </c>
    </row>
    <row r="281" spans="1:26" ht="13.5" customHeight="1" x14ac:dyDescent="0.2">
      <c r="A281" s="16">
        <v>277</v>
      </c>
      <c r="B281" s="17" t="s">
        <v>218</v>
      </c>
      <c r="C281" s="18">
        <v>300.67994613919132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162.54779127496144</v>
      </c>
      <c r="X281" s="20"/>
      <c r="Y281" s="21"/>
      <c r="Z281" s="22">
        <v>463.22773741415278</v>
      </c>
    </row>
    <row r="282" spans="1:26" ht="13.5" customHeight="1" x14ac:dyDescent="0.2">
      <c r="A282" s="16">
        <v>278</v>
      </c>
      <c r="B282" s="17" t="s">
        <v>219</v>
      </c>
      <c r="C282" s="23">
        <v>5.8496027871660194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0">
        <v>18.596264813423499</v>
      </c>
      <c r="X282" s="20"/>
      <c r="Y282" s="21"/>
      <c r="Z282" s="22">
        <v>24.445867600589519</v>
      </c>
    </row>
    <row r="283" spans="1:26" ht="13.5" customHeight="1" x14ac:dyDescent="0.2">
      <c r="A283" s="16">
        <v>279</v>
      </c>
      <c r="B283" s="17" t="s">
        <v>430</v>
      </c>
      <c r="C283" s="1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1"/>
      <c r="Z283" s="22"/>
    </row>
    <row r="284" spans="1:26" ht="13.5" customHeight="1" x14ac:dyDescent="0.2">
      <c r="A284" s="16">
        <v>280</v>
      </c>
      <c r="B284" s="17" t="s">
        <v>431</v>
      </c>
      <c r="C284" s="1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1"/>
      <c r="Z284" s="22"/>
    </row>
    <row r="285" spans="1:26" ht="13.5" customHeight="1" x14ac:dyDescent="0.2">
      <c r="A285" s="16">
        <v>281</v>
      </c>
      <c r="B285" s="17" t="s">
        <v>220</v>
      </c>
      <c r="C285" s="18">
        <v>12929.666904426522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32">
        <v>2.1353321030304975</v>
      </c>
      <c r="X285" s="20"/>
      <c r="Y285" s="21">
        <v>66.461489240625397</v>
      </c>
      <c r="Z285" s="22">
        <v>12998.263725770179</v>
      </c>
    </row>
    <row r="286" spans="1:26" ht="13.5" customHeight="1" x14ac:dyDescent="0.2">
      <c r="A286" s="16">
        <v>282</v>
      </c>
      <c r="B286" s="17" t="s">
        <v>221</v>
      </c>
      <c r="C286" s="23">
        <v>2.3431331906876558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32">
        <v>6.6241800681053737</v>
      </c>
      <c r="X286" s="20"/>
      <c r="Y286" s="21"/>
      <c r="Z286" s="25">
        <v>8.9673132587930304</v>
      </c>
    </row>
    <row r="287" spans="1:26" ht="13.5" customHeight="1" x14ac:dyDescent="0.2">
      <c r="A287" s="16">
        <v>283</v>
      </c>
      <c r="B287" s="17" t="s">
        <v>222</v>
      </c>
      <c r="C287" s="1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1"/>
      <c r="Z287" s="22"/>
    </row>
    <row r="288" spans="1:26" ht="13.5" customHeight="1" x14ac:dyDescent="0.2">
      <c r="A288" s="16">
        <v>284</v>
      </c>
      <c r="B288" s="17" t="s">
        <v>432</v>
      </c>
      <c r="C288" s="1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1"/>
      <c r="Z288" s="22"/>
    </row>
    <row r="289" spans="1:26" ht="13.5" customHeight="1" x14ac:dyDescent="0.2">
      <c r="A289" s="16">
        <v>285</v>
      </c>
      <c r="B289" s="17" t="s">
        <v>223</v>
      </c>
      <c r="C289" s="18"/>
      <c r="D289" s="19">
        <v>14158.5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1"/>
      <c r="Z289" s="22">
        <v>14158.5</v>
      </c>
    </row>
    <row r="290" spans="1:26" ht="13.5" customHeight="1" x14ac:dyDescent="0.2">
      <c r="A290" s="16">
        <v>286</v>
      </c>
      <c r="B290" s="17" t="s">
        <v>224</v>
      </c>
      <c r="C290" s="18"/>
      <c r="D290" s="19">
        <v>232.00000000159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1"/>
      <c r="Z290" s="22">
        <v>232.00000000159</v>
      </c>
    </row>
    <row r="291" spans="1:26" ht="13.5" customHeight="1" x14ac:dyDescent="0.2">
      <c r="A291" s="16">
        <v>287</v>
      </c>
      <c r="B291" s="17" t="s">
        <v>433</v>
      </c>
      <c r="C291" s="1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1"/>
      <c r="Z291" s="22"/>
    </row>
    <row r="292" spans="1:26" ht="13.5" customHeight="1" x14ac:dyDescent="0.2">
      <c r="A292" s="16">
        <v>288</v>
      </c>
      <c r="B292" s="17" t="s">
        <v>225</v>
      </c>
      <c r="C292" s="1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17099.517900102284</v>
      </c>
      <c r="U292" s="19"/>
      <c r="V292" s="20"/>
      <c r="W292" s="20"/>
      <c r="X292" s="20"/>
      <c r="Y292" s="21"/>
      <c r="Z292" s="22">
        <v>17099.517900102284</v>
      </c>
    </row>
    <row r="293" spans="1:26" ht="13.5" customHeight="1" x14ac:dyDescent="0.2">
      <c r="A293" s="16">
        <v>289</v>
      </c>
      <c r="B293" s="17" t="s">
        <v>434</v>
      </c>
      <c r="C293" s="1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1"/>
      <c r="Z293" s="22"/>
    </row>
    <row r="294" spans="1:26" ht="13.5" customHeight="1" x14ac:dyDescent="0.2">
      <c r="A294" s="16">
        <v>290</v>
      </c>
      <c r="B294" s="17" t="s">
        <v>435</v>
      </c>
      <c r="C294" s="1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1"/>
      <c r="Z294" s="22"/>
    </row>
    <row r="295" spans="1:26" ht="40.5" customHeight="1" x14ac:dyDescent="0.2">
      <c r="A295" s="16">
        <v>291</v>
      </c>
      <c r="B295" s="17" t="s">
        <v>436</v>
      </c>
      <c r="C295" s="1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1"/>
      <c r="Z295" s="22"/>
    </row>
    <row r="296" spans="1:26" ht="13.5" customHeight="1" x14ac:dyDescent="0.2">
      <c r="A296" s="16">
        <v>292</v>
      </c>
      <c r="B296" s="17" t="s">
        <v>226</v>
      </c>
      <c r="C296" s="1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1"/>
      <c r="Z296" s="22"/>
    </row>
    <row r="297" spans="1:26" ht="13.5" customHeight="1" x14ac:dyDescent="0.2">
      <c r="A297" s="16">
        <v>293</v>
      </c>
      <c r="B297" s="17" t="s">
        <v>227</v>
      </c>
      <c r="C297" s="18"/>
      <c r="D297" s="19">
        <v>4441.5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1"/>
      <c r="Z297" s="22">
        <v>4441.5</v>
      </c>
    </row>
    <row r="298" spans="1:26" ht="13.5" customHeight="1" x14ac:dyDescent="0.2">
      <c r="A298" s="16">
        <v>294</v>
      </c>
      <c r="B298" s="17" t="s">
        <v>228</v>
      </c>
      <c r="C298" s="1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32">
        <v>3.77370875104558</v>
      </c>
      <c r="X298" s="20"/>
      <c r="Y298" s="21"/>
      <c r="Z298" s="25">
        <v>3.77370875104558</v>
      </c>
    </row>
    <row r="299" spans="1:26" ht="13.5" customHeight="1" x14ac:dyDescent="0.2">
      <c r="A299" s="16">
        <v>295</v>
      </c>
      <c r="B299" s="17" t="s">
        <v>437</v>
      </c>
      <c r="C299" s="1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1"/>
      <c r="Z299" s="22"/>
    </row>
    <row r="300" spans="1:26" ht="13.5" customHeight="1" x14ac:dyDescent="0.2">
      <c r="A300" s="16">
        <v>296</v>
      </c>
      <c r="B300" s="17" t="s">
        <v>229</v>
      </c>
      <c r="C300" s="18">
        <v>29401.465481194948</v>
      </c>
      <c r="D300" s="19">
        <v>1287.4000000001649</v>
      </c>
      <c r="E300" s="19">
        <v>313.07412489342897</v>
      </c>
      <c r="F300" s="19"/>
      <c r="G300" s="19"/>
      <c r="H300" s="19"/>
      <c r="I300" s="19"/>
      <c r="J300" s="19"/>
      <c r="K300" s="19">
        <v>353.64904119602477</v>
      </c>
      <c r="L300" s="19"/>
      <c r="M300" s="19">
        <v>37639.870964870381</v>
      </c>
      <c r="N300" s="19"/>
      <c r="O300" s="19">
        <v>280.8654103623868</v>
      </c>
      <c r="P300" s="19"/>
      <c r="Q300" s="19"/>
      <c r="R300" s="19"/>
      <c r="S300" s="19"/>
      <c r="T300" s="19"/>
      <c r="U300" s="19"/>
      <c r="V300" s="20"/>
      <c r="W300" s="20">
        <v>34.133805941690383</v>
      </c>
      <c r="X300" s="20"/>
      <c r="Y300" s="21">
        <v>1179.7359710449934</v>
      </c>
      <c r="Z300" s="22">
        <v>70490.194799504025</v>
      </c>
    </row>
    <row r="301" spans="1:26" ht="13.5" customHeight="1" x14ac:dyDescent="0.2">
      <c r="A301" s="16">
        <v>297</v>
      </c>
      <c r="B301" s="17" t="s">
        <v>230</v>
      </c>
      <c r="C301" s="18">
        <v>13118.47947957965</v>
      </c>
      <c r="D301" s="19">
        <v>631.79999999999995</v>
      </c>
      <c r="E301" s="19">
        <v>85.041615813462471</v>
      </c>
      <c r="F301" s="19"/>
      <c r="G301" s="19">
        <v>41549.93332168732</v>
      </c>
      <c r="H301" s="19"/>
      <c r="I301" s="19"/>
      <c r="J301" s="19"/>
      <c r="K301" s="19">
        <v>480.28662086440727</v>
      </c>
      <c r="L301" s="19"/>
      <c r="M301" s="19">
        <v>20890.219490876996</v>
      </c>
      <c r="N301" s="19">
        <v>1222.0846016267681</v>
      </c>
      <c r="O301" s="19">
        <v>769.02878043599867</v>
      </c>
      <c r="P301" s="19">
        <v>1812.2409813624022</v>
      </c>
      <c r="Q301" s="19"/>
      <c r="R301" s="19"/>
      <c r="S301" s="19"/>
      <c r="T301" s="19"/>
      <c r="U301" s="19"/>
      <c r="V301" s="20"/>
      <c r="W301" s="20">
        <v>18.844185768793157</v>
      </c>
      <c r="X301" s="20"/>
      <c r="Y301" s="21">
        <v>114.57475568797575</v>
      </c>
      <c r="Z301" s="22">
        <v>80692.533833703768</v>
      </c>
    </row>
    <row r="302" spans="1:26" ht="13.5" customHeight="1" x14ac:dyDescent="0.2">
      <c r="A302" s="16">
        <v>298</v>
      </c>
      <c r="B302" s="17" t="s">
        <v>231</v>
      </c>
      <c r="C302" s="23">
        <v>4.8910753759515337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1"/>
      <c r="Z302" s="25">
        <v>4.8910753759515337</v>
      </c>
    </row>
    <row r="303" spans="1:26" ht="13.5" customHeight="1" x14ac:dyDescent="0.2">
      <c r="A303" s="16">
        <v>299</v>
      </c>
      <c r="B303" s="17" t="s">
        <v>232</v>
      </c>
      <c r="C303" s="29">
        <v>4.588473546509584E-2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6">
        <v>2.0347076015127297E-2</v>
      </c>
      <c r="X303" s="20"/>
      <c r="Y303" s="21"/>
      <c r="Z303" s="31">
        <v>6.6231811480223141E-2</v>
      </c>
    </row>
    <row r="304" spans="1:26" ht="13.5" customHeight="1" x14ac:dyDescent="0.2">
      <c r="A304" s="16">
        <v>300</v>
      </c>
      <c r="B304" s="17" t="s">
        <v>233</v>
      </c>
      <c r="C304" s="18">
        <v>188937.45552958222</v>
      </c>
      <c r="D304" s="19">
        <v>37.400000001099997</v>
      </c>
      <c r="E304" s="38">
        <v>1.2948841735346861</v>
      </c>
      <c r="F304" s="19">
        <v>9967.2335303931177</v>
      </c>
      <c r="G304" s="19">
        <v>169500.57490711691</v>
      </c>
      <c r="H304" s="19"/>
      <c r="I304" s="19"/>
      <c r="J304" s="19"/>
      <c r="K304" s="19">
        <v>4400.182736877442</v>
      </c>
      <c r="L304" s="19">
        <v>1211.0189454741649</v>
      </c>
      <c r="M304" s="19">
        <v>448695.42443164065</v>
      </c>
      <c r="N304" s="19">
        <v>14691.68357564677</v>
      </c>
      <c r="O304" s="19">
        <v>4774.2876654577794</v>
      </c>
      <c r="P304" s="19">
        <v>22009.177604096531</v>
      </c>
      <c r="Q304" s="19">
        <v>37.722647765673173</v>
      </c>
      <c r="R304" s="19">
        <v>29.587591625346626</v>
      </c>
      <c r="S304" s="19"/>
      <c r="T304" s="19"/>
      <c r="U304" s="19"/>
      <c r="V304" s="20"/>
      <c r="W304" s="20">
        <v>240.66220113955308</v>
      </c>
      <c r="X304" s="20"/>
      <c r="Y304" s="21">
        <v>14.693793454411948</v>
      </c>
      <c r="Z304" s="22">
        <v>864548.4000444453</v>
      </c>
    </row>
    <row r="305" spans="1:26" ht="13.5" customHeight="1" x14ac:dyDescent="0.2">
      <c r="A305" s="16">
        <v>301</v>
      </c>
      <c r="B305" s="17" t="s">
        <v>234</v>
      </c>
      <c r="C305" s="1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1"/>
      <c r="Z305" s="22"/>
    </row>
    <row r="306" spans="1:26" ht="13.5" customHeight="1" x14ac:dyDescent="0.2">
      <c r="A306" s="16">
        <v>302</v>
      </c>
      <c r="B306" s="17" t="s">
        <v>235</v>
      </c>
      <c r="C306" s="18">
        <v>2848.6965780210144</v>
      </c>
      <c r="D306" s="19">
        <v>532.4</v>
      </c>
      <c r="E306" s="39">
        <v>0.69979025031580233</v>
      </c>
      <c r="F306" s="19"/>
      <c r="G306" s="19"/>
      <c r="H306" s="19"/>
      <c r="I306" s="19"/>
      <c r="J306" s="19">
        <v>1479.3639992007725</v>
      </c>
      <c r="K306" s="19"/>
      <c r="L306" s="19"/>
      <c r="M306" s="19">
        <v>565.01074592163559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0">
        <v>34.892041675978362</v>
      </c>
      <c r="X306" s="20"/>
      <c r="Y306" s="21"/>
      <c r="Z306" s="22">
        <v>5461.0631550697171</v>
      </c>
    </row>
    <row r="307" spans="1:26" ht="13.5" customHeight="1" x14ac:dyDescent="0.2">
      <c r="A307" s="16">
        <v>303</v>
      </c>
      <c r="B307" s="17" t="s">
        <v>438</v>
      </c>
      <c r="C307" s="1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1"/>
      <c r="Z307" s="22"/>
    </row>
    <row r="308" spans="1:26" ht="13.5" customHeight="1" x14ac:dyDescent="0.2">
      <c r="A308" s="16">
        <v>304</v>
      </c>
      <c r="B308" s="17" t="s">
        <v>236</v>
      </c>
      <c r="C308" s="29">
        <v>5.8859578081555897E-2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1"/>
      <c r="Z308" s="31">
        <v>5.8859578081555897E-2</v>
      </c>
    </row>
    <row r="309" spans="1:26" ht="13.5" customHeight="1" x14ac:dyDescent="0.2">
      <c r="A309" s="16">
        <v>305</v>
      </c>
      <c r="B309" s="17" t="s">
        <v>237</v>
      </c>
      <c r="C309" s="23">
        <v>8.2530895058533051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0">
        <v>44.075426052168957</v>
      </c>
      <c r="W309" s="20">
        <v>65.485761378731894</v>
      </c>
      <c r="X309" s="20">
        <v>54.704443005828566</v>
      </c>
      <c r="Y309" s="21">
        <v>73.405618897098194</v>
      </c>
      <c r="Z309" s="22">
        <v>245.9243388396809</v>
      </c>
    </row>
    <row r="310" spans="1:26" ht="13.5" customHeight="1" x14ac:dyDescent="0.2">
      <c r="A310" s="16">
        <v>306</v>
      </c>
      <c r="B310" s="17" t="s">
        <v>238</v>
      </c>
      <c r="C310" s="27">
        <v>0.12259516381612416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1"/>
      <c r="Z310" s="28">
        <v>0.12259516381612416</v>
      </c>
    </row>
    <row r="311" spans="1:26" ht="13.5" customHeight="1" x14ac:dyDescent="0.2">
      <c r="A311" s="16">
        <v>307</v>
      </c>
      <c r="B311" s="17" t="s">
        <v>439</v>
      </c>
      <c r="C311" s="1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1"/>
      <c r="Z311" s="22"/>
    </row>
    <row r="312" spans="1:26" ht="13.5" customHeight="1" x14ac:dyDescent="0.2">
      <c r="A312" s="16">
        <v>308</v>
      </c>
      <c r="B312" s="17" t="s">
        <v>239</v>
      </c>
      <c r="C312" s="27">
        <v>0.11787063146630072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26">
        <v>1.1306803313647521E-3</v>
      </c>
      <c r="X312" s="20"/>
      <c r="Y312" s="21"/>
      <c r="Z312" s="28">
        <v>0.11900131179766547</v>
      </c>
    </row>
    <row r="313" spans="1:26" ht="13.5" customHeight="1" x14ac:dyDescent="0.2">
      <c r="A313" s="16">
        <v>309</v>
      </c>
      <c r="B313" s="17" t="s">
        <v>240</v>
      </c>
      <c r="C313" s="23">
        <v>3.0209783806648964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32">
        <v>8.9949849086059093</v>
      </c>
      <c r="W313" s="20">
        <v>1611.5649227527092</v>
      </c>
      <c r="X313" s="20">
        <v>40.122945365726835</v>
      </c>
      <c r="Y313" s="21">
        <v>57.942393161143656</v>
      </c>
      <c r="Z313" s="22">
        <v>1721.6462245688504</v>
      </c>
    </row>
    <row r="314" spans="1:26" ht="13.5" customHeight="1" x14ac:dyDescent="0.2">
      <c r="A314" s="16">
        <v>310</v>
      </c>
      <c r="B314" s="17" t="s">
        <v>440</v>
      </c>
      <c r="C314" s="1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1"/>
      <c r="Z314" s="22"/>
    </row>
    <row r="315" spans="1:26" ht="13.5" customHeight="1" x14ac:dyDescent="0.2">
      <c r="A315" s="16">
        <v>311</v>
      </c>
      <c r="B315" s="17" t="s">
        <v>441</v>
      </c>
      <c r="C315" s="1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1"/>
      <c r="Z315" s="22"/>
    </row>
    <row r="316" spans="1:26" ht="13.5" customHeight="1" x14ac:dyDescent="0.2">
      <c r="A316" s="16">
        <v>312</v>
      </c>
      <c r="B316" s="17" t="s">
        <v>442</v>
      </c>
      <c r="C316" s="1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1"/>
      <c r="Z316" s="22"/>
    </row>
    <row r="317" spans="1:26" ht="13.5" customHeight="1" x14ac:dyDescent="0.2">
      <c r="A317" s="16">
        <v>313</v>
      </c>
      <c r="B317" s="17" t="s">
        <v>443</v>
      </c>
      <c r="C317" s="1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1"/>
      <c r="Z317" s="22"/>
    </row>
    <row r="318" spans="1:26" ht="13.5" customHeight="1" x14ac:dyDescent="0.2">
      <c r="A318" s="16">
        <v>314</v>
      </c>
      <c r="B318" s="17" t="s">
        <v>444</v>
      </c>
      <c r="C318" s="1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1"/>
      <c r="Z318" s="22"/>
    </row>
    <row r="319" spans="1:26" ht="13.5" customHeight="1" x14ac:dyDescent="0.2">
      <c r="A319" s="16">
        <v>315</v>
      </c>
      <c r="B319" s="17" t="s">
        <v>445</v>
      </c>
      <c r="C319" s="1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1"/>
      <c r="Z319" s="22"/>
    </row>
    <row r="320" spans="1:26" ht="13.5" customHeight="1" x14ac:dyDescent="0.2">
      <c r="A320" s="16">
        <v>316</v>
      </c>
      <c r="B320" s="17" t="s">
        <v>241</v>
      </c>
      <c r="C320" s="27">
        <v>0.84696036880487902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1"/>
      <c r="Z320" s="28">
        <v>0.84696036880487902</v>
      </c>
    </row>
    <row r="321" spans="1:26" ht="13.5" customHeight="1" x14ac:dyDescent="0.2">
      <c r="A321" s="16">
        <v>317</v>
      </c>
      <c r="B321" s="17" t="s">
        <v>446</v>
      </c>
      <c r="C321" s="27">
        <v>0.17195052460094176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1"/>
      <c r="Z321" s="28">
        <v>0.17195052460094176</v>
      </c>
    </row>
    <row r="322" spans="1:26" ht="13.5" customHeight="1" x14ac:dyDescent="0.2">
      <c r="A322" s="16">
        <v>318</v>
      </c>
      <c r="B322" s="17" t="s">
        <v>242</v>
      </c>
      <c r="C322" s="27">
        <v>0.85000235533319579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6">
        <v>6.1178114424403914E-2</v>
      </c>
      <c r="X322" s="20"/>
      <c r="Y322" s="21"/>
      <c r="Z322" s="28">
        <v>0.9111804697575997</v>
      </c>
    </row>
    <row r="323" spans="1:26" ht="13.5" customHeight="1" x14ac:dyDescent="0.2">
      <c r="A323" s="16">
        <v>319</v>
      </c>
      <c r="B323" s="17" t="s">
        <v>447</v>
      </c>
      <c r="C323" s="1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1"/>
      <c r="Z323" s="22"/>
    </row>
    <row r="324" spans="1:26" ht="13.5" customHeight="1" x14ac:dyDescent="0.2">
      <c r="A324" s="16">
        <v>320</v>
      </c>
      <c r="B324" s="17" t="s">
        <v>243</v>
      </c>
      <c r="C324" s="29">
        <v>1.3765420189617461E-2</v>
      </c>
      <c r="D324" s="19"/>
      <c r="E324" s="35">
        <v>7.6916901640536009E-2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1"/>
      <c r="Z324" s="31">
        <v>9.068232183015347E-2</v>
      </c>
    </row>
    <row r="325" spans="1:26" ht="13.5" customHeight="1" x14ac:dyDescent="0.2">
      <c r="A325" s="16">
        <v>321</v>
      </c>
      <c r="B325" s="17" t="s">
        <v>244</v>
      </c>
      <c r="C325" s="27">
        <v>0.10775891012167445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>
        <v>82.753861159174363</v>
      </c>
      <c r="W325" s="20">
        <v>100.08374531343516</v>
      </c>
      <c r="X325" s="20"/>
      <c r="Y325" s="37">
        <v>2.635581976887595</v>
      </c>
      <c r="Z325" s="22">
        <v>185.58094735961882</v>
      </c>
    </row>
    <row r="326" spans="1:26" ht="54" customHeight="1" x14ac:dyDescent="0.2">
      <c r="A326" s="16">
        <v>322</v>
      </c>
      <c r="B326" s="17" t="s">
        <v>245</v>
      </c>
      <c r="C326" s="23">
        <v>7.8723775907041471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32">
        <v>9.5807610187300245</v>
      </c>
      <c r="X326" s="20"/>
      <c r="Y326" s="21"/>
      <c r="Z326" s="22">
        <v>17.45313860943417</v>
      </c>
    </row>
    <row r="327" spans="1:26" ht="13.5" customHeight="1" x14ac:dyDescent="0.2">
      <c r="A327" s="16">
        <v>323</v>
      </c>
      <c r="B327" s="17" t="s">
        <v>246</v>
      </c>
      <c r="C327" s="18"/>
      <c r="D327" s="19">
        <v>93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1"/>
      <c r="Z327" s="22">
        <v>93</v>
      </c>
    </row>
    <row r="328" spans="1:26" ht="27" customHeight="1" x14ac:dyDescent="0.2">
      <c r="A328" s="16">
        <v>324</v>
      </c>
      <c r="B328" s="17" t="s">
        <v>448</v>
      </c>
      <c r="C328" s="1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1"/>
      <c r="Z328" s="22"/>
    </row>
    <row r="329" spans="1:26" ht="13.5" customHeight="1" x14ac:dyDescent="0.2">
      <c r="A329" s="16">
        <v>325</v>
      </c>
      <c r="B329" s="17" t="s">
        <v>247</v>
      </c>
      <c r="C329" s="18"/>
      <c r="D329" s="19">
        <v>2860.0000001702001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1"/>
      <c r="Z329" s="22">
        <v>2860.0000001702001</v>
      </c>
    </row>
    <row r="330" spans="1:26" ht="13.5" customHeight="1" x14ac:dyDescent="0.2">
      <c r="A330" s="16">
        <v>326</v>
      </c>
      <c r="B330" s="17" t="s">
        <v>449</v>
      </c>
      <c r="C330" s="1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1"/>
      <c r="Z330" s="22"/>
    </row>
    <row r="331" spans="1:26" ht="13.5" customHeight="1" x14ac:dyDescent="0.2">
      <c r="A331" s="16">
        <v>327</v>
      </c>
      <c r="B331" s="17" t="s">
        <v>450</v>
      </c>
      <c r="C331" s="1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1"/>
      <c r="Z331" s="22"/>
    </row>
    <row r="332" spans="1:26" ht="13.5" customHeight="1" x14ac:dyDescent="0.2">
      <c r="A332" s="16">
        <v>328</v>
      </c>
      <c r="B332" s="17" t="s">
        <v>248</v>
      </c>
      <c r="C332" s="23">
        <v>1.3155194455152051</v>
      </c>
      <c r="D332" s="19">
        <v>127.9999999872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32">
        <v>2.5567763225120124</v>
      </c>
      <c r="X332" s="20"/>
      <c r="Y332" s="21"/>
      <c r="Z332" s="22">
        <v>131.87229575522721</v>
      </c>
    </row>
    <row r="333" spans="1:26" ht="13.5" customHeight="1" x14ac:dyDescent="0.2">
      <c r="A333" s="16">
        <v>329</v>
      </c>
      <c r="B333" s="17" t="s">
        <v>249</v>
      </c>
      <c r="C333" s="18"/>
      <c r="D333" s="19"/>
      <c r="E333" s="19"/>
      <c r="F333" s="19"/>
      <c r="G333" s="19"/>
      <c r="H333" s="19">
        <v>129.29156101668963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1"/>
      <c r="Z333" s="22">
        <v>129.29156101668963</v>
      </c>
    </row>
    <row r="334" spans="1:26" ht="27" customHeight="1" x14ac:dyDescent="0.2">
      <c r="A334" s="16">
        <v>330</v>
      </c>
      <c r="B334" s="17" t="s">
        <v>451</v>
      </c>
      <c r="C334" s="23">
        <v>6.1940067101302798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4">
        <v>0.64669026242017646</v>
      </c>
      <c r="X334" s="20"/>
      <c r="Y334" s="21"/>
      <c r="Z334" s="25">
        <v>6.8406969725504565</v>
      </c>
    </row>
    <row r="335" spans="1:26" ht="13.5" customHeight="1" x14ac:dyDescent="0.2">
      <c r="A335" s="16">
        <v>331</v>
      </c>
      <c r="B335" s="17" t="s">
        <v>250</v>
      </c>
      <c r="C335" s="18"/>
      <c r="D335" s="19">
        <v>99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1"/>
      <c r="Z335" s="22">
        <v>99</v>
      </c>
    </row>
    <row r="336" spans="1:26" ht="13.5" customHeight="1" x14ac:dyDescent="0.2">
      <c r="A336" s="16">
        <v>332</v>
      </c>
      <c r="B336" s="17" t="s">
        <v>251</v>
      </c>
      <c r="C336" s="41">
        <v>2.8421296373033443E-5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0">
        <v>18.349769213556055</v>
      </c>
      <c r="W336" s="42">
        <v>5.6631132539517319E-6</v>
      </c>
      <c r="X336" s="32">
        <v>6.2396289475027542</v>
      </c>
      <c r="Y336" s="37">
        <v>4.2976938936561666</v>
      </c>
      <c r="Z336" s="22">
        <v>28.887126139124604</v>
      </c>
    </row>
    <row r="337" spans="1:26" ht="13.5" customHeight="1" x14ac:dyDescent="0.2">
      <c r="A337" s="16">
        <v>333</v>
      </c>
      <c r="B337" s="17" t="s">
        <v>252</v>
      </c>
      <c r="C337" s="23">
        <v>2.0272319979125788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1"/>
      <c r="Z337" s="25">
        <v>2.0272319979125788</v>
      </c>
    </row>
    <row r="338" spans="1:26" ht="13.5" customHeight="1" x14ac:dyDescent="0.2">
      <c r="A338" s="16">
        <v>334</v>
      </c>
      <c r="B338" s="17" t="s">
        <v>253</v>
      </c>
      <c r="C338" s="1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1"/>
      <c r="Z338" s="22"/>
    </row>
    <row r="339" spans="1:26" ht="13.5" customHeight="1" x14ac:dyDescent="0.2">
      <c r="A339" s="16">
        <v>335</v>
      </c>
      <c r="B339" s="17" t="s">
        <v>254</v>
      </c>
      <c r="C339" s="1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1"/>
      <c r="Z339" s="22"/>
    </row>
    <row r="340" spans="1:26" ht="13.5" customHeight="1" x14ac:dyDescent="0.2">
      <c r="A340" s="16">
        <v>336</v>
      </c>
      <c r="B340" s="17" t="s">
        <v>255</v>
      </c>
      <c r="C340" s="23">
        <v>2.1772477744618217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32">
        <v>2.7287851775743133</v>
      </c>
      <c r="X340" s="20"/>
      <c r="Y340" s="21"/>
      <c r="Z340" s="25">
        <v>4.906032952036135</v>
      </c>
    </row>
    <row r="341" spans="1:26" ht="13.5" customHeight="1" x14ac:dyDescent="0.2">
      <c r="A341" s="16">
        <v>337</v>
      </c>
      <c r="B341" s="17" t="s">
        <v>452</v>
      </c>
      <c r="C341" s="1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1"/>
      <c r="Z341" s="22"/>
    </row>
    <row r="342" spans="1:26" ht="13.5" customHeight="1" x14ac:dyDescent="0.2">
      <c r="A342" s="16">
        <v>338</v>
      </c>
      <c r="B342" s="17" t="s">
        <v>453</v>
      </c>
      <c r="C342" s="1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1"/>
      <c r="Z342" s="22"/>
    </row>
    <row r="343" spans="1:26" ht="13.5" customHeight="1" x14ac:dyDescent="0.2">
      <c r="A343" s="16">
        <v>339</v>
      </c>
      <c r="B343" s="17" t="s">
        <v>454</v>
      </c>
      <c r="C343" s="1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1"/>
      <c r="Z343" s="22"/>
    </row>
    <row r="344" spans="1:26" ht="13.5" customHeight="1" x14ac:dyDescent="0.2">
      <c r="A344" s="16">
        <v>340</v>
      </c>
      <c r="B344" s="17" t="s">
        <v>455</v>
      </c>
      <c r="C344" s="1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1"/>
      <c r="Z344" s="22"/>
    </row>
    <row r="345" spans="1:26" ht="13.5" customHeight="1" x14ac:dyDescent="0.2">
      <c r="A345" s="16">
        <v>341</v>
      </c>
      <c r="B345" s="17" t="s">
        <v>256</v>
      </c>
      <c r="C345" s="1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1"/>
      <c r="Z345" s="22"/>
    </row>
    <row r="346" spans="1:26" ht="13.5" customHeight="1" x14ac:dyDescent="0.2">
      <c r="A346" s="16">
        <v>342</v>
      </c>
      <c r="B346" s="17" t="s">
        <v>257</v>
      </c>
      <c r="C346" s="23">
        <v>1.5295718983840709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4">
        <v>0.22353917494191872</v>
      </c>
      <c r="X346" s="20"/>
      <c r="Y346" s="21"/>
      <c r="Z346" s="25">
        <v>1.7531110733259896</v>
      </c>
    </row>
    <row r="347" spans="1:26" ht="13.5" customHeight="1" x14ac:dyDescent="0.2">
      <c r="A347" s="16">
        <v>343</v>
      </c>
      <c r="B347" s="17" t="s">
        <v>258</v>
      </c>
      <c r="C347" s="1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1"/>
      <c r="Z347" s="22"/>
    </row>
    <row r="348" spans="1:26" ht="13.5" customHeight="1" x14ac:dyDescent="0.2">
      <c r="A348" s="16">
        <v>344</v>
      </c>
      <c r="B348" s="17" t="s">
        <v>456</v>
      </c>
      <c r="C348" s="1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1"/>
      <c r="Z348" s="22"/>
    </row>
    <row r="349" spans="1:26" ht="13.5" customHeight="1" x14ac:dyDescent="0.2">
      <c r="A349" s="16">
        <v>345</v>
      </c>
      <c r="B349" s="17" t="s">
        <v>457</v>
      </c>
      <c r="C349" s="1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1"/>
      <c r="Z349" s="22"/>
    </row>
    <row r="350" spans="1:26" ht="13.5" customHeight="1" x14ac:dyDescent="0.2">
      <c r="A350" s="16">
        <v>346</v>
      </c>
      <c r="B350" s="17" t="s">
        <v>259</v>
      </c>
      <c r="C350" s="18"/>
      <c r="D350" s="19"/>
      <c r="E350" s="19">
        <v>139.59510279589114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1"/>
      <c r="Z350" s="22">
        <v>139.59510279589114</v>
      </c>
    </row>
    <row r="351" spans="1:26" ht="13.5" customHeight="1" x14ac:dyDescent="0.2">
      <c r="A351" s="16">
        <v>347</v>
      </c>
      <c r="B351" s="17" t="s">
        <v>458</v>
      </c>
      <c r="C351" s="1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1"/>
      <c r="Z351" s="22"/>
    </row>
    <row r="352" spans="1:26" ht="13.5" customHeight="1" x14ac:dyDescent="0.2">
      <c r="A352" s="16">
        <v>348</v>
      </c>
      <c r="B352" s="17" t="s">
        <v>260</v>
      </c>
      <c r="C352" s="1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1"/>
      <c r="Z352" s="22"/>
    </row>
    <row r="353" spans="1:26" ht="13.5" customHeight="1" x14ac:dyDescent="0.2">
      <c r="A353" s="16">
        <v>349</v>
      </c>
      <c r="B353" s="17" t="s">
        <v>261</v>
      </c>
      <c r="C353" s="18">
        <v>64.514225151344988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6">
        <v>8.993913568749401E-2</v>
      </c>
      <c r="X353" s="20">
        <v>45.303263682272622</v>
      </c>
      <c r="Y353" s="21"/>
      <c r="Z353" s="22">
        <v>109.9074279693051</v>
      </c>
    </row>
    <row r="354" spans="1:26" ht="13.5" customHeight="1" x14ac:dyDescent="0.2">
      <c r="A354" s="16">
        <v>350</v>
      </c>
      <c r="B354" s="17" t="s">
        <v>262</v>
      </c>
      <c r="C354" s="18"/>
      <c r="D354" s="19">
        <v>284.94999999864808</v>
      </c>
      <c r="E354" s="19">
        <v>286.84396513470318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1"/>
      <c r="Z354" s="22">
        <v>571.79396513335132</v>
      </c>
    </row>
    <row r="355" spans="1:26" ht="13.5" customHeight="1" x14ac:dyDescent="0.2">
      <c r="A355" s="16">
        <v>351</v>
      </c>
      <c r="B355" s="17" t="s">
        <v>263</v>
      </c>
      <c r="C355" s="18"/>
      <c r="D355" s="19"/>
      <c r="E355" s="19"/>
      <c r="F355" s="19"/>
      <c r="G355" s="19"/>
      <c r="H355" s="19"/>
      <c r="I355" s="19"/>
      <c r="J355" s="19"/>
      <c r="K355" s="19">
        <v>158.22288668587115</v>
      </c>
      <c r="L355" s="19">
        <v>739.70096185083105</v>
      </c>
      <c r="M355" s="19">
        <v>13622.942078942133</v>
      </c>
      <c r="N355" s="19">
        <v>428.28292693524685</v>
      </c>
      <c r="O355" s="19">
        <v>809.7275114328279</v>
      </c>
      <c r="P355" s="19">
        <v>6126.1696062854589</v>
      </c>
      <c r="Q355" s="19">
        <v>50.29686368756424</v>
      </c>
      <c r="R355" s="19">
        <v>78.553956475447322</v>
      </c>
      <c r="S355" s="19"/>
      <c r="T355" s="19"/>
      <c r="U355" s="19"/>
      <c r="V355" s="20"/>
      <c r="W355" s="20"/>
      <c r="X355" s="20"/>
      <c r="Y355" s="21"/>
      <c r="Z355" s="22">
        <v>22013.896792295378</v>
      </c>
    </row>
    <row r="356" spans="1:26" ht="13.5" customHeight="1" x14ac:dyDescent="0.2">
      <c r="A356" s="16">
        <v>352</v>
      </c>
      <c r="B356" s="17" t="s">
        <v>459</v>
      </c>
      <c r="C356" s="1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1"/>
      <c r="Z356" s="22"/>
    </row>
    <row r="357" spans="1:26" ht="13.5" customHeight="1" x14ac:dyDescent="0.2">
      <c r="A357" s="16">
        <v>353</v>
      </c>
      <c r="B357" s="17" t="s">
        <v>460</v>
      </c>
      <c r="C357" s="1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1"/>
      <c r="Z357" s="22"/>
    </row>
    <row r="358" spans="1:26" ht="13.5" customHeight="1" x14ac:dyDescent="0.2">
      <c r="A358" s="16">
        <v>354</v>
      </c>
      <c r="B358" s="17" t="s">
        <v>264</v>
      </c>
      <c r="C358" s="18">
        <v>38.348290385875281</v>
      </c>
      <c r="D358" s="19">
        <v>15.2</v>
      </c>
      <c r="E358" s="19"/>
      <c r="F358" s="19"/>
      <c r="G358" s="19">
        <v>626.66852384188758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1"/>
      <c r="Z358" s="22">
        <v>680.21681422776282</v>
      </c>
    </row>
    <row r="359" spans="1:26" ht="13.5" customHeight="1" x14ac:dyDescent="0.2">
      <c r="A359" s="16">
        <v>355</v>
      </c>
      <c r="B359" s="17" t="s">
        <v>265</v>
      </c>
      <c r="C359" s="18">
        <v>334.77554918719545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0">
        <v>25.396971727263569</v>
      </c>
      <c r="X359" s="20"/>
      <c r="Y359" s="21"/>
      <c r="Z359" s="22">
        <v>360.17252091445903</v>
      </c>
    </row>
    <row r="360" spans="1:26" ht="13.5" customHeight="1" x14ac:dyDescent="0.2">
      <c r="A360" s="16">
        <v>356</v>
      </c>
      <c r="B360" s="17" t="s">
        <v>266</v>
      </c>
      <c r="C360" s="18">
        <v>10.09493145008282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1"/>
      <c r="Z360" s="22">
        <v>10.09493145008282</v>
      </c>
    </row>
    <row r="361" spans="1:26" ht="13.5" customHeight="1" x14ac:dyDescent="0.2">
      <c r="A361" s="16">
        <v>357</v>
      </c>
      <c r="B361" s="17" t="s">
        <v>267</v>
      </c>
      <c r="C361" s="18"/>
      <c r="D361" s="19">
        <v>906.49999997250018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1"/>
      <c r="Z361" s="22">
        <v>906.49999997250018</v>
      </c>
    </row>
    <row r="362" spans="1:26" ht="13.5" customHeight="1" x14ac:dyDescent="0.2">
      <c r="A362" s="16">
        <v>358</v>
      </c>
      <c r="B362" s="17" t="s">
        <v>268</v>
      </c>
      <c r="C362" s="18"/>
      <c r="D362" s="19">
        <v>17.5000000002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1"/>
      <c r="Z362" s="22">
        <v>17.5000000002</v>
      </c>
    </row>
    <row r="363" spans="1:26" ht="27" customHeight="1" x14ac:dyDescent="0.2">
      <c r="A363" s="16">
        <v>359</v>
      </c>
      <c r="B363" s="17" t="s">
        <v>461</v>
      </c>
      <c r="C363" s="1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1"/>
      <c r="Z363" s="22"/>
    </row>
    <row r="364" spans="1:26" ht="13.5" customHeight="1" x14ac:dyDescent="0.2">
      <c r="A364" s="16">
        <v>360</v>
      </c>
      <c r="B364" s="17" t="s">
        <v>269</v>
      </c>
      <c r="C364" s="18"/>
      <c r="D364" s="19">
        <v>1269.9999999999998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1"/>
      <c r="Z364" s="22">
        <v>1269.9999999999998</v>
      </c>
    </row>
    <row r="365" spans="1:26" ht="13.5" customHeight="1" x14ac:dyDescent="0.2">
      <c r="A365" s="16">
        <v>361</v>
      </c>
      <c r="B365" s="17" t="s">
        <v>270</v>
      </c>
      <c r="C365" s="18"/>
      <c r="D365" s="19">
        <v>1102.2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1"/>
      <c r="Z365" s="22">
        <v>1102.2</v>
      </c>
    </row>
    <row r="366" spans="1:26" ht="13.5" customHeight="1" x14ac:dyDescent="0.2">
      <c r="A366" s="16">
        <v>362</v>
      </c>
      <c r="B366" s="17" t="s">
        <v>271</v>
      </c>
      <c r="C366" s="18"/>
      <c r="D366" s="19">
        <v>50</v>
      </c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1"/>
      <c r="Z366" s="22">
        <v>50</v>
      </c>
    </row>
    <row r="367" spans="1:26" ht="13.5" customHeight="1" x14ac:dyDescent="0.2">
      <c r="A367" s="16">
        <v>363</v>
      </c>
      <c r="B367" s="17" t="s">
        <v>272</v>
      </c>
      <c r="C367" s="18"/>
      <c r="D367" s="19">
        <v>304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1"/>
      <c r="Z367" s="22">
        <v>304</v>
      </c>
    </row>
    <row r="368" spans="1:26" ht="13.5" customHeight="1" x14ac:dyDescent="0.2">
      <c r="A368" s="16">
        <v>364</v>
      </c>
      <c r="B368" s="17" t="s">
        <v>273</v>
      </c>
      <c r="C368" s="18"/>
      <c r="D368" s="19">
        <v>114.00000000100002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1"/>
      <c r="Z368" s="22">
        <v>114.00000000100002</v>
      </c>
    </row>
    <row r="369" spans="1:26" ht="13.5" customHeight="1" x14ac:dyDescent="0.2">
      <c r="A369" s="16">
        <v>365</v>
      </c>
      <c r="B369" s="17" t="s">
        <v>462</v>
      </c>
      <c r="C369" s="1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1"/>
      <c r="Z369" s="22"/>
    </row>
    <row r="370" spans="1:26" ht="13.5" customHeight="1" x14ac:dyDescent="0.2">
      <c r="A370" s="16">
        <v>366</v>
      </c>
      <c r="B370" s="17" t="s">
        <v>274</v>
      </c>
      <c r="C370" s="1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1"/>
      <c r="Z370" s="22"/>
    </row>
    <row r="371" spans="1:26" ht="13.5" customHeight="1" x14ac:dyDescent="0.2">
      <c r="A371" s="16">
        <v>367</v>
      </c>
      <c r="B371" s="17" t="s">
        <v>463</v>
      </c>
      <c r="C371" s="1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1"/>
      <c r="Z371" s="22"/>
    </row>
    <row r="372" spans="1:26" ht="13.5" customHeight="1" x14ac:dyDescent="0.2">
      <c r="A372" s="16">
        <v>368</v>
      </c>
      <c r="B372" s="17" t="s">
        <v>275</v>
      </c>
      <c r="C372" s="27">
        <v>0.5569177156298678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4">
        <v>0.26542263695298707</v>
      </c>
      <c r="X372" s="20"/>
      <c r="Y372" s="21"/>
      <c r="Z372" s="28">
        <v>0.82234035258285487</v>
      </c>
    </row>
    <row r="373" spans="1:26" ht="13.5" customHeight="1" x14ac:dyDescent="0.2">
      <c r="A373" s="16">
        <v>369</v>
      </c>
      <c r="B373" s="17" t="s">
        <v>276</v>
      </c>
      <c r="C373" s="18"/>
      <c r="D373" s="19">
        <v>420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1"/>
      <c r="Z373" s="22">
        <v>420</v>
      </c>
    </row>
    <row r="374" spans="1:26" ht="13.5" customHeight="1" x14ac:dyDescent="0.2">
      <c r="A374" s="16">
        <v>370</v>
      </c>
      <c r="B374" s="17" t="s">
        <v>277</v>
      </c>
      <c r="C374" s="18"/>
      <c r="D374" s="19">
        <v>1100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1"/>
      <c r="Z374" s="22">
        <v>1100</v>
      </c>
    </row>
    <row r="375" spans="1:26" ht="13.5" customHeight="1" x14ac:dyDescent="0.2">
      <c r="A375" s="16">
        <v>371</v>
      </c>
      <c r="B375" s="17" t="s">
        <v>278</v>
      </c>
      <c r="C375" s="18"/>
      <c r="D375" s="19">
        <v>30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1"/>
      <c r="Z375" s="22">
        <v>30</v>
      </c>
    </row>
    <row r="376" spans="1:26" ht="27" customHeight="1" x14ac:dyDescent="0.2">
      <c r="A376" s="16">
        <v>372</v>
      </c>
      <c r="B376" s="17" t="s">
        <v>464</v>
      </c>
      <c r="C376" s="18">
        <v>13.724478756288166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1"/>
      <c r="Z376" s="22">
        <v>13.724478756288166</v>
      </c>
    </row>
    <row r="377" spans="1:26" ht="27" customHeight="1" x14ac:dyDescent="0.2">
      <c r="A377" s="16">
        <v>373</v>
      </c>
      <c r="B377" s="17" t="s">
        <v>465</v>
      </c>
      <c r="C377" s="1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1"/>
      <c r="Z377" s="22"/>
    </row>
    <row r="378" spans="1:26" ht="13.5" customHeight="1" x14ac:dyDescent="0.2">
      <c r="A378" s="16">
        <v>374</v>
      </c>
      <c r="B378" s="17" t="s">
        <v>279</v>
      </c>
      <c r="C378" s="18">
        <v>2651.2642688009405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>
        <v>23476.910611461419</v>
      </c>
      <c r="W378" s="20"/>
      <c r="X378" s="20">
        <v>2498.0508325632168</v>
      </c>
      <c r="Y378" s="21"/>
      <c r="Z378" s="22">
        <v>28626.225712825577</v>
      </c>
    </row>
    <row r="379" spans="1:26" ht="13.5" customHeight="1" x14ac:dyDescent="0.2">
      <c r="A379" s="16">
        <v>375</v>
      </c>
      <c r="B379" s="17" t="s">
        <v>466</v>
      </c>
      <c r="C379" s="1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1"/>
      <c r="Z379" s="22"/>
    </row>
    <row r="380" spans="1:26" ht="13.5" customHeight="1" x14ac:dyDescent="0.2">
      <c r="A380" s="16">
        <v>376</v>
      </c>
      <c r="B380" s="17" t="s">
        <v>280</v>
      </c>
      <c r="C380" s="18"/>
      <c r="D380" s="19">
        <v>1818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1"/>
      <c r="Z380" s="22">
        <v>1818</v>
      </c>
    </row>
    <row r="381" spans="1:26" ht="13.5" customHeight="1" x14ac:dyDescent="0.2">
      <c r="A381" s="16">
        <v>377</v>
      </c>
      <c r="B381" s="17" t="s">
        <v>281</v>
      </c>
      <c r="C381" s="1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1"/>
      <c r="Z381" s="22"/>
    </row>
    <row r="382" spans="1:26" ht="13.5" customHeight="1" x14ac:dyDescent="0.2">
      <c r="A382" s="16">
        <v>378</v>
      </c>
      <c r="B382" s="17" t="s">
        <v>282</v>
      </c>
      <c r="C382" s="18"/>
      <c r="D382" s="19">
        <v>2730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1"/>
      <c r="Z382" s="22">
        <v>2730</v>
      </c>
    </row>
    <row r="383" spans="1:26" ht="13.5" customHeight="1" x14ac:dyDescent="0.2">
      <c r="A383" s="16">
        <v>379</v>
      </c>
      <c r="B383" s="17" t="s">
        <v>283</v>
      </c>
      <c r="C383" s="1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1"/>
      <c r="Z383" s="22"/>
    </row>
    <row r="384" spans="1:26" ht="13.5" customHeight="1" x14ac:dyDescent="0.2">
      <c r="A384" s="16">
        <v>380</v>
      </c>
      <c r="B384" s="17" t="s">
        <v>467</v>
      </c>
      <c r="C384" s="1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1"/>
      <c r="Z384" s="22"/>
    </row>
    <row r="385" spans="1:26" ht="13.5" customHeight="1" x14ac:dyDescent="0.2">
      <c r="A385" s="16">
        <v>381</v>
      </c>
      <c r="B385" s="17" t="s">
        <v>284</v>
      </c>
      <c r="C385" s="1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1063.3849841867134</v>
      </c>
      <c r="T385" s="19"/>
      <c r="U385" s="19"/>
      <c r="V385" s="20"/>
      <c r="W385" s="20">
        <v>305.52930937060313</v>
      </c>
      <c r="X385" s="20"/>
      <c r="Y385" s="21"/>
      <c r="Z385" s="22">
        <v>1368.9142935573166</v>
      </c>
    </row>
    <row r="386" spans="1:26" ht="13.5" customHeight="1" x14ac:dyDescent="0.2">
      <c r="A386" s="16">
        <v>382</v>
      </c>
      <c r="B386" s="17" t="s">
        <v>285</v>
      </c>
      <c r="C386" s="1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1"/>
      <c r="Z386" s="22"/>
    </row>
    <row r="387" spans="1:26" ht="13.5" customHeight="1" x14ac:dyDescent="0.2">
      <c r="A387" s="16">
        <v>383</v>
      </c>
      <c r="B387" s="17" t="s">
        <v>286</v>
      </c>
      <c r="C387" s="18"/>
      <c r="D387" s="19">
        <v>1767.4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1"/>
      <c r="Z387" s="22">
        <v>1767.4</v>
      </c>
    </row>
    <row r="388" spans="1:26" ht="13.5" customHeight="1" x14ac:dyDescent="0.2">
      <c r="A388" s="16">
        <v>384</v>
      </c>
      <c r="B388" s="17" t="s">
        <v>287</v>
      </c>
      <c r="C388" s="18">
        <v>8710.2082699696421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1"/>
      <c r="Z388" s="22">
        <v>8710.2082699696421</v>
      </c>
    </row>
    <row r="389" spans="1:26" ht="13.5" customHeight="1" x14ac:dyDescent="0.2">
      <c r="A389" s="16">
        <v>385</v>
      </c>
      <c r="B389" s="17" t="s">
        <v>288</v>
      </c>
      <c r="C389" s="1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1"/>
      <c r="Z389" s="22"/>
    </row>
    <row r="390" spans="1:26" ht="13.5" customHeight="1" x14ac:dyDescent="0.2">
      <c r="A390" s="16">
        <v>386</v>
      </c>
      <c r="B390" s="17" t="s">
        <v>289</v>
      </c>
      <c r="C390" s="18"/>
      <c r="D390" s="19">
        <v>83316.25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1"/>
      <c r="Z390" s="22">
        <v>83316.25</v>
      </c>
    </row>
    <row r="391" spans="1:26" ht="13.5" customHeight="1" x14ac:dyDescent="0.2">
      <c r="A391" s="16">
        <v>387</v>
      </c>
      <c r="B391" s="17" t="s">
        <v>468</v>
      </c>
      <c r="C391" s="1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1"/>
      <c r="Z391" s="22"/>
    </row>
    <row r="392" spans="1:26" ht="13.5" customHeight="1" x14ac:dyDescent="0.2">
      <c r="A392" s="16">
        <v>388</v>
      </c>
      <c r="B392" s="17" t="s">
        <v>469</v>
      </c>
      <c r="C392" s="1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1"/>
      <c r="Z392" s="22"/>
    </row>
    <row r="393" spans="1:26" ht="27" customHeight="1" x14ac:dyDescent="0.2">
      <c r="A393" s="16">
        <v>389</v>
      </c>
      <c r="B393" s="17" t="s">
        <v>290</v>
      </c>
      <c r="C393" s="18">
        <v>47.390921032271685</v>
      </c>
      <c r="D393" s="19"/>
      <c r="E393" s="19"/>
      <c r="F393" s="19"/>
      <c r="G393" s="19"/>
      <c r="H393" s="19"/>
      <c r="I393" s="19">
        <v>641.40850209101291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178.06457644692441</v>
      </c>
      <c r="X393" s="20"/>
      <c r="Y393" s="21"/>
      <c r="Z393" s="22">
        <v>866.86399957020899</v>
      </c>
    </row>
    <row r="394" spans="1:26" ht="13.5" customHeight="1" x14ac:dyDescent="0.2">
      <c r="A394" s="16">
        <v>390</v>
      </c>
      <c r="B394" s="17" t="s">
        <v>291</v>
      </c>
      <c r="C394" s="1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1"/>
      <c r="Z394" s="22"/>
    </row>
    <row r="395" spans="1:26" ht="13.5" customHeight="1" x14ac:dyDescent="0.2">
      <c r="A395" s="16">
        <v>391</v>
      </c>
      <c r="B395" s="17" t="s">
        <v>292</v>
      </c>
      <c r="C395" s="23">
        <v>2.0060045573507499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1"/>
      <c r="Z395" s="25">
        <v>2.0060045573507499</v>
      </c>
    </row>
    <row r="396" spans="1:26" ht="13.5" customHeight="1" x14ac:dyDescent="0.2">
      <c r="A396" s="16">
        <v>392</v>
      </c>
      <c r="B396" s="17" t="s">
        <v>293</v>
      </c>
      <c r="C396" s="18">
        <v>50275.856418901865</v>
      </c>
      <c r="D396" s="19"/>
      <c r="E396" s="19"/>
      <c r="F396" s="19">
        <v>1752.5788369586667</v>
      </c>
      <c r="G396" s="19"/>
      <c r="H396" s="19"/>
      <c r="I396" s="19"/>
      <c r="J396" s="19"/>
      <c r="K396" s="19">
        <v>2040.2829299770724</v>
      </c>
      <c r="L396" s="19"/>
      <c r="M396" s="19">
        <v>87570.146363396518</v>
      </c>
      <c r="N396" s="19"/>
      <c r="O396" s="19">
        <v>1620.3773674753047</v>
      </c>
      <c r="P396" s="19"/>
      <c r="Q396" s="19"/>
      <c r="R396" s="19"/>
      <c r="S396" s="19"/>
      <c r="T396" s="19"/>
      <c r="U396" s="19"/>
      <c r="V396" s="20"/>
      <c r="W396" s="32">
        <v>1.0051649686516013</v>
      </c>
      <c r="X396" s="20"/>
      <c r="Y396" s="21">
        <v>129.94510211488753</v>
      </c>
      <c r="Z396" s="22">
        <v>143390.192183793</v>
      </c>
    </row>
    <row r="397" spans="1:26" ht="13.5" customHeight="1" x14ac:dyDescent="0.2">
      <c r="A397" s="16">
        <v>393</v>
      </c>
      <c r="B397" s="17" t="s">
        <v>294</v>
      </c>
      <c r="C397" s="1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1"/>
      <c r="Z397" s="22"/>
    </row>
    <row r="398" spans="1:26" ht="13.5" customHeight="1" x14ac:dyDescent="0.2">
      <c r="A398" s="16">
        <v>394</v>
      </c>
      <c r="B398" s="17" t="s">
        <v>295</v>
      </c>
      <c r="C398" s="1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0">
        <v>26.984954725817726</v>
      </c>
      <c r="W398" s="20"/>
      <c r="X398" s="20"/>
      <c r="Y398" s="21"/>
      <c r="Z398" s="22">
        <v>26.984954725817726</v>
      </c>
    </row>
    <row r="399" spans="1:26" ht="13.5" customHeight="1" x14ac:dyDescent="0.2">
      <c r="A399" s="16">
        <v>395</v>
      </c>
      <c r="B399" s="17" t="s">
        <v>296</v>
      </c>
      <c r="C399" s="23">
        <v>3.2515007000388341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1"/>
      <c r="Z399" s="25">
        <v>3.2515007000388341</v>
      </c>
    </row>
    <row r="400" spans="1:26" ht="13.5" customHeight="1" x14ac:dyDescent="0.2">
      <c r="A400" s="16">
        <v>396</v>
      </c>
      <c r="B400" s="17" t="s">
        <v>470</v>
      </c>
      <c r="C400" s="1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1"/>
      <c r="Z400" s="22"/>
    </row>
    <row r="401" spans="1:26" ht="13.5" customHeight="1" x14ac:dyDescent="0.2">
      <c r="A401" s="16">
        <v>397</v>
      </c>
      <c r="B401" s="17" t="s">
        <v>471</v>
      </c>
      <c r="C401" s="1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1"/>
      <c r="Z401" s="22"/>
    </row>
    <row r="402" spans="1:26" ht="13.5" customHeight="1" x14ac:dyDescent="0.2">
      <c r="A402" s="16">
        <v>398</v>
      </c>
      <c r="B402" s="17" t="s">
        <v>297</v>
      </c>
      <c r="C402" s="29">
        <v>1.6039307223312791E-2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40">
        <v>7.201587050736081E-5</v>
      </c>
      <c r="X402" s="20"/>
      <c r="Y402" s="21"/>
      <c r="Z402" s="31">
        <v>1.6111323093820153E-2</v>
      </c>
    </row>
    <row r="403" spans="1:26" ht="13.5" customHeight="1" x14ac:dyDescent="0.2">
      <c r="A403" s="16">
        <v>399</v>
      </c>
      <c r="B403" s="17" t="s">
        <v>298</v>
      </c>
      <c r="C403" s="29">
        <v>6.8096679617650679E-3</v>
      </c>
      <c r="D403" s="19"/>
      <c r="E403" s="19"/>
      <c r="F403" s="19"/>
      <c r="G403" s="19"/>
      <c r="H403" s="19"/>
      <c r="I403" s="19"/>
      <c r="J403" s="19"/>
      <c r="K403" s="19">
        <v>93.301217301971249</v>
      </c>
      <c r="L403" s="19"/>
      <c r="M403" s="19">
        <v>5867.2700624694489</v>
      </c>
      <c r="N403" s="19">
        <v>266.21117428855462</v>
      </c>
      <c r="O403" s="19">
        <v>414.30545975490304</v>
      </c>
      <c r="P403" s="19">
        <v>377.03768051391364</v>
      </c>
      <c r="Q403" s="19">
        <v>12.57421592189106</v>
      </c>
      <c r="R403" s="19"/>
      <c r="S403" s="19"/>
      <c r="T403" s="19"/>
      <c r="U403" s="19"/>
      <c r="V403" s="20"/>
      <c r="W403" s="36">
        <v>3.0760528746231211E-4</v>
      </c>
      <c r="X403" s="20"/>
      <c r="Y403" s="21"/>
      <c r="Z403" s="22">
        <v>7030.7069275239319</v>
      </c>
    </row>
    <row r="404" spans="1:26" ht="13.5" customHeight="1" x14ac:dyDescent="0.2">
      <c r="A404" s="16">
        <v>400</v>
      </c>
      <c r="B404" s="17" t="s">
        <v>299</v>
      </c>
      <c r="C404" s="18">
        <v>3106.1828934643631</v>
      </c>
      <c r="D404" s="38">
        <v>8.5800000002600001</v>
      </c>
      <c r="E404" s="19"/>
      <c r="F404" s="19"/>
      <c r="G404" s="19"/>
      <c r="H404" s="19"/>
      <c r="I404" s="19"/>
      <c r="J404" s="19"/>
      <c r="K404" s="19">
        <v>3662.0859838498163</v>
      </c>
      <c r="L404" s="19">
        <v>604.43332280267339</v>
      </c>
      <c r="M404" s="19">
        <v>91329.47342497416</v>
      </c>
      <c r="N404" s="19">
        <v>4420.8192666328378</v>
      </c>
      <c r="O404" s="19">
        <v>4890.8683265826585</v>
      </c>
      <c r="P404" s="19">
        <v>11099.031305063747</v>
      </c>
      <c r="Q404" s="19">
        <v>50.29686368756424</v>
      </c>
      <c r="R404" s="19">
        <v>82.914086657177009</v>
      </c>
      <c r="S404" s="19"/>
      <c r="T404" s="19"/>
      <c r="U404" s="19"/>
      <c r="V404" s="20"/>
      <c r="W404" s="32">
        <v>2.6496192227605144</v>
      </c>
      <c r="X404" s="20"/>
      <c r="Y404" s="21">
        <v>359.457069655174</v>
      </c>
      <c r="Z404" s="22">
        <v>119616.79216259319</v>
      </c>
    </row>
    <row r="405" spans="1:26" ht="27" customHeight="1" x14ac:dyDescent="0.2">
      <c r="A405" s="16">
        <v>401</v>
      </c>
      <c r="B405" s="17" t="s">
        <v>472</v>
      </c>
      <c r="C405" s="41">
        <v>3.7597427909142953E-5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1"/>
      <c r="Z405" s="43">
        <v>3.7597427909142953E-5</v>
      </c>
    </row>
    <row r="406" spans="1:26" ht="13.5" customHeight="1" x14ac:dyDescent="0.2">
      <c r="A406" s="16">
        <v>402</v>
      </c>
      <c r="B406" s="17" t="s">
        <v>300</v>
      </c>
      <c r="C406" s="18"/>
      <c r="D406" s="19">
        <v>1076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1"/>
      <c r="Z406" s="22">
        <v>1076</v>
      </c>
    </row>
    <row r="407" spans="1:26" ht="13.5" customHeight="1" x14ac:dyDescent="0.2">
      <c r="A407" s="16">
        <v>403</v>
      </c>
      <c r="B407" s="17" t="s">
        <v>301</v>
      </c>
      <c r="C407" s="29">
        <v>8.3251979750482048E-3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6">
        <v>5.3503398114467908E-3</v>
      </c>
      <c r="X407" s="20"/>
      <c r="Y407" s="21"/>
      <c r="Z407" s="31">
        <v>1.3675537786494996E-2</v>
      </c>
    </row>
    <row r="408" spans="1:26" ht="13.5" customHeight="1" x14ac:dyDescent="0.2">
      <c r="A408" s="16">
        <v>404</v>
      </c>
      <c r="B408" s="17" t="s">
        <v>473</v>
      </c>
      <c r="C408" s="1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1"/>
      <c r="Z408" s="22"/>
    </row>
    <row r="409" spans="1:26" ht="13.5" customHeight="1" x14ac:dyDescent="0.2">
      <c r="A409" s="16">
        <v>405</v>
      </c>
      <c r="B409" s="17" t="s">
        <v>302</v>
      </c>
      <c r="C409" s="18">
        <v>304.95844206839655</v>
      </c>
      <c r="D409" s="19">
        <v>262.99999999990001</v>
      </c>
      <c r="E409" s="19">
        <v>100.84885908839969</v>
      </c>
      <c r="F409" s="19"/>
      <c r="G409" s="19"/>
      <c r="H409" s="38">
        <v>1.3448039960700251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>
        <v>47693.208982410259</v>
      </c>
      <c r="W409" s="20"/>
      <c r="X409" s="20"/>
      <c r="Y409" s="21"/>
      <c r="Z409" s="22">
        <v>48363.361087563026</v>
      </c>
    </row>
    <row r="410" spans="1:26" ht="13.5" customHeight="1" x14ac:dyDescent="0.2">
      <c r="A410" s="16">
        <v>406</v>
      </c>
      <c r="B410" s="17" t="s">
        <v>474</v>
      </c>
      <c r="C410" s="1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1"/>
      <c r="Z410" s="22"/>
    </row>
    <row r="411" spans="1:26" ht="40.5" customHeight="1" x14ac:dyDescent="0.2">
      <c r="A411" s="16">
        <v>407</v>
      </c>
      <c r="B411" s="17" t="s">
        <v>303</v>
      </c>
      <c r="C411" s="18">
        <v>1173.0447098822751</v>
      </c>
      <c r="D411" s="19">
        <v>12273.691304301516</v>
      </c>
      <c r="E411" s="19">
        <v>42.800775987902007</v>
      </c>
      <c r="F411" s="19"/>
      <c r="G411" s="19"/>
      <c r="H411" s="19"/>
      <c r="I411" s="19">
        <v>335796.17791319487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17745.122972946556</v>
      </c>
      <c r="X411" s="20"/>
      <c r="Y411" s="21"/>
      <c r="Z411" s="22">
        <v>367030.83767631312</v>
      </c>
    </row>
    <row r="412" spans="1:26" ht="27" customHeight="1" x14ac:dyDescent="0.2">
      <c r="A412" s="16">
        <v>408</v>
      </c>
      <c r="B412" s="17" t="s">
        <v>304</v>
      </c>
      <c r="C412" s="18">
        <v>116.8001227420971</v>
      </c>
      <c r="D412" s="19">
        <v>3976.4347826123185</v>
      </c>
      <c r="E412" s="35">
        <v>2.2334831118845974E-2</v>
      </c>
      <c r="F412" s="19"/>
      <c r="G412" s="19"/>
      <c r="H412" s="19"/>
      <c r="I412" s="19">
        <v>3317.7829593962651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0">
        <v>31.578347974046565</v>
      </c>
      <c r="X412" s="20"/>
      <c r="Y412" s="21"/>
      <c r="Z412" s="22">
        <v>7442.6185475558459</v>
      </c>
    </row>
    <row r="413" spans="1:26" ht="27" customHeight="1" x14ac:dyDescent="0.2">
      <c r="A413" s="16">
        <v>409</v>
      </c>
      <c r="B413" s="17" t="s">
        <v>305</v>
      </c>
      <c r="C413" s="18">
        <v>118.14507751291012</v>
      </c>
      <c r="D413" s="19">
        <v>28601.634782019137</v>
      </c>
      <c r="E413" s="38">
        <v>9.4750117433530114</v>
      </c>
      <c r="F413" s="19"/>
      <c r="G413" s="19"/>
      <c r="H413" s="19"/>
      <c r="I413" s="19">
        <v>74043.024621192715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23651.699825399046</v>
      </c>
      <c r="X413" s="20"/>
      <c r="Y413" s="21"/>
      <c r="Z413" s="22">
        <v>126423.97931786715</v>
      </c>
    </row>
    <row r="414" spans="1:26" ht="27" customHeight="1" x14ac:dyDescent="0.2">
      <c r="A414" s="16">
        <v>410</v>
      </c>
      <c r="B414" s="17" t="s">
        <v>306</v>
      </c>
      <c r="C414" s="18">
        <v>1874.2856444320259</v>
      </c>
      <c r="D414" s="19">
        <v>8214.8895652257634</v>
      </c>
      <c r="E414" s="19">
        <v>62.423787975408196</v>
      </c>
      <c r="F414" s="19"/>
      <c r="G414" s="19"/>
      <c r="H414" s="19"/>
      <c r="I414" s="19">
        <v>1315.5187133759316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116.09472505155216</v>
      </c>
      <c r="X414" s="20"/>
      <c r="Y414" s="21"/>
      <c r="Z414" s="22">
        <v>11583.212436060681</v>
      </c>
    </row>
    <row r="415" spans="1:26" ht="13.5" customHeight="1" x14ac:dyDescent="0.2">
      <c r="A415" s="16">
        <v>411</v>
      </c>
      <c r="B415" s="17" t="s">
        <v>307</v>
      </c>
      <c r="C415" s="18">
        <v>15041.0105690657</v>
      </c>
      <c r="D415" s="19"/>
      <c r="E415" s="19"/>
      <c r="F415" s="19">
        <v>385.22094599630162</v>
      </c>
      <c r="G415" s="19"/>
      <c r="H415" s="19"/>
      <c r="I415" s="19"/>
      <c r="J415" s="19"/>
      <c r="K415" s="19">
        <v>608.76066116894435</v>
      </c>
      <c r="L415" s="19">
        <v>909.13728502233755</v>
      </c>
      <c r="M415" s="19">
        <v>66687.27451534773</v>
      </c>
      <c r="N415" s="19">
        <v>878.90711835163859</v>
      </c>
      <c r="O415" s="19">
        <v>13415.995335703523</v>
      </c>
      <c r="P415" s="19">
        <v>18109.890845499136</v>
      </c>
      <c r="Q415" s="19">
        <v>150.89059106269269</v>
      </c>
      <c r="R415" s="19">
        <v>39.538860332853574</v>
      </c>
      <c r="S415" s="19"/>
      <c r="T415" s="19"/>
      <c r="U415" s="19"/>
      <c r="V415" s="20"/>
      <c r="W415" s="20">
        <v>12755.197790606497</v>
      </c>
      <c r="X415" s="20">
        <v>600.43505214010406</v>
      </c>
      <c r="Y415" s="21">
        <v>129.65020406845892</v>
      </c>
      <c r="Z415" s="22">
        <v>129711.90977436591</v>
      </c>
    </row>
    <row r="416" spans="1:26" ht="13.5" customHeight="1" x14ac:dyDescent="0.2">
      <c r="A416" s="16">
        <v>412</v>
      </c>
      <c r="B416" s="17" t="s">
        <v>308</v>
      </c>
      <c r="C416" s="23">
        <v>4.695313397169075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0">
        <v>44.974924543029552</v>
      </c>
      <c r="W416" s="20">
        <v>12.814099903579788</v>
      </c>
      <c r="X416" s="32">
        <v>4.648313876411498</v>
      </c>
      <c r="Y416" s="21">
        <v>31.685330351796033</v>
      </c>
      <c r="Z416" s="22">
        <v>98.817982071985938</v>
      </c>
    </row>
    <row r="417" spans="1:26" ht="13.5" customHeight="1" x14ac:dyDescent="0.2">
      <c r="A417" s="16">
        <v>413</v>
      </c>
      <c r="B417" s="17" t="s">
        <v>309</v>
      </c>
      <c r="C417" s="23">
        <v>6.6235467901029086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1"/>
      <c r="Z417" s="25">
        <v>6.6235467901029086</v>
      </c>
    </row>
    <row r="418" spans="1:26" ht="13.5" customHeight="1" x14ac:dyDescent="0.2">
      <c r="A418" s="16">
        <v>414</v>
      </c>
      <c r="B418" s="17" t="s">
        <v>310</v>
      </c>
      <c r="C418" s="29">
        <v>1.3720915950998353E-2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2">
        <v>2.5087953810336502E-6</v>
      </c>
      <c r="X418" s="20"/>
      <c r="Y418" s="21"/>
      <c r="Z418" s="31">
        <v>1.3723424746379387E-2</v>
      </c>
    </row>
    <row r="419" spans="1:26" ht="13.5" customHeight="1" x14ac:dyDescent="0.2">
      <c r="A419" s="16">
        <v>415</v>
      </c>
      <c r="B419" s="17" t="s">
        <v>311</v>
      </c>
      <c r="C419" s="18">
        <v>42.748016706281298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32">
        <v>1.3357729164124716</v>
      </c>
      <c r="X419" s="20"/>
      <c r="Y419" s="21"/>
      <c r="Z419" s="22">
        <v>44.083789622693772</v>
      </c>
    </row>
    <row r="420" spans="1:26" ht="13.5" customHeight="1" x14ac:dyDescent="0.2">
      <c r="A420" s="16">
        <v>416</v>
      </c>
      <c r="B420" s="17" t="s">
        <v>312</v>
      </c>
      <c r="C420" s="23">
        <v>2.6758571963994657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1"/>
      <c r="Z420" s="25">
        <v>2.6758571963994657</v>
      </c>
    </row>
    <row r="421" spans="1:26" ht="13.5" customHeight="1" x14ac:dyDescent="0.2">
      <c r="A421" s="16">
        <v>417</v>
      </c>
      <c r="B421" s="17" t="s">
        <v>475</v>
      </c>
      <c r="C421" s="1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1"/>
      <c r="Z421" s="22"/>
    </row>
    <row r="422" spans="1:26" ht="13.5" customHeight="1" x14ac:dyDescent="0.2">
      <c r="A422" s="16">
        <v>418</v>
      </c>
      <c r="B422" s="17" t="s">
        <v>313</v>
      </c>
      <c r="C422" s="29">
        <v>1.7572980806213282E-2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6">
        <v>1.8463132303037564E-2</v>
      </c>
      <c r="X422" s="20"/>
      <c r="Y422" s="21"/>
      <c r="Z422" s="31">
        <v>3.6036113109250846E-2</v>
      </c>
    </row>
    <row r="423" spans="1:26" ht="13.5" customHeight="1" x14ac:dyDescent="0.2">
      <c r="A423" s="16">
        <v>419</v>
      </c>
      <c r="B423" s="17" t="s">
        <v>314</v>
      </c>
      <c r="C423" s="1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1"/>
      <c r="Z423" s="22"/>
    </row>
    <row r="424" spans="1:26" ht="13.5" customHeight="1" x14ac:dyDescent="0.2">
      <c r="A424" s="16">
        <v>420</v>
      </c>
      <c r="B424" s="17" t="s">
        <v>315</v>
      </c>
      <c r="C424" s="18">
        <v>843.94175684722723</v>
      </c>
      <c r="D424" s="19"/>
      <c r="E424" s="19"/>
      <c r="F424" s="19">
        <v>226.74736432731873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32">
        <v>6.5900465682013394</v>
      </c>
      <c r="X424" s="20"/>
      <c r="Y424" s="21"/>
      <c r="Z424" s="22">
        <v>1077.2791677427474</v>
      </c>
    </row>
    <row r="425" spans="1:26" ht="13.5" customHeight="1" x14ac:dyDescent="0.2">
      <c r="A425" s="16">
        <v>421</v>
      </c>
      <c r="B425" s="17" t="s">
        <v>476</v>
      </c>
      <c r="C425" s="1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1"/>
      <c r="Z425" s="22"/>
    </row>
    <row r="426" spans="1:26" ht="13.5" customHeight="1" x14ac:dyDescent="0.2">
      <c r="A426" s="16">
        <v>422</v>
      </c>
      <c r="B426" s="17" t="s">
        <v>316</v>
      </c>
      <c r="C426" s="18"/>
      <c r="D426" s="19">
        <v>2042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1"/>
      <c r="Z426" s="22">
        <v>2042</v>
      </c>
    </row>
    <row r="427" spans="1:26" ht="13.5" customHeight="1" x14ac:dyDescent="0.2">
      <c r="A427" s="16">
        <v>423</v>
      </c>
      <c r="B427" s="17" t="s">
        <v>477</v>
      </c>
      <c r="C427" s="30">
        <v>6.3111485111412894E-4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26">
        <v>1.0196178151140743E-3</v>
      </c>
      <c r="X427" s="20"/>
      <c r="Y427" s="21"/>
      <c r="Z427" s="31">
        <v>1.6507326662282033E-3</v>
      </c>
    </row>
    <row r="428" spans="1:26" ht="13.5" customHeight="1" x14ac:dyDescent="0.2">
      <c r="A428" s="16">
        <v>424</v>
      </c>
      <c r="B428" s="17" t="s">
        <v>317</v>
      </c>
      <c r="C428" s="18"/>
      <c r="D428" s="19">
        <v>1760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1"/>
      <c r="Z428" s="22">
        <v>1760</v>
      </c>
    </row>
    <row r="429" spans="1:26" ht="13.5" customHeight="1" x14ac:dyDescent="0.2">
      <c r="A429" s="16">
        <v>425</v>
      </c>
      <c r="B429" s="17" t="s">
        <v>478</v>
      </c>
      <c r="C429" s="1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1"/>
      <c r="Z429" s="22"/>
    </row>
    <row r="430" spans="1:26" ht="13.5" customHeight="1" x14ac:dyDescent="0.2">
      <c r="A430" s="16">
        <v>426</v>
      </c>
      <c r="B430" s="17" t="s">
        <v>479</v>
      </c>
      <c r="C430" s="1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1"/>
      <c r="Z430" s="22"/>
    </row>
    <row r="431" spans="1:26" ht="13.5" customHeight="1" x14ac:dyDescent="0.2">
      <c r="A431" s="16">
        <v>427</v>
      </c>
      <c r="B431" s="17" t="s">
        <v>318</v>
      </c>
      <c r="C431" s="18"/>
      <c r="D431" s="19">
        <v>875</v>
      </c>
      <c r="E431" s="19">
        <v>325.97847572822036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1"/>
      <c r="Z431" s="22">
        <v>1200.9784757282205</v>
      </c>
    </row>
    <row r="432" spans="1:26" ht="13.5" customHeight="1" x14ac:dyDescent="0.2">
      <c r="A432" s="16">
        <v>428</v>
      </c>
      <c r="B432" s="17" t="s">
        <v>319</v>
      </c>
      <c r="C432" s="18"/>
      <c r="D432" s="19">
        <v>98</v>
      </c>
      <c r="E432" s="19">
        <v>156.87349783981352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1"/>
      <c r="Z432" s="22">
        <v>254.87349783981352</v>
      </c>
    </row>
    <row r="433" spans="1:26" ht="13.5" customHeight="1" x14ac:dyDescent="0.2">
      <c r="A433" s="16">
        <v>429</v>
      </c>
      <c r="B433" s="17" t="s">
        <v>320</v>
      </c>
      <c r="C433" s="18"/>
      <c r="D433" s="19">
        <v>681.8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1"/>
      <c r="Z433" s="22">
        <v>681.8</v>
      </c>
    </row>
    <row r="434" spans="1:26" ht="13.5" customHeight="1" x14ac:dyDescent="0.2">
      <c r="A434" s="16">
        <v>430</v>
      </c>
      <c r="B434" s="17" t="s">
        <v>321</v>
      </c>
      <c r="C434" s="18"/>
      <c r="D434" s="19">
        <v>15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1"/>
      <c r="Z434" s="22">
        <v>15</v>
      </c>
    </row>
    <row r="435" spans="1:26" ht="13.5" customHeight="1" x14ac:dyDescent="0.2">
      <c r="A435" s="16">
        <v>431</v>
      </c>
      <c r="B435" s="17" t="s">
        <v>322</v>
      </c>
      <c r="C435" s="18"/>
      <c r="D435" s="19">
        <v>719.19999999999993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1"/>
      <c r="Z435" s="22">
        <v>719.19999999999993</v>
      </c>
    </row>
    <row r="436" spans="1:26" ht="13.5" customHeight="1" x14ac:dyDescent="0.2">
      <c r="A436" s="16">
        <v>432</v>
      </c>
      <c r="B436" s="17" t="s">
        <v>323</v>
      </c>
      <c r="C436" s="18"/>
      <c r="D436" s="19">
        <v>1480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1"/>
      <c r="Z436" s="22">
        <v>1480</v>
      </c>
    </row>
    <row r="437" spans="1:26" ht="13.5" customHeight="1" x14ac:dyDescent="0.2">
      <c r="A437" s="16">
        <v>433</v>
      </c>
      <c r="B437" s="17" t="s">
        <v>324</v>
      </c>
      <c r="C437" s="18"/>
      <c r="D437" s="19">
        <v>750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1"/>
      <c r="Z437" s="22">
        <v>750</v>
      </c>
    </row>
    <row r="438" spans="1:26" ht="13.5" customHeight="1" x14ac:dyDescent="0.2">
      <c r="A438" s="16">
        <v>434</v>
      </c>
      <c r="B438" s="17" t="s">
        <v>325</v>
      </c>
      <c r="C438" s="18"/>
      <c r="D438" s="19">
        <v>32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1"/>
      <c r="Z438" s="22">
        <v>32</v>
      </c>
    </row>
    <row r="439" spans="1:26" ht="13.5" customHeight="1" x14ac:dyDescent="0.2">
      <c r="A439" s="16">
        <v>435</v>
      </c>
      <c r="B439" s="17" t="s">
        <v>326</v>
      </c>
      <c r="C439" s="18"/>
      <c r="D439" s="38">
        <v>8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1"/>
      <c r="Z439" s="25">
        <v>8</v>
      </c>
    </row>
    <row r="440" spans="1:26" ht="13.5" customHeight="1" x14ac:dyDescent="0.2">
      <c r="A440" s="16">
        <v>436</v>
      </c>
      <c r="B440" s="17" t="s">
        <v>327</v>
      </c>
      <c r="C440" s="1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1"/>
      <c r="Z440" s="22"/>
    </row>
    <row r="441" spans="1:26" ht="13.5" customHeight="1" x14ac:dyDescent="0.2">
      <c r="A441" s="16">
        <v>437</v>
      </c>
      <c r="B441" s="17" t="s">
        <v>480</v>
      </c>
      <c r="C441" s="1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1"/>
      <c r="Z441" s="22"/>
    </row>
    <row r="442" spans="1:26" ht="13.5" customHeight="1" x14ac:dyDescent="0.2">
      <c r="A442" s="16">
        <v>438</v>
      </c>
      <c r="B442" s="17" t="s">
        <v>328</v>
      </c>
      <c r="C442" s="23">
        <v>9.8216847199219295</v>
      </c>
      <c r="D442" s="19">
        <v>1231.3000000000002</v>
      </c>
      <c r="E442" s="39">
        <v>0.62622363114236768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6">
        <v>2.9315229645595305E-2</v>
      </c>
      <c r="X442" s="20"/>
      <c r="Y442" s="21"/>
      <c r="Z442" s="22">
        <v>1241.7772235807101</v>
      </c>
    </row>
    <row r="443" spans="1:26" ht="13.5" customHeight="1" x14ac:dyDescent="0.2">
      <c r="A443" s="16">
        <v>439</v>
      </c>
      <c r="B443" s="17" t="s">
        <v>329</v>
      </c>
      <c r="C443" s="1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1"/>
      <c r="Z443" s="22"/>
    </row>
    <row r="444" spans="1:26" ht="27" customHeight="1" x14ac:dyDescent="0.2">
      <c r="A444" s="16">
        <v>440</v>
      </c>
      <c r="B444" s="17" t="s">
        <v>330</v>
      </c>
      <c r="C444" s="27">
        <v>0.30821231540355293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4">
        <v>0.65032132225643458</v>
      </c>
      <c r="X444" s="20"/>
      <c r="Y444" s="21"/>
      <c r="Z444" s="28">
        <v>0.95853363765998756</v>
      </c>
    </row>
    <row r="445" spans="1:26" ht="27" customHeight="1" x14ac:dyDescent="0.2">
      <c r="A445" s="16">
        <v>441</v>
      </c>
      <c r="B445" s="17" t="s">
        <v>481</v>
      </c>
      <c r="C445" s="1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1"/>
      <c r="Z445" s="22"/>
    </row>
    <row r="446" spans="1:26" ht="13.5" customHeight="1" x14ac:dyDescent="0.2">
      <c r="A446" s="16">
        <v>442</v>
      </c>
      <c r="B446" s="17" t="s">
        <v>331</v>
      </c>
      <c r="C446" s="18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1"/>
      <c r="Z446" s="22"/>
    </row>
    <row r="447" spans="1:26" ht="13.5" customHeight="1" x14ac:dyDescent="0.2">
      <c r="A447" s="16">
        <v>443</v>
      </c>
      <c r="B447" s="17" t="s">
        <v>332</v>
      </c>
      <c r="C447" s="18"/>
      <c r="D447" s="19">
        <v>994.5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1"/>
      <c r="Z447" s="22">
        <v>994.5</v>
      </c>
    </row>
    <row r="448" spans="1:26" ht="13.5" customHeight="1" x14ac:dyDescent="0.2">
      <c r="A448" s="16">
        <v>444</v>
      </c>
      <c r="B448" s="17" t="s">
        <v>333</v>
      </c>
      <c r="C448" s="18"/>
      <c r="D448" s="19">
        <v>98.199999999999989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1"/>
      <c r="Z448" s="22">
        <v>98.199999999999989</v>
      </c>
    </row>
    <row r="449" spans="1:26" ht="13.5" customHeight="1" x14ac:dyDescent="0.2">
      <c r="A449" s="16">
        <v>445</v>
      </c>
      <c r="B449" s="17" t="s">
        <v>334</v>
      </c>
      <c r="C449" s="18"/>
      <c r="D449" s="19">
        <v>1265.2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1"/>
      <c r="Z449" s="22">
        <v>1265.2</v>
      </c>
    </row>
    <row r="450" spans="1:26" ht="13.5" customHeight="1" x14ac:dyDescent="0.2">
      <c r="A450" s="16">
        <v>446</v>
      </c>
      <c r="B450" s="17" t="s">
        <v>482</v>
      </c>
      <c r="C450" s="1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1"/>
      <c r="Z450" s="22"/>
    </row>
    <row r="451" spans="1:26" ht="27" customHeight="1" x14ac:dyDescent="0.2">
      <c r="A451" s="16">
        <v>447</v>
      </c>
      <c r="B451" s="17" t="s">
        <v>483</v>
      </c>
      <c r="C451" s="23">
        <v>1.206115321306537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1"/>
      <c r="Z451" s="25">
        <v>1.206115321306537</v>
      </c>
    </row>
    <row r="452" spans="1:26" ht="27" customHeight="1" x14ac:dyDescent="0.2">
      <c r="A452" s="16">
        <v>448</v>
      </c>
      <c r="B452" s="17" t="s">
        <v>335</v>
      </c>
      <c r="C452" s="18">
        <v>93.760825306401969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4">
        <v>0.16085325926922522</v>
      </c>
      <c r="X452" s="20"/>
      <c r="Y452" s="21"/>
      <c r="Z452" s="22">
        <v>93.921678565671201</v>
      </c>
    </row>
    <row r="453" spans="1:26" ht="13.5" customHeight="1" x14ac:dyDescent="0.2">
      <c r="A453" s="16">
        <v>449</v>
      </c>
      <c r="B453" s="17" t="s">
        <v>336</v>
      </c>
      <c r="C453" s="1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1"/>
      <c r="Z453" s="22"/>
    </row>
    <row r="454" spans="1:26" ht="13.5" customHeight="1" x14ac:dyDescent="0.2">
      <c r="A454" s="16">
        <v>450</v>
      </c>
      <c r="B454" s="17" t="s">
        <v>337</v>
      </c>
      <c r="C454" s="18"/>
      <c r="D454" s="19">
        <v>552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1"/>
      <c r="Z454" s="22">
        <v>552</v>
      </c>
    </row>
    <row r="455" spans="1:26" ht="13.5" customHeight="1" x14ac:dyDescent="0.2">
      <c r="A455" s="16">
        <v>451</v>
      </c>
      <c r="B455" s="17" t="s">
        <v>484</v>
      </c>
      <c r="C455" s="1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1"/>
      <c r="Z455" s="22"/>
    </row>
    <row r="456" spans="1:26" ht="13.5" customHeight="1" x14ac:dyDescent="0.2">
      <c r="A456" s="16">
        <v>452</v>
      </c>
      <c r="B456" s="17" t="s">
        <v>338</v>
      </c>
      <c r="C456" s="23">
        <v>9.2886735978309787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1"/>
      <c r="Z456" s="25">
        <v>9.2886735978309787</v>
      </c>
    </row>
    <row r="457" spans="1:26" ht="13.5" customHeight="1" x14ac:dyDescent="0.2">
      <c r="A457" s="16">
        <v>453</v>
      </c>
      <c r="B457" s="17" t="s">
        <v>339</v>
      </c>
      <c r="C457" s="23">
        <v>2.8128424660314812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281.84172074414943</v>
      </c>
      <c r="X457" s="20"/>
      <c r="Y457" s="37">
        <v>2.9693142050526489</v>
      </c>
      <c r="Z457" s="22">
        <v>287.62387741523355</v>
      </c>
    </row>
    <row r="458" spans="1:26" ht="13.5" customHeight="1" x14ac:dyDescent="0.2">
      <c r="A458" s="16">
        <v>454</v>
      </c>
      <c r="B458" s="17" t="s">
        <v>485</v>
      </c>
      <c r="C458" s="27">
        <v>0.77979976695495468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1"/>
      <c r="Z458" s="28">
        <v>0.77979976695495468</v>
      </c>
    </row>
    <row r="459" spans="1:26" ht="13.5" customHeight="1" x14ac:dyDescent="0.2">
      <c r="A459" s="16">
        <v>455</v>
      </c>
      <c r="B459" s="17" t="s">
        <v>340</v>
      </c>
      <c r="C459" s="18">
        <v>88.248455284471362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79.894523923757831</v>
      </c>
      <c r="X459" s="20"/>
      <c r="Y459" s="21"/>
      <c r="Z459" s="22">
        <v>168.14297920822918</v>
      </c>
    </row>
    <row r="460" spans="1:26" ht="13.5" customHeight="1" x14ac:dyDescent="0.2">
      <c r="A460" s="16">
        <v>456</v>
      </c>
      <c r="B460" s="17" t="s">
        <v>341</v>
      </c>
      <c r="C460" s="18"/>
      <c r="D460" s="19">
        <v>55.000000000000007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1"/>
      <c r="Z460" s="22">
        <v>55.000000000000007</v>
      </c>
    </row>
    <row r="461" spans="1:26" ht="13.5" customHeight="1" x14ac:dyDescent="0.2">
      <c r="A461" s="16">
        <v>457</v>
      </c>
      <c r="B461" s="17" t="s">
        <v>342</v>
      </c>
      <c r="C461" s="18"/>
      <c r="D461" s="19"/>
      <c r="E461" s="19">
        <v>1629.7200060140847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1"/>
      <c r="Z461" s="22">
        <v>1629.7200060140847</v>
      </c>
    </row>
    <row r="462" spans="1:26" ht="13.5" customHeight="1" x14ac:dyDescent="0.2">
      <c r="A462" s="16">
        <v>458</v>
      </c>
      <c r="B462" s="17" t="s">
        <v>486</v>
      </c>
      <c r="C462" s="1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1"/>
      <c r="Z462" s="22"/>
    </row>
    <row r="463" spans="1:26" x14ac:dyDescent="0.2">
      <c r="A463" s="16">
        <v>459</v>
      </c>
      <c r="B463" s="17" t="s">
        <v>487</v>
      </c>
      <c r="C463" s="1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32">
        <v>1.420434334520116</v>
      </c>
      <c r="X463" s="20"/>
      <c r="Y463" s="21"/>
      <c r="Z463" s="25">
        <v>1.420434334520116</v>
      </c>
    </row>
    <row r="464" spans="1:26" x14ac:dyDescent="0.2">
      <c r="A464" s="16">
        <v>460</v>
      </c>
      <c r="B464" s="17" t="s">
        <v>488</v>
      </c>
      <c r="C464" s="23">
        <v>1.4804279150031368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1"/>
      <c r="Z464" s="25">
        <v>1.4804279150031368</v>
      </c>
    </row>
    <row r="465" spans="1:26" x14ac:dyDescent="0.2">
      <c r="A465" s="16">
        <v>461</v>
      </c>
      <c r="B465" s="17" t="s">
        <v>489</v>
      </c>
      <c r="C465" s="23">
        <v>4.8799554805408336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0">
        <v>10.405872637745238</v>
      </c>
      <c r="X465" s="20"/>
      <c r="Y465" s="21"/>
      <c r="Z465" s="22">
        <v>15.285828118286073</v>
      </c>
    </row>
    <row r="466" spans="1:26" x14ac:dyDescent="0.2">
      <c r="A466" s="16">
        <v>462</v>
      </c>
      <c r="B466" s="17" t="s">
        <v>490</v>
      </c>
      <c r="C466" s="30">
        <v>2.7706533563988736E-4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36">
        <v>7.9091915545462482E-4</v>
      </c>
      <c r="X466" s="20"/>
      <c r="Y466" s="21"/>
      <c r="Z466" s="31">
        <v>1.0679844910945122E-3</v>
      </c>
    </row>
    <row r="467" spans="1:26" x14ac:dyDescent="0.2">
      <c r="A467" s="44" t="s">
        <v>25</v>
      </c>
      <c r="B467" s="45"/>
      <c r="C467" s="1">
        <f t="shared" ref="C467:T467" si="0">SUM(C5:C246)+C247/10^6+SUM(C248:C466)</f>
        <v>642243.55915454926</v>
      </c>
      <c r="D467" s="2">
        <f t="shared" si="0"/>
        <v>470457.32093280408</v>
      </c>
      <c r="E467" s="2">
        <f t="shared" si="0"/>
        <v>6986.3930507703844</v>
      </c>
      <c r="F467" s="2">
        <f t="shared" si="0"/>
        <v>14845.376890461685</v>
      </c>
      <c r="G467" s="2">
        <f t="shared" si="0"/>
        <v>641743.61736496899</v>
      </c>
      <c r="H467" s="2">
        <f t="shared" si="0"/>
        <v>149617.54914752036</v>
      </c>
      <c r="I467" s="2">
        <f t="shared" si="0"/>
        <v>644929.12418759952</v>
      </c>
      <c r="J467" s="2">
        <f t="shared" si="0"/>
        <v>135165.84692916658</v>
      </c>
      <c r="K467" s="2">
        <f t="shared" si="0"/>
        <v>15135.808361179568</v>
      </c>
      <c r="L467" s="2">
        <f t="shared" si="0"/>
        <v>13517.778214305485</v>
      </c>
      <c r="M467" s="2">
        <f t="shared" si="0"/>
        <v>1139610.2942141616</v>
      </c>
      <c r="N467" s="2">
        <f t="shared" si="0"/>
        <v>37229.072675502874</v>
      </c>
      <c r="O467" s="2">
        <f t="shared" si="0"/>
        <v>35110.504742959078</v>
      </c>
      <c r="P467" s="2">
        <f t="shared" si="0"/>
        <v>92487.745874918706</v>
      </c>
      <c r="Q467" s="2">
        <f t="shared" si="0"/>
        <v>452.67177318807808</v>
      </c>
      <c r="R467" s="2">
        <f t="shared" si="0"/>
        <v>321.50940817606909</v>
      </c>
      <c r="S467" s="2">
        <f t="shared" si="0"/>
        <v>3487.1861273235472</v>
      </c>
      <c r="T467" s="2">
        <f t="shared" si="0"/>
        <v>82948.612084540626</v>
      </c>
      <c r="U467" s="3">
        <f>SUM(U5:U466)</f>
        <v>1029.1043493968646</v>
      </c>
      <c r="V467" s="4">
        <f>SUM(V5:V246)+V247/10^6+SUM(V248:V466)</f>
        <v>71631.463374849161</v>
      </c>
      <c r="W467" s="4">
        <f>SUM(W5:W246)+W247/10^6+SUM(W248:W466)</f>
        <v>158768.50859534144</v>
      </c>
      <c r="X467" s="4">
        <f>SUM(X5:X246)+X247/10^6+SUM(X248:X466)</f>
        <v>3407.4773956382978</v>
      </c>
      <c r="Y467" s="5">
        <f>SUM(Y5:Y246)+Y247/10^6+SUM(Y248:Y466)</f>
        <v>4403.4879281733656</v>
      </c>
      <c r="Z467" s="6">
        <f>SUM(Z5:Z246)+Z247/10^6+SUM(Z248:Z466)</f>
        <v>4364500.9094572039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総括表34</vt:lpstr>
      <vt:lpstr>総括表34!Print_Titles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2023-03-01T01:10:25Z</dcterms:modified>
</cp:coreProperties>
</file>