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03_HP更新\chemi\prtr\result\todokedegaiR03\suikei\"/>
    </mc:Choice>
  </mc:AlternateContent>
  <xr:revisionPtr revIDLastSave="0" documentId="13_ncr:1_{CFDFD189-B70A-45E3-8F77-601FE40A5CF6}" xr6:coauthVersionLast="47" xr6:coauthVersionMax="47" xr10:uidLastSave="{00000000-0000-0000-0000-000000000000}"/>
  <bookViews>
    <workbookView xWindow="-110" yWindow="-110" windowWidth="19420" windowHeight="10420" tabRatio="897" xr2:uid="{00000000-000D-0000-FFFF-FFFF00000000}"/>
  </bookViews>
  <sheets>
    <sheet name="総括表31" sheetId="21" r:id="rId1"/>
  </sheets>
  <definedNames>
    <definedName name="_xlnm._FilterDatabase" localSheetId="0" hidden="1">総括表31!$A$4:$FZ$325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<sst xmlns="http://schemas.openxmlformats.org/spreadsheetml/2006/main" count="492" uniqueCount="491">
  <si>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</si>
  <si>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</si>
  <si>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</si>
  <si>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</si>
  <si>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</si>
  <si>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</si>
  <si>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</si>
  <si>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</si>
  <si>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</si>
  <si>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</si>
  <si>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</si>
  <si>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</si>
  <si>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</si>
  <si>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</si>
  <si>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</si>
  <si>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</si>
  <si>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</si>
  <si>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</si>
  <si>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</si>
  <si>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</si>
  <si>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</si>
  <si>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</si>
  <si>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</si>
  <si>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</si>
  <si>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</si>
  <si>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</si>
  <si>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</si>
  <si>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</si>
  <si>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</si>
  <si>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</si>
  <si>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</si>
  <si>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</si>
  <si>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</si>
  <si>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</si>
  <si>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</si>
  <si>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</si>
  <si>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</si>
  <si>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</si>
  <si>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</si>
  <si>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</si>
  <si>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</si>
  <si>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</si>
  <si>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</si>
  <si>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</si>
  <si>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</si>
  <si>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</si>
  <si>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</si>
  <si>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</si>
  <si>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</si>
  <si>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</si>
  <si>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</si>
  <si>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</si>
  <si>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</si>
  <si>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</si>
  <si>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</si>
  <si>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</si>
  <si>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</si>
  <si>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</si>
  <si>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</si>
  <si>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</si>
  <si>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</si>
  <si>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</si>
  <si>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</si>
  <si>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</si>
  <si>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</si>
  <si>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</si>
  <si>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</si>
  <si>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</si>
  <si>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</si>
  <si>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</si>
  <si>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</si>
  <si>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</si>
  <si>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</si>
  <si>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</si>
  <si>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</si>
  <si>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</si>
  <si>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</si>
  <si>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</si>
  <si>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</si>
  <si>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</si>
  <si>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</si>
  <si>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</si>
  <si>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</si>
  <si>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</si>
  <si>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</si>
  <si>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</si>
  <si>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</si>
  <si>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</si>
  <si>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</si>
  <si>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</si>
  <si>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</si>
  <si>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</si>
  <si>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</si>
  <si>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</si>
  <si>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</si>
  <si>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</si>
  <si>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</si>
  <si>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</si>
  <si>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</si>
  <si>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</si>
  <si>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</si>
  <si>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</si>
  <si>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</si>
  <si>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</si>
  <si>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</si>
  <si>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</si>
  <si>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</si>
  <si>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</si>
  <si>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</si>
  <si>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</si>
  <si>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</si>
  <si>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</si>
  <si>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</si>
  <si>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</si>
  <si>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</si>
  <si>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</si>
  <si>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</si>
  <si>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</si>
  <si>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</si>
  <si>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</si>
  <si>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</si>
  <si>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</si>
  <si>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</si>
  <si>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</si>
  <si>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</si>
  <si>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</si>
  <si>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</si>
  <si>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</si>
  <si>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</si>
  <si>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</si>
  <si>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</si>
  <si>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</si>
  <si>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</si>
  <si>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</si>
  <si>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</si>
  <si>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</si>
  <si>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</si>
  <si>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</si>
  <si>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</si>
  <si>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</si>
  <si>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</si>
  <si>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</si>
  <si>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</si>
  <si>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</si>
  <si>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</si>
  <si>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</si>
  <si>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</si>
  <si>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</si>
  <si>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</si>
  <si>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</si>
  <si>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</si>
  <si>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</si>
  <si>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</si>
  <si>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</si>
  <si>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</si>
  <si>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</si>
  <si>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</si>
  <si>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</si>
  <si>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</si>
  <si>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</si>
  <si>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</si>
  <si>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</si>
  <si>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</si>
  <si>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</si>
  <si>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</si>
  <si>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</si>
  <si>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</si>
  <si>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</si>
  <si>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</si>
  <si>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</si>
  <si>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</si>
  <si>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</si>
  <si>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</si>
  <si>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</si>
  <si>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</si>
  <si>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</si>
  <si>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</si>
  <si>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</si>
  <si>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</si>
  <si>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</si>
  <si>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</si>
  <si>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</si>
  <si>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</si>
  <si>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</si>
  <si>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</si>
  <si>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</si>
  <si>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</si>
  <si>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</si>
  <si>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</si>
  <si>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</si>
  <si>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</si>
  <si>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</si>
  <si>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</si>
  <si>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</si>
  <si>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</si>
  <si>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</si>
  <si>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</si>
  <si>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</si>
  <si>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</si>
  <si>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</si>
  <si>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</si>
  <si>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</si>
  <si>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</si>
  <si>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</si>
  <si>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</si>
  <si>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</si>
  <si>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</si>
  <si>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</si>
  <si>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</si>
  <si>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</si>
  <si>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</si>
  <si>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</si>
  <si>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</si>
  <si>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</si>
  <si>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</si>
  <si>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</si>
  <si>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</si>
  <si>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</si>
  <si>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</si>
  <si>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</si>
  <si>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</si>
  <si>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</si>
  <si>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</si>
  <si>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</si>
  <si>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</si>
  <si>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</si>
  <si>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</si>
  <si>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</si>
  <si>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</si>
  <si>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</si>
  <si>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</si>
  <si>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</si>
  <si>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</si>
  <si>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</si>
  <si>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</si>
  <si>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</si>
  <si>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</si>
  <si>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</si>
  <si>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</si>
  <si>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</si>
  <si>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</si>
  <si>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</si>
  <si>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</si>
  <si>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</si>
  <si>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</si>
  <si>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</si>
  <si>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</si>
  <si>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</si>
  <si>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</si>
  <si>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</si>
  <si>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</si>
  <si>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</si>
  <si>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</si>
  <si>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</si>
  <si>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</si>
  <si>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</si>
  <si>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</si>
  <si>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</si>
  <si>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</si>
  <si>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</si>
  <si>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</si>
  <si>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</si>
  <si>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</si>
  <si>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</si>
  <si>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</si>
  <si>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</si>
  <si>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</si>
  <si>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</si>
  <si>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</si>
  <si>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</si>
  <si>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</si>
  <si>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</si>
  <si>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</si>
  <si>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</si>
  <si>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</si>
  <si>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</si>
  <si>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</si>
  <si>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</si>
  <si>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</si>
  <si>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</si>
  <si>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</si>
  <si>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</si>
  <si>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</si>
  <si>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</si>
  <si>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</si>
  <si>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</si>
  <si>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</si>
  <si>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</si>
  <si>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</si>
  <si>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</si>
  <si>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</si>
  <si>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</si>
  <si>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</si>
  <si>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</si>
  <si>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</si>
  <si>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</si>
  <si>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</si>
  <si>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</si>
  <si>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</si>
  <si>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</si>
  <si>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</si>
  <si>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</si>
  <si>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</si>
  <si>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</si>
  <si>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</si>
  <si>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</si>
  <si>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</si>
  <si>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</si>
  <si>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</si>
  <si>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</si>
  <si>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</si>
  <si>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</si>
  <si>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</si>
  <si>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</si>
  <si>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</si>
  <si>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</si>
  <si>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</si>
  <si>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</si>
  <si>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</si>
  <si>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</si>
  <si>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</si>
  <si>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</si>
  <si>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</si>
  <si>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</si>
  <si>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</si>
  <si>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</si>
  <si>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</si>
  <si>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</si>
  <si>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</si>
  <si>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</si>
  <si>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</si>
  <si>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</si>
  <si>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</si>
  <si>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</si>
  <si>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</si>
  <si>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</si>
  <si>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</si>
  <si>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</si>
  <si>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</si>
  <si>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</si>
  <si>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</si>
  <si>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</si>
  <si>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</si>
  <si>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総括表31　排出源別・対象化学物質別の排出量推計結果（令和３年度：鳥取県）［１．対象業種を営む事業者からのすそ切り以下～23.産業廃棄物焼却施設］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</si>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</sst>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2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4" fontId="2" fillId="0" borderId="28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activeCell="D290" sqref="D290"/>
    </sheetView>
  </sheetViews>
  <sheetFormatPr defaultColWidth="8.08984375" defaultRowHeight="13" x14ac:dyDescent="0.2"/>
  <cols>
    <col min="1" max="1" width="5.6328125" style="12" customWidth="1"/>
    <col min="2" max="2" width="36.6328125" style="7" customWidth="1"/>
    <col min="3" max="3" width="10.6328125" style="7" customWidth="1"/>
    <col min="4" max="4" width="9.6328125" style="7" customWidth="1"/>
    <col min="5" max="5" width="8.26953125" style="7" customWidth="1"/>
    <col min="6" max="6" width="8.36328125" style="7" customWidth="1"/>
    <col min="7" max="7" width="9.6328125" style="7" customWidth="1"/>
    <col min="8" max="8" width="8.90625" style="7" customWidth="1"/>
    <col min="9" max="9" width="9.6328125" style="7" customWidth="1"/>
    <col min="10" max="10" width="10.08984375" style="7" customWidth="1"/>
    <col min="11" max="11" width="8.08984375" style="7" customWidth="1"/>
    <col min="12" max="12" width="7.7265625" style="7" customWidth="1"/>
    <col min="13" max="13" width="9.6328125" style="7" customWidth="1"/>
    <col min="14" max="14" width="9.08984375" style="7" customWidth="1"/>
    <col min="15" max="15" width="9" style="7" customWidth="1"/>
    <col min="16" max="16" width="9.26953125" style="7" customWidth="1"/>
    <col min="17" max="19" width="6.453125" style="7" customWidth="1"/>
    <col min="20" max="20" width="9.6328125" style="7" customWidth="1"/>
    <col min="21" max="22" width="8.453125" style="7" customWidth="1"/>
    <col min="23" max="25" width="8.6328125" style="7" customWidth="1"/>
    <col min="26" max="26" width="10.26953125" style="7" customWidth="1"/>
    <col min="27" max="160" width="9" style="7" customWidth="1"/>
    <col min="161" max="161" width="3.08984375" style="7" bestFit="1" customWidth="1"/>
    <col min="162" max="162" width="9.26953125" style="7" bestFit="1" customWidth="1"/>
    <col min="163" max="163" width="5.6328125" style="7" customWidth="1"/>
    <col min="164" max="164" width="35" style="7" customWidth="1"/>
    <col min="165" max="165" width="10.453125" style="7" customWidth="1"/>
    <col min="166" max="166" width="9.26953125" style="7" customWidth="1"/>
    <col min="167" max="167" width="8.26953125" style="7" customWidth="1"/>
    <col min="168" max="168" width="8.36328125" style="7" customWidth="1"/>
    <col min="169" max="169" width="10.08984375" style="7" customWidth="1"/>
    <col min="170" max="170" width="8.90625" style="7" customWidth="1"/>
    <col min="171" max="171" width="7.7265625" style="7" customWidth="1"/>
    <col min="172" max="173" width="8.7265625" style="7" customWidth="1"/>
    <col min="174" max="174" width="7.6328125" style="7" customWidth="1"/>
    <col min="175" max="175" width="7.7265625" style="7" customWidth="1"/>
    <col min="176" max="176" width="10.7265625" style="7" customWidth="1"/>
    <col min="177" max="177" width="9.08984375" style="7" customWidth="1"/>
    <col min="178" max="178" width="8.26953125" style="7" customWidth="1"/>
    <col min="179" max="179" width="7.453125" style="7" customWidth="1"/>
    <col min="180" max="182" width="6.453125" style="7" customWidth="1"/>
    <col min="183" max="16384" width="8.08984375" style="7"/>
  </cols>
  <sheetData>
    <row r="1" spans="1:26" x14ac:dyDescent="0.2">
      <c r="A1" s="51" t="s">
        <v>343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x14ac:dyDescent="0.2">
      <c r="A2" s="52" t="s">
        <v>0</v>
      </c>
      <c r="B2" s="52"/>
      <c r="C2" s="53" t="s">
        <v>26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5"/>
    </row>
    <row r="3" spans="1:26" x14ac:dyDescent="0.2">
      <c r="A3" s="56" t="s">
        <v>1</v>
      </c>
      <c r="B3" s="58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0" t="s">
        <v>3</v>
      </c>
    </row>
    <row r="4" spans="1:26" ht="39" x14ac:dyDescent="0.2">
      <c r="A4" s="57"/>
      <c r="B4" s="59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1"/>
    </row>
    <row r="5" spans="1:26" ht="13.5" customHeight="1" x14ac:dyDescent="0.2">
      <c r="A5" s="16">
        <v>1</v>
      </c>
      <c r="B5" s="17" t="s">
        <v>27</v>
      </c>
      <c r="C5" s="18">
        <v>1.5503612867927414</v>
      </c>
      <c r="D5" s="19">
        <v>1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0.21579418499856601</v>
      </c>
      <c r="X5" s="23">
        <v>5.0994668371182268</v>
      </c>
      <c r="Y5" s="24">
        <v>273.47967930006303</v>
      </c>
      <c r="Z5" s="25">
        <v>281.34530160897253</v>
      </c>
    </row>
    <row r="6" spans="1:26" ht="13.5" customHeight="1" x14ac:dyDescent="0.2">
      <c r="A6" s="16">
        <v>2</v>
      </c>
      <c r="B6" s="17" t="s">
        <v>28</v>
      </c>
      <c r="C6" s="26">
        <v>0.15517077032098334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7">
        <v>1.7898520405154286E-2</v>
      </c>
      <c r="X6" s="21"/>
      <c r="Y6" s="24"/>
      <c r="Z6" s="28">
        <v>0.17306929072613764</v>
      </c>
    </row>
    <row r="7" spans="1:26" ht="13.5" customHeight="1" x14ac:dyDescent="0.2">
      <c r="A7" s="16">
        <v>3</v>
      </c>
      <c r="B7" s="17" t="s">
        <v>29</v>
      </c>
      <c r="C7" s="18">
        <v>1.9542385409272038</v>
      </c>
      <c r="D7" s="20"/>
      <c r="E7" s="20"/>
      <c r="F7" s="20">
        <v>86.593106683287445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7">
        <v>4.5741901117236023E-3</v>
      </c>
      <c r="X7" s="21"/>
      <c r="Y7" s="24"/>
      <c r="Z7" s="25">
        <v>88.551919414326377</v>
      </c>
    </row>
    <row r="8" spans="1:26" ht="13.5" customHeight="1" x14ac:dyDescent="0.2">
      <c r="A8" s="16">
        <v>4</v>
      </c>
      <c r="B8" s="17" t="s">
        <v>30</v>
      </c>
      <c r="C8" s="18">
        <v>2.3831221346295908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7">
        <v>5.3605438889442114E-3</v>
      </c>
      <c r="X8" s="21"/>
      <c r="Y8" s="24"/>
      <c r="Z8" s="29">
        <v>2.3884826785185349</v>
      </c>
    </row>
    <row r="9" spans="1:26" ht="13.5" customHeight="1" x14ac:dyDescent="0.2">
      <c r="A9" s="16">
        <v>5</v>
      </c>
      <c r="B9" s="17" t="s">
        <v>31</v>
      </c>
      <c r="C9" s="30"/>
      <c r="D9" s="20"/>
      <c r="E9" s="20"/>
      <c r="F9" s="20">
        <v>86.593106683287445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4"/>
      <c r="Z9" s="25">
        <v>86.593106683287445</v>
      </c>
    </row>
    <row r="10" spans="1:26" ht="13.5" customHeight="1" x14ac:dyDescent="0.2">
      <c r="A10" s="16">
        <v>6</v>
      </c>
      <c r="B10" s="17" t="s">
        <v>32</v>
      </c>
      <c r="C10" s="31">
        <v>1.1027398608320678E-2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2">
        <v>1.0694115549874004E-4</v>
      </c>
      <c r="X10" s="21"/>
      <c r="Y10" s="24"/>
      <c r="Z10" s="33">
        <v>1.1134339763819417E-2</v>
      </c>
    </row>
    <row r="11" spans="1:26" ht="13.5" customHeight="1" x14ac:dyDescent="0.2">
      <c r="A11" s="16">
        <v>7</v>
      </c>
      <c r="B11" s="17" t="s">
        <v>33</v>
      </c>
      <c r="C11" s="18">
        <v>7.8464200491169436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7">
        <v>1.3913466047769208E-2</v>
      </c>
      <c r="X11" s="21"/>
      <c r="Y11" s="24"/>
      <c r="Z11" s="29">
        <v>7.8603335151647125</v>
      </c>
    </row>
    <row r="12" spans="1:26" ht="13.5" customHeight="1" x14ac:dyDescent="0.2">
      <c r="A12" s="16">
        <v>8</v>
      </c>
      <c r="B12" s="17" t="s">
        <v>34</v>
      </c>
      <c r="C12" s="31">
        <v>5.6818064525035912E-3</v>
      </c>
      <c r="D12" s="20"/>
      <c r="E12" s="20"/>
      <c r="F12" s="20">
        <v>86.593106683287445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2">
        <v>3.7901290258918701E-4</v>
      </c>
      <c r="X12" s="21"/>
      <c r="Y12" s="24"/>
      <c r="Z12" s="25">
        <v>86.59916750264253</v>
      </c>
    </row>
    <row r="13" spans="1:26" ht="13.5" customHeight="1" x14ac:dyDescent="0.2">
      <c r="A13" s="16">
        <v>9</v>
      </c>
      <c r="B13" s="17" t="s">
        <v>35</v>
      </c>
      <c r="C13" s="31">
        <v>1.0698969958143409E-2</v>
      </c>
      <c r="D13" s="20"/>
      <c r="E13" s="20"/>
      <c r="F13" s="20"/>
      <c r="G13" s="20"/>
      <c r="H13" s="20"/>
      <c r="I13" s="20"/>
      <c r="J13" s="20"/>
      <c r="K13" s="20"/>
      <c r="L13" s="20">
        <v>37.72809878078003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7">
        <v>2.6488137201962276E-3</v>
      </c>
      <c r="X13" s="21"/>
      <c r="Y13" s="24"/>
      <c r="Z13" s="25">
        <v>37.741446564458371</v>
      </c>
    </row>
    <row r="14" spans="1:26" ht="13.5" customHeight="1" x14ac:dyDescent="0.2">
      <c r="A14" s="16">
        <v>10</v>
      </c>
      <c r="B14" s="17" t="s">
        <v>36</v>
      </c>
      <c r="C14" s="30"/>
      <c r="D14" s="20"/>
      <c r="E14" s="20"/>
      <c r="F14" s="20"/>
      <c r="G14" s="20"/>
      <c r="H14" s="20"/>
      <c r="I14" s="20"/>
      <c r="J14" s="20"/>
      <c r="K14" s="20">
        <v>89.538880299498032</v>
      </c>
      <c r="L14" s="20">
        <v>121.84359624223104</v>
      </c>
      <c r="M14" s="20">
        <v>1373.8081192358584</v>
      </c>
      <c r="N14" s="19">
        <v>4.306178786629971</v>
      </c>
      <c r="O14" s="20">
        <v>269.71935320326475</v>
      </c>
      <c r="P14" s="20">
        <v>13.557547014708295</v>
      </c>
      <c r="Q14" s="20">
        <v>417.97094637433156</v>
      </c>
      <c r="R14" s="20"/>
      <c r="S14" s="20"/>
      <c r="T14" s="20"/>
      <c r="U14" s="20"/>
      <c r="V14" s="21"/>
      <c r="W14" s="21"/>
      <c r="X14" s="21"/>
      <c r="Y14" s="24"/>
      <c r="Z14" s="25">
        <v>2290.744621156522</v>
      </c>
    </row>
    <row r="15" spans="1:26" ht="13.5" customHeight="1" x14ac:dyDescent="0.2">
      <c r="A15" s="16">
        <v>11</v>
      </c>
      <c r="B15" s="17" t="s">
        <v>37</v>
      </c>
      <c r="C15" s="31">
        <v>2.3745593536036464E-2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4"/>
      <c r="Z15" s="33">
        <v>2.3745593536036464E-2</v>
      </c>
    </row>
    <row r="16" spans="1:26" ht="13.5" customHeight="1" x14ac:dyDescent="0.2">
      <c r="A16" s="16">
        <v>12</v>
      </c>
      <c r="B16" s="17" t="s">
        <v>38</v>
      </c>
      <c r="C16" s="31">
        <v>1.279577932431674E-3</v>
      </c>
      <c r="D16" s="20"/>
      <c r="E16" s="20"/>
      <c r="F16" s="20"/>
      <c r="G16" s="20"/>
      <c r="H16" s="20"/>
      <c r="I16" s="20"/>
      <c r="J16" s="20"/>
      <c r="K16" s="20">
        <v>412.30416169559896</v>
      </c>
      <c r="L16" s="20">
        <v>669.52305508801669</v>
      </c>
      <c r="M16" s="20">
        <v>6350.5374478864987</v>
      </c>
      <c r="N16" s="20">
        <v>23.342676225252653</v>
      </c>
      <c r="O16" s="20">
        <v>1131.0373663776809</v>
      </c>
      <c r="P16" s="20">
        <v>591.82827883062396</v>
      </c>
      <c r="Q16" s="20">
        <v>557.29459516577549</v>
      </c>
      <c r="R16" s="20">
        <v>48.850502407907527</v>
      </c>
      <c r="S16" s="20"/>
      <c r="T16" s="20"/>
      <c r="U16" s="20"/>
      <c r="V16" s="21"/>
      <c r="W16" s="32">
        <v>5.6942879617881794E-4</v>
      </c>
      <c r="X16" s="21"/>
      <c r="Y16" s="24">
        <v>89.179527194174383</v>
      </c>
      <c r="Z16" s="25">
        <v>9873.8994598782556</v>
      </c>
    </row>
    <row r="17" spans="1:26" ht="13.5" customHeight="1" x14ac:dyDescent="0.2">
      <c r="A17" s="16">
        <v>13</v>
      </c>
      <c r="B17" s="17" t="s">
        <v>39</v>
      </c>
      <c r="C17" s="30">
        <v>25.45489297826456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3">
        <v>6.2232988058824663</v>
      </c>
      <c r="X17" s="21"/>
      <c r="Y17" s="24"/>
      <c r="Z17" s="25">
        <v>31.678191784147025</v>
      </c>
    </row>
    <row r="18" spans="1:26" ht="13.5" customHeight="1" x14ac:dyDescent="0.2">
      <c r="A18" s="16">
        <v>14</v>
      </c>
      <c r="B18" s="17" t="s">
        <v>346</v>
      </c>
      <c r="C18" s="3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4"/>
      <c r="Z18" s="25"/>
    </row>
    <row r="19" spans="1:26" ht="13.5" customHeight="1" x14ac:dyDescent="0.2">
      <c r="A19" s="16">
        <v>15</v>
      </c>
      <c r="B19" s="17" t="s">
        <v>347</v>
      </c>
      <c r="C19" s="3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4"/>
      <c r="Z19" s="25"/>
    </row>
    <row r="20" spans="1:26" ht="13.5" customHeight="1" x14ac:dyDescent="0.2">
      <c r="A20" s="16">
        <v>16</v>
      </c>
      <c r="B20" s="17" t="s">
        <v>40</v>
      </c>
      <c r="C20" s="34">
        <v>5.8499204055665997E-5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32">
        <v>1.8812013863376604E-4</v>
      </c>
      <c r="X20" s="21"/>
      <c r="Y20" s="24"/>
      <c r="Z20" s="35">
        <v>2.4661934268943207E-4</v>
      </c>
    </row>
    <row r="21" spans="1:26" ht="13.5" customHeight="1" x14ac:dyDescent="0.2">
      <c r="A21" s="16">
        <v>17</v>
      </c>
      <c r="B21" s="17" t="s">
        <v>41</v>
      </c>
      <c r="C21" s="3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4"/>
      <c r="Z21" s="25"/>
    </row>
    <row r="22" spans="1:26" ht="13.5" customHeight="1" x14ac:dyDescent="0.2">
      <c r="A22" s="16">
        <v>18</v>
      </c>
      <c r="B22" s="17" t="s">
        <v>42</v>
      </c>
      <c r="C22" s="31">
        <v>2.0626509631070752E-2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7">
        <v>5.0334414696426612E-3</v>
      </c>
      <c r="X22" s="21"/>
      <c r="Y22" s="24"/>
      <c r="Z22" s="33">
        <v>2.5659951100713414E-2</v>
      </c>
    </row>
    <row r="23" spans="1:26" ht="13.5" customHeight="1" x14ac:dyDescent="0.2">
      <c r="A23" s="16">
        <v>19</v>
      </c>
      <c r="B23" s="17" t="s">
        <v>348</v>
      </c>
      <c r="C23" s="3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4"/>
      <c r="Z23" s="25"/>
    </row>
    <row r="24" spans="1:26" ht="13.5" customHeight="1" x14ac:dyDescent="0.2">
      <c r="A24" s="16">
        <v>20</v>
      </c>
      <c r="B24" s="17" t="s">
        <v>43</v>
      </c>
      <c r="C24" s="30">
        <v>54.780581245866387</v>
      </c>
      <c r="D24" s="20"/>
      <c r="E24" s="20"/>
      <c r="F24" s="20"/>
      <c r="G24" s="20"/>
      <c r="H24" s="20"/>
      <c r="I24" s="20">
        <v>15874.502256529289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>
        <v>8221.0054301014843</v>
      </c>
      <c r="X24" s="21"/>
      <c r="Y24" s="24"/>
      <c r="Z24" s="25">
        <v>24150.28826787664</v>
      </c>
    </row>
    <row r="25" spans="1:26" ht="13.5" customHeight="1" x14ac:dyDescent="0.2">
      <c r="A25" s="16">
        <v>21</v>
      </c>
      <c r="B25" s="17" t="s">
        <v>44</v>
      </c>
      <c r="C25" s="3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4"/>
      <c r="Z25" s="25"/>
    </row>
    <row r="26" spans="1:26" ht="13.5" customHeight="1" x14ac:dyDescent="0.2">
      <c r="A26" s="16">
        <v>22</v>
      </c>
      <c r="B26" s="17" t="s">
        <v>45</v>
      </c>
      <c r="C26" s="30"/>
      <c r="D26" s="20">
        <v>15</v>
      </c>
      <c r="E26" s="19">
        <v>5.0261444083086246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4"/>
      <c r="Z26" s="25">
        <v>20.026144408308625</v>
      </c>
    </row>
    <row r="27" spans="1:26" ht="13.5" customHeight="1" x14ac:dyDescent="0.2">
      <c r="A27" s="16">
        <v>23</v>
      </c>
      <c r="B27" s="17" t="s">
        <v>46</v>
      </c>
      <c r="C27" s="3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4"/>
      <c r="Z27" s="25"/>
    </row>
    <row r="28" spans="1:26" ht="13.5" customHeight="1" x14ac:dyDescent="0.2">
      <c r="A28" s="16">
        <v>24</v>
      </c>
      <c r="B28" s="17" t="s">
        <v>47</v>
      </c>
      <c r="C28" s="3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4"/>
      <c r="Z28" s="25"/>
    </row>
    <row r="29" spans="1:26" ht="13.5" customHeight="1" x14ac:dyDescent="0.2">
      <c r="A29" s="16">
        <v>25</v>
      </c>
      <c r="B29" s="17" t="s">
        <v>48</v>
      </c>
      <c r="C29" s="3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4"/>
      <c r="Z29" s="25"/>
    </row>
    <row r="30" spans="1:26" ht="13.5" customHeight="1" x14ac:dyDescent="0.2">
      <c r="A30" s="16">
        <v>26</v>
      </c>
      <c r="B30" s="17" t="s">
        <v>349</v>
      </c>
      <c r="C30" s="3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4"/>
      <c r="Z30" s="25"/>
    </row>
    <row r="31" spans="1:26" ht="13.5" customHeight="1" x14ac:dyDescent="0.2">
      <c r="A31" s="16">
        <v>27</v>
      </c>
      <c r="B31" s="17" t="s">
        <v>49</v>
      </c>
      <c r="C31" s="3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4"/>
      <c r="Z31" s="25"/>
    </row>
    <row r="32" spans="1:26" ht="13.5" customHeight="1" x14ac:dyDescent="0.2">
      <c r="A32" s="16">
        <v>28</v>
      </c>
      <c r="B32" s="17" t="s">
        <v>50</v>
      </c>
      <c r="C32" s="3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4"/>
      <c r="Z32" s="25"/>
    </row>
    <row r="33" spans="1:26" ht="13.5" customHeight="1" x14ac:dyDescent="0.2">
      <c r="A33" s="16">
        <v>29</v>
      </c>
      <c r="B33" s="17" t="s">
        <v>51</v>
      </c>
      <c r="C33" s="30"/>
      <c r="D33" s="19">
        <v>2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4"/>
      <c r="Z33" s="29">
        <v>2</v>
      </c>
    </row>
    <row r="34" spans="1:26" ht="40.5" customHeight="1" x14ac:dyDescent="0.2">
      <c r="A34" s="16">
        <v>30</v>
      </c>
      <c r="B34" s="17" t="s">
        <v>52</v>
      </c>
      <c r="C34" s="30">
        <v>295.84064988839503</v>
      </c>
      <c r="D34" s="20">
        <v>971.2439999311315</v>
      </c>
      <c r="E34" s="20">
        <v>33.747010589534383</v>
      </c>
      <c r="F34" s="20"/>
      <c r="G34" s="20"/>
      <c r="H34" s="20"/>
      <c r="I34" s="20">
        <v>32976.499696652747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1">
        <v>6146.6902327042353</v>
      </c>
      <c r="X34" s="21"/>
      <c r="Y34" s="24"/>
      <c r="Z34" s="25">
        <v>40424.021589766038</v>
      </c>
    </row>
    <row r="35" spans="1:26" ht="13.5" customHeight="1" x14ac:dyDescent="0.2">
      <c r="A35" s="16">
        <v>31</v>
      </c>
      <c r="B35" s="17" t="s">
        <v>53</v>
      </c>
      <c r="C35" s="18">
        <v>3.5656998449654087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1"/>
      <c r="W35" s="21">
        <v>21.32354017901724</v>
      </c>
      <c r="X35" s="21"/>
      <c r="Y35" s="36">
        <v>4.26896235693662</v>
      </c>
      <c r="Z35" s="25">
        <v>29.158202380919267</v>
      </c>
    </row>
    <row r="36" spans="1:26" ht="13.5" customHeight="1" x14ac:dyDescent="0.2">
      <c r="A36" s="16">
        <v>32</v>
      </c>
      <c r="B36" s="17" t="s">
        <v>350</v>
      </c>
      <c r="C36" s="34">
        <v>7.6418668001517544E-5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4"/>
      <c r="Z36" s="37">
        <v>7.6418668001517544E-5</v>
      </c>
    </row>
    <row r="37" spans="1:26" ht="13.5" customHeight="1" x14ac:dyDescent="0.2">
      <c r="A37" s="16">
        <v>33</v>
      </c>
      <c r="B37" s="17" t="s">
        <v>54</v>
      </c>
      <c r="C37" s="3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21"/>
      <c r="X37" s="21"/>
      <c r="Y37" s="24"/>
      <c r="Z37" s="25"/>
    </row>
    <row r="38" spans="1:26" ht="27" customHeight="1" x14ac:dyDescent="0.2">
      <c r="A38" s="16">
        <v>34</v>
      </c>
      <c r="B38" s="17" t="s">
        <v>351</v>
      </c>
      <c r="C38" s="26">
        <v>0.18966122764577775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4"/>
      <c r="Z38" s="28">
        <v>0.18966122764577775</v>
      </c>
    </row>
    <row r="39" spans="1:26" ht="13.5" customHeight="1" x14ac:dyDescent="0.2">
      <c r="A39" s="16">
        <v>35</v>
      </c>
      <c r="B39" s="17" t="s">
        <v>352</v>
      </c>
      <c r="C39" s="3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4"/>
      <c r="Z39" s="25"/>
    </row>
    <row r="40" spans="1:26" ht="13.5" customHeight="1" x14ac:dyDescent="0.2">
      <c r="A40" s="16">
        <v>36</v>
      </c>
      <c r="B40" s="17" t="s">
        <v>55</v>
      </c>
      <c r="C40" s="30"/>
      <c r="D40" s="20"/>
      <c r="E40" s="20"/>
      <c r="F40" s="20"/>
      <c r="G40" s="20"/>
      <c r="H40" s="20"/>
      <c r="I40" s="20"/>
      <c r="J40" s="20"/>
      <c r="K40" s="20"/>
      <c r="L40" s="20">
        <v>1060.7617864691126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4"/>
      <c r="Z40" s="25">
        <v>1060.7617864691126</v>
      </c>
    </row>
    <row r="41" spans="1:26" ht="13.5" customHeight="1" x14ac:dyDescent="0.2">
      <c r="A41" s="16">
        <v>37</v>
      </c>
      <c r="B41" s="17" t="s">
        <v>56</v>
      </c>
      <c r="C41" s="31">
        <v>4.6553804321758409E-3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22">
        <v>0.46169249309999999</v>
      </c>
      <c r="X41" s="21"/>
      <c r="Y41" s="24"/>
      <c r="Z41" s="28">
        <v>0.46634787353217583</v>
      </c>
    </row>
    <row r="42" spans="1:26" ht="40.5" customHeight="1" x14ac:dyDescent="0.2">
      <c r="A42" s="16">
        <v>38</v>
      </c>
      <c r="B42" s="17" t="s">
        <v>353</v>
      </c>
      <c r="C42" s="3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4"/>
      <c r="Z42" s="25"/>
    </row>
    <row r="43" spans="1:26" ht="13.5" customHeight="1" x14ac:dyDescent="0.2">
      <c r="A43" s="16">
        <v>39</v>
      </c>
      <c r="B43" s="17" t="s">
        <v>354</v>
      </c>
      <c r="C43" s="3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4"/>
      <c r="Z43" s="25"/>
    </row>
    <row r="44" spans="1:26" ht="13.5" customHeight="1" x14ac:dyDescent="0.2">
      <c r="A44" s="16">
        <v>40</v>
      </c>
      <c r="B44" s="17" t="s">
        <v>57</v>
      </c>
      <c r="C44" s="30"/>
      <c r="D44" s="20">
        <v>100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4"/>
      <c r="Z44" s="25">
        <v>100</v>
      </c>
    </row>
    <row r="45" spans="1:26" ht="13.5" customHeight="1" x14ac:dyDescent="0.2">
      <c r="A45" s="16">
        <v>41</v>
      </c>
      <c r="B45" s="17" t="s">
        <v>58</v>
      </c>
      <c r="C45" s="30"/>
      <c r="D45" s="20">
        <v>230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4"/>
      <c r="Z45" s="25">
        <v>230</v>
      </c>
    </row>
    <row r="46" spans="1:26" ht="13.5" customHeight="1" x14ac:dyDescent="0.2">
      <c r="A46" s="16">
        <v>42</v>
      </c>
      <c r="B46" s="17" t="s">
        <v>355</v>
      </c>
      <c r="C46" s="26">
        <v>0.40038537250096273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4"/>
      <c r="Z46" s="28">
        <v>0.40038537250096273</v>
      </c>
    </row>
    <row r="47" spans="1:26" ht="13.5" customHeight="1" x14ac:dyDescent="0.2">
      <c r="A47" s="16">
        <v>43</v>
      </c>
      <c r="B47" s="17" t="s">
        <v>356</v>
      </c>
      <c r="C47" s="3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4"/>
      <c r="Z47" s="25"/>
    </row>
    <row r="48" spans="1:26" ht="13.5" customHeight="1" x14ac:dyDescent="0.2">
      <c r="A48" s="16">
        <v>44</v>
      </c>
      <c r="B48" s="17" t="s">
        <v>357</v>
      </c>
      <c r="C48" s="34">
        <v>6.6906231368171976E-5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38">
        <v>3.7008731419053684E-2</v>
      </c>
      <c r="Z48" s="33">
        <v>3.7075637650421857E-2</v>
      </c>
    </row>
    <row r="49" spans="1:26" ht="13.5" customHeight="1" x14ac:dyDescent="0.2">
      <c r="A49" s="16">
        <v>45</v>
      </c>
      <c r="B49" s="17" t="s">
        <v>358</v>
      </c>
      <c r="C49" s="3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4"/>
      <c r="Z49" s="25"/>
    </row>
    <row r="50" spans="1:26" ht="13.5" customHeight="1" x14ac:dyDescent="0.2">
      <c r="A50" s="16">
        <v>46</v>
      </c>
      <c r="B50" s="17" t="s">
        <v>59</v>
      </c>
      <c r="C50" s="30"/>
      <c r="D50" s="20">
        <v>28.000000000000004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4"/>
      <c r="Z50" s="25">
        <v>28.000000000000004</v>
      </c>
    </row>
    <row r="51" spans="1:26" ht="13.5" customHeight="1" x14ac:dyDescent="0.2">
      <c r="A51" s="16">
        <v>47</v>
      </c>
      <c r="B51" s="17" t="s">
        <v>60</v>
      </c>
      <c r="C51" s="30"/>
      <c r="D51" s="20">
        <v>548.99999997999998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4"/>
      <c r="Z51" s="25">
        <v>548.99999997999998</v>
      </c>
    </row>
    <row r="52" spans="1:26" ht="13.5" customHeight="1" x14ac:dyDescent="0.2">
      <c r="A52" s="16">
        <v>48</v>
      </c>
      <c r="B52" s="17" t="s">
        <v>61</v>
      </c>
      <c r="C52" s="3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4"/>
      <c r="Z52" s="25"/>
    </row>
    <row r="53" spans="1:26" ht="13.5" customHeight="1" x14ac:dyDescent="0.2">
      <c r="A53" s="16">
        <v>49</v>
      </c>
      <c r="B53" s="17" t="s">
        <v>62</v>
      </c>
      <c r="C53" s="30"/>
      <c r="D53" s="20">
        <v>758.59999999999991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4"/>
      <c r="Z53" s="25">
        <v>758.59999999999991</v>
      </c>
    </row>
    <row r="54" spans="1:26" ht="13.5" customHeight="1" x14ac:dyDescent="0.2">
      <c r="A54" s="16">
        <v>50</v>
      </c>
      <c r="B54" s="17" t="s">
        <v>63</v>
      </c>
      <c r="C54" s="3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4"/>
      <c r="Z54" s="25"/>
    </row>
    <row r="55" spans="1:26" ht="13.5" customHeight="1" x14ac:dyDescent="0.2">
      <c r="A55" s="16">
        <v>51</v>
      </c>
      <c r="B55" s="17" t="s">
        <v>64</v>
      </c>
      <c r="C55" s="18">
        <v>8.9460545120470272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2">
        <v>0.11229922339399553</v>
      </c>
      <c r="X55" s="21"/>
      <c r="Y55" s="24"/>
      <c r="Z55" s="29">
        <v>9.0583537354410222</v>
      </c>
    </row>
    <row r="56" spans="1:26" ht="13.5" customHeight="1" x14ac:dyDescent="0.2">
      <c r="A56" s="16">
        <v>52</v>
      </c>
      <c r="B56" s="17" t="s">
        <v>65</v>
      </c>
      <c r="C56" s="30"/>
      <c r="D56" s="20">
        <v>920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4"/>
      <c r="Z56" s="25">
        <v>920</v>
      </c>
    </row>
    <row r="57" spans="1:26" ht="13.5" customHeight="1" x14ac:dyDescent="0.2">
      <c r="A57" s="16">
        <v>53</v>
      </c>
      <c r="B57" s="17" t="s">
        <v>66</v>
      </c>
      <c r="C57" s="30">
        <v>15706.712565540691</v>
      </c>
      <c r="D57" s="20">
        <v>7459.7199999406794</v>
      </c>
      <c r="E57" s="19">
        <v>9.6522485786073666</v>
      </c>
      <c r="F57" s="20"/>
      <c r="G57" s="20">
        <v>12955.520622490396</v>
      </c>
      <c r="H57" s="20"/>
      <c r="I57" s="20"/>
      <c r="J57" s="20"/>
      <c r="K57" s="20">
        <v>575.61854144774168</v>
      </c>
      <c r="L57" s="20"/>
      <c r="M57" s="20">
        <v>24787.405913243805</v>
      </c>
      <c r="N57" s="20">
        <v>268.52667376570349</v>
      </c>
      <c r="O57" s="20">
        <v>176.59576561169661</v>
      </c>
      <c r="P57" s="20">
        <v>1051.3663191493731</v>
      </c>
      <c r="Q57" s="20">
        <v>139.32364879144387</v>
      </c>
      <c r="R57" s="20"/>
      <c r="S57" s="20"/>
      <c r="T57" s="20"/>
      <c r="U57" s="20"/>
      <c r="V57" s="21"/>
      <c r="W57" s="23">
        <v>6.4579067775921555</v>
      </c>
      <c r="X57" s="21"/>
      <c r="Y57" s="24">
        <v>12.602160968782663</v>
      </c>
      <c r="Z57" s="25">
        <v>63149.502366306515</v>
      </c>
    </row>
    <row r="58" spans="1:26" ht="13.5" customHeight="1" x14ac:dyDescent="0.2">
      <c r="A58" s="16">
        <v>54</v>
      </c>
      <c r="B58" s="17" t="s">
        <v>67</v>
      </c>
      <c r="C58" s="30"/>
      <c r="D58" s="20">
        <v>723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4"/>
      <c r="Z58" s="25">
        <v>723</v>
      </c>
    </row>
    <row r="59" spans="1:26" ht="13.5" customHeight="1" x14ac:dyDescent="0.2">
      <c r="A59" s="16">
        <v>55</v>
      </c>
      <c r="B59" s="17" t="s">
        <v>359</v>
      </c>
      <c r="C59" s="3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4"/>
      <c r="Z59" s="25"/>
    </row>
    <row r="60" spans="1:26" ht="13.5" customHeight="1" x14ac:dyDescent="0.2">
      <c r="A60" s="16">
        <v>56</v>
      </c>
      <c r="B60" s="17" t="s">
        <v>68</v>
      </c>
      <c r="C60" s="30">
        <v>204.52830692627677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1">
        <v>27.466512617329123</v>
      </c>
      <c r="X60" s="21"/>
      <c r="Y60" s="24"/>
      <c r="Z60" s="25">
        <v>231.9948195436059</v>
      </c>
    </row>
    <row r="61" spans="1:26" ht="13.5" customHeight="1" x14ac:dyDescent="0.2">
      <c r="A61" s="16">
        <v>57</v>
      </c>
      <c r="B61" s="17" t="s">
        <v>69</v>
      </c>
      <c r="C61" s="30">
        <v>202.01033827002783</v>
      </c>
      <c r="D61" s="20"/>
      <c r="E61" s="39">
        <v>5.9122631772377419E-4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27">
        <v>2.8237929276271254E-2</v>
      </c>
      <c r="X61" s="21"/>
      <c r="Y61" s="24"/>
      <c r="Z61" s="25">
        <v>202.03916742562183</v>
      </c>
    </row>
    <row r="62" spans="1:26" ht="13.5" customHeight="1" x14ac:dyDescent="0.2">
      <c r="A62" s="16">
        <v>58</v>
      </c>
      <c r="B62" s="17" t="s">
        <v>70</v>
      </c>
      <c r="C62" s="30">
        <v>10.206583584755801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27">
        <v>1.8662406657956657E-2</v>
      </c>
      <c r="X62" s="21"/>
      <c r="Y62" s="24"/>
      <c r="Z62" s="25">
        <v>10.225245991413757</v>
      </c>
    </row>
    <row r="63" spans="1:26" ht="13.5" customHeight="1" x14ac:dyDescent="0.2">
      <c r="A63" s="16">
        <v>59</v>
      </c>
      <c r="B63" s="17" t="s">
        <v>71</v>
      </c>
      <c r="C63" s="31">
        <v>5.754577874512847E-3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2">
        <v>2.9899777899253444E-4</v>
      </c>
      <c r="X63" s="21"/>
      <c r="Y63" s="24"/>
      <c r="Z63" s="33">
        <v>6.0535756535053812E-3</v>
      </c>
    </row>
    <row r="64" spans="1:26" ht="13.5" customHeight="1" x14ac:dyDescent="0.2">
      <c r="A64" s="16">
        <v>60</v>
      </c>
      <c r="B64" s="17" t="s">
        <v>72</v>
      </c>
      <c r="C64" s="26">
        <v>0.43097591581556932</v>
      </c>
      <c r="D64" s="20"/>
      <c r="E64" s="20"/>
      <c r="F64" s="20"/>
      <c r="G64" s="20"/>
      <c r="H64" s="20"/>
      <c r="I64" s="19">
        <v>6.9286998158420419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1">
        <v>16.326162220221537</v>
      </c>
      <c r="X64" s="21"/>
      <c r="Y64" s="24"/>
      <c r="Z64" s="25">
        <v>23.685837951879147</v>
      </c>
    </row>
    <row r="65" spans="1:26" ht="13.5" customHeight="1" x14ac:dyDescent="0.2">
      <c r="A65" s="16">
        <v>61</v>
      </c>
      <c r="B65" s="17" t="s">
        <v>73</v>
      </c>
      <c r="C65" s="30"/>
      <c r="D65" s="20">
        <v>75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4"/>
      <c r="Z65" s="25">
        <v>75</v>
      </c>
    </row>
    <row r="66" spans="1:26" ht="13.5" customHeight="1" x14ac:dyDescent="0.2">
      <c r="A66" s="16">
        <v>62</v>
      </c>
      <c r="B66" s="17" t="s">
        <v>74</v>
      </c>
      <c r="C66" s="30"/>
      <c r="D66" s="20">
        <v>1737.0000001968001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4"/>
      <c r="Z66" s="25">
        <v>1737.0000001968001</v>
      </c>
    </row>
    <row r="67" spans="1:26" ht="13.5" customHeight="1" x14ac:dyDescent="0.2">
      <c r="A67" s="16">
        <v>63</v>
      </c>
      <c r="B67" s="17" t="s">
        <v>75</v>
      </c>
      <c r="C67" s="30"/>
      <c r="D67" s="20">
        <v>353.79999997072809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4"/>
      <c r="Z67" s="25">
        <v>353.79999997072809</v>
      </c>
    </row>
    <row r="68" spans="1:26" ht="13.5" customHeight="1" x14ac:dyDescent="0.2">
      <c r="A68" s="16">
        <v>64</v>
      </c>
      <c r="B68" s="17" t="s">
        <v>76</v>
      </c>
      <c r="C68" s="30"/>
      <c r="D68" s="20">
        <v>609.79999999774998</v>
      </c>
      <c r="E68" s="20">
        <v>22.406449237102425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4"/>
      <c r="Z68" s="25">
        <v>632.20644923485236</v>
      </c>
    </row>
    <row r="69" spans="1:26" ht="13.5" customHeight="1" x14ac:dyDescent="0.2">
      <c r="A69" s="16">
        <v>65</v>
      </c>
      <c r="B69" s="17" t="s">
        <v>360</v>
      </c>
      <c r="C69" s="31">
        <v>1.1169789044324748E-2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4"/>
      <c r="Z69" s="33">
        <v>1.1169789044324748E-2</v>
      </c>
    </row>
    <row r="70" spans="1:26" ht="13.5" customHeight="1" x14ac:dyDescent="0.2">
      <c r="A70" s="16">
        <v>66</v>
      </c>
      <c r="B70" s="17" t="s">
        <v>361</v>
      </c>
      <c r="C70" s="3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4"/>
      <c r="Z70" s="25"/>
    </row>
    <row r="71" spans="1:26" ht="13.5" customHeight="1" x14ac:dyDescent="0.2">
      <c r="A71" s="16">
        <v>67</v>
      </c>
      <c r="B71" s="17" t="s">
        <v>362</v>
      </c>
      <c r="C71" s="3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4"/>
      <c r="Z71" s="25"/>
    </row>
    <row r="72" spans="1:26" ht="13.5" customHeight="1" x14ac:dyDescent="0.2">
      <c r="A72" s="16">
        <v>68</v>
      </c>
      <c r="B72" s="17" t="s">
        <v>363</v>
      </c>
      <c r="C72" s="31">
        <v>8.0879036845693739E-3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4"/>
      <c r="Z72" s="33">
        <v>8.0879036845693739E-3</v>
      </c>
    </row>
    <row r="73" spans="1:26" ht="27" customHeight="1" x14ac:dyDescent="0.2">
      <c r="A73" s="16">
        <v>69</v>
      </c>
      <c r="B73" s="17" t="s">
        <v>77</v>
      </c>
      <c r="C73" s="3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4"/>
      <c r="Z73" s="25"/>
    </row>
    <row r="74" spans="1:26" ht="27" customHeight="1" x14ac:dyDescent="0.2">
      <c r="A74" s="16">
        <v>70</v>
      </c>
      <c r="B74" s="17" t="s">
        <v>78</v>
      </c>
      <c r="C74" s="30"/>
      <c r="D74" s="19">
        <v>2.0055000000005951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4"/>
      <c r="Z74" s="29">
        <v>2.0055000000005951</v>
      </c>
    </row>
    <row r="75" spans="1:26" ht="13.5" customHeight="1" x14ac:dyDescent="0.2">
      <c r="A75" s="16">
        <v>71</v>
      </c>
      <c r="B75" s="17" t="s">
        <v>79</v>
      </c>
      <c r="C75" s="31">
        <v>9.6827557049930901E-2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4"/>
      <c r="Z75" s="33">
        <v>9.6827557049930901E-2</v>
      </c>
    </row>
    <row r="76" spans="1:26" ht="27" customHeight="1" x14ac:dyDescent="0.2">
      <c r="A76" s="16">
        <v>72</v>
      </c>
      <c r="B76" s="17" t="s">
        <v>364</v>
      </c>
      <c r="C76" s="3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4"/>
      <c r="Z76" s="25"/>
    </row>
    <row r="77" spans="1:26" ht="13.5" customHeight="1" x14ac:dyDescent="0.2">
      <c r="A77" s="16">
        <v>73</v>
      </c>
      <c r="B77" s="17" t="s">
        <v>80</v>
      </c>
      <c r="C77" s="31">
        <v>2.8188266192595512E-2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40">
        <v>5.742507632736572E-5</v>
      </c>
      <c r="X77" s="21"/>
      <c r="Y77" s="24"/>
      <c r="Z77" s="33">
        <v>2.8245691268922877E-2</v>
      </c>
    </row>
    <row r="78" spans="1:26" ht="13.5" customHeight="1" x14ac:dyDescent="0.2">
      <c r="A78" s="16">
        <v>74</v>
      </c>
      <c r="B78" s="17" t="s">
        <v>365</v>
      </c>
      <c r="C78" s="31">
        <v>2.2903643569532218E-2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4"/>
      <c r="Z78" s="33">
        <v>2.2903643569532218E-2</v>
      </c>
    </row>
    <row r="79" spans="1:26" ht="13.5" customHeight="1" x14ac:dyDescent="0.2">
      <c r="A79" s="16">
        <v>75</v>
      </c>
      <c r="B79" s="17" t="s">
        <v>81</v>
      </c>
      <c r="C79" s="31">
        <v>4.2628827880098179E-3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1"/>
      <c r="W79" s="27">
        <v>6.3165131001334737E-3</v>
      </c>
      <c r="X79" s="23">
        <v>3.5919510022123524</v>
      </c>
      <c r="Y79" s="36">
        <v>3.7512471080717407</v>
      </c>
      <c r="Z79" s="29">
        <v>7.3537775061722366</v>
      </c>
    </row>
    <row r="80" spans="1:26" ht="13.5" customHeight="1" x14ac:dyDescent="0.2">
      <c r="A80" s="16">
        <v>76</v>
      </c>
      <c r="B80" s="17" t="s">
        <v>82</v>
      </c>
      <c r="C80" s="31">
        <v>8.2355389767484452E-2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7">
        <v>2.6589395187156743E-2</v>
      </c>
      <c r="X80" s="21"/>
      <c r="Y80" s="24"/>
      <c r="Z80" s="28">
        <v>0.10894478495464119</v>
      </c>
    </row>
    <row r="81" spans="1:26" ht="13.5" customHeight="1" x14ac:dyDescent="0.2">
      <c r="A81" s="16">
        <v>77</v>
      </c>
      <c r="B81" s="17" t="s">
        <v>366</v>
      </c>
      <c r="C81" s="3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4"/>
      <c r="Z81" s="25"/>
    </row>
    <row r="82" spans="1:26" ht="13.5" customHeight="1" x14ac:dyDescent="0.2">
      <c r="A82" s="16">
        <v>78</v>
      </c>
      <c r="B82" s="17" t="s">
        <v>367</v>
      </c>
      <c r="C82" s="3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4"/>
      <c r="Z82" s="25"/>
    </row>
    <row r="83" spans="1:26" ht="13.5" customHeight="1" x14ac:dyDescent="0.2">
      <c r="A83" s="16">
        <v>79</v>
      </c>
      <c r="B83" s="17" t="s">
        <v>83</v>
      </c>
      <c r="C83" s="3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4"/>
      <c r="Z83" s="25"/>
    </row>
    <row r="84" spans="1:26" ht="13.5" customHeight="1" x14ac:dyDescent="0.2">
      <c r="A84" s="16">
        <v>80</v>
      </c>
      <c r="B84" s="17" t="s">
        <v>84</v>
      </c>
      <c r="C84" s="30">
        <v>20374.18717746903</v>
      </c>
      <c r="D84" s="20">
        <v>8699.5399999278998</v>
      </c>
      <c r="E84" s="20">
        <v>104.10240581211571</v>
      </c>
      <c r="F84" s="20">
        <v>227.04282855843223</v>
      </c>
      <c r="G84" s="20">
        <v>24646.586060796195</v>
      </c>
      <c r="H84" s="20">
        <v>5205.9541582996817</v>
      </c>
      <c r="I84" s="20"/>
      <c r="J84" s="20"/>
      <c r="K84" s="20">
        <v>2942.9890985645416</v>
      </c>
      <c r="L84" s="20"/>
      <c r="M84" s="20">
        <v>97914.807381796985</v>
      </c>
      <c r="N84" s="20">
        <v>804.44569745458864</v>
      </c>
      <c r="O84" s="20">
        <v>740.21994245224573</v>
      </c>
      <c r="P84" s="20">
        <v>2709.482272445824</v>
      </c>
      <c r="Q84" s="20">
        <v>557.29459516577549</v>
      </c>
      <c r="R84" s="20">
        <v>28.476997412790109</v>
      </c>
      <c r="S84" s="20"/>
      <c r="T84" s="20"/>
      <c r="U84" s="20"/>
      <c r="V84" s="21"/>
      <c r="W84" s="23">
        <v>5.0983423874616278</v>
      </c>
      <c r="X84" s="21"/>
      <c r="Y84" s="24">
        <v>65.162586461328004</v>
      </c>
      <c r="Z84" s="25">
        <v>165025.3895450049</v>
      </c>
    </row>
    <row r="85" spans="1:26" ht="13.5" customHeight="1" x14ac:dyDescent="0.2">
      <c r="A85" s="16">
        <v>81</v>
      </c>
      <c r="B85" s="17" t="s">
        <v>85</v>
      </c>
      <c r="C85" s="34">
        <v>2.0690781004517674E-5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4"/>
      <c r="Z85" s="37">
        <v>2.0690781004517674E-5</v>
      </c>
    </row>
    <row r="86" spans="1:26" ht="13.5" customHeight="1" x14ac:dyDescent="0.2">
      <c r="A86" s="16">
        <v>82</v>
      </c>
      <c r="B86" s="17" t="s">
        <v>86</v>
      </c>
      <c r="C86" s="18">
        <v>3.3591687892872435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3">
        <v>5.5704757462512653</v>
      </c>
      <c r="X86" s="21"/>
      <c r="Y86" s="41">
        <v>0.48362935158199993</v>
      </c>
      <c r="Z86" s="29">
        <v>9.4132738871205088</v>
      </c>
    </row>
    <row r="87" spans="1:26" ht="13.5" customHeight="1" x14ac:dyDescent="0.2">
      <c r="A87" s="16">
        <v>83</v>
      </c>
      <c r="B87" s="17" t="s">
        <v>87</v>
      </c>
      <c r="C87" s="30">
        <v>175.35820061136326</v>
      </c>
      <c r="D87" s="20"/>
      <c r="E87" s="20"/>
      <c r="F87" s="20"/>
      <c r="G87" s="20"/>
      <c r="H87" s="20"/>
      <c r="I87" s="20"/>
      <c r="J87" s="20"/>
      <c r="K87" s="20"/>
      <c r="L87" s="20"/>
      <c r="M87" s="20">
        <v>534.90873573040483</v>
      </c>
      <c r="N87" s="20"/>
      <c r="O87" s="20"/>
      <c r="P87" s="20"/>
      <c r="Q87" s="20"/>
      <c r="R87" s="20"/>
      <c r="S87" s="20"/>
      <c r="T87" s="20"/>
      <c r="U87" s="20"/>
      <c r="V87" s="21"/>
      <c r="W87" s="23">
        <v>7.4911775887473908</v>
      </c>
      <c r="X87" s="21"/>
      <c r="Y87" s="24"/>
      <c r="Z87" s="25">
        <v>717.75811393051549</v>
      </c>
    </row>
    <row r="88" spans="1:26" ht="13.5" customHeight="1" x14ac:dyDescent="0.2">
      <c r="A88" s="16">
        <v>84</v>
      </c>
      <c r="B88" s="17" t="s">
        <v>88</v>
      </c>
      <c r="C88" s="31">
        <v>1.0594739695186105E-2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4"/>
      <c r="Z88" s="33">
        <v>1.0594739695186105E-2</v>
      </c>
    </row>
    <row r="89" spans="1:26" ht="13.5" customHeight="1" x14ac:dyDescent="0.2">
      <c r="A89" s="16">
        <v>85</v>
      </c>
      <c r="B89" s="17" t="s">
        <v>89</v>
      </c>
      <c r="C89" s="18">
        <v>5.6691696419236814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27">
        <v>3.0795005678579457E-2</v>
      </c>
      <c r="X89" s="21"/>
      <c r="Y89" s="24"/>
      <c r="Z89" s="29">
        <v>5.6999646476022612</v>
      </c>
    </row>
    <row r="90" spans="1:26" ht="13.5" customHeight="1" x14ac:dyDescent="0.2">
      <c r="A90" s="16">
        <v>86</v>
      </c>
      <c r="B90" s="17" t="s">
        <v>90</v>
      </c>
      <c r="C90" s="26">
        <v>0.80880945140796157</v>
      </c>
      <c r="D90" s="20"/>
      <c r="E90" s="20">
        <v>29.024524286899094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32">
        <v>5.502927163088296E-4</v>
      </c>
      <c r="X90" s="21"/>
      <c r="Y90" s="24"/>
      <c r="Z90" s="25">
        <v>29.833884031023363</v>
      </c>
    </row>
    <row r="91" spans="1:26" ht="13.5" customHeight="1" x14ac:dyDescent="0.2">
      <c r="A91" s="16">
        <v>87</v>
      </c>
      <c r="B91" s="17" t="s">
        <v>91</v>
      </c>
      <c r="C91" s="26">
        <v>0.5804914366377909</v>
      </c>
      <c r="D91" s="20"/>
      <c r="E91" s="42">
        <v>8.1786307285122116E-3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1"/>
      <c r="W91" s="22">
        <v>0.19594856394621188</v>
      </c>
      <c r="X91" s="21">
        <v>13.74166126931442</v>
      </c>
      <c r="Y91" s="36">
        <v>3.1787506327719344</v>
      </c>
      <c r="Z91" s="25">
        <v>17.705030533398869</v>
      </c>
    </row>
    <row r="92" spans="1:26" ht="13.5" customHeight="1" x14ac:dyDescent="0.2">
      <c r="A92" s="16">
        <v>88</v>
      </c>
      <c r="B92" s="17" t="s">
        <v>92</v>
      </c>
      <c r="C92" s="26">
        <v>0.29052767544214597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4"/>
      <c r="Z92" s="28">
        <v>0.29052767544214597</v>
      </c>
    </row>
    <row r="93" spans="1:26" ht="13.5" customHeight="1" x14ac:dyDescent="0.2">
      <c r="A93" s="16">
        <v>89</v>
      </c>
      <c r="B93" s="17" t="s">
        <v>93</v>
      </c>
      <c r="C93" s="3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4"/>
      <c r="Z93" s="25"/>
    </row>
    <row r="94" spans="1:26" ht="13.5" customHeight="1" x14ac:dyDescent="0.2">
      <c r="A94" s="16">
        <v>90</v>
      </c>
      <c r="B94" s="17" t="s">
        <v>94</v>
      </c>
      <c r="C94" s="30"/>
      <c r="D94" s="20">
        <v>100.60000000000002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4"/>
      <c r="Z94" s="25">
        <v>100.60000000000002</v>
      </c>
    </row>
    <row r="95" spans="1:26" ht="13.5" customHeight="1" x14ac:dyDescent="0.2">
      <c r="A95" s="16">
        <v>91</v>
      </c>
      <c r="B95" s="17" t="s">
        <v>95</v>
      </c>
      <c r="C95" s="3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4"/>
      <c r="Z95" s="25"/>
    </row>
    <row r="96" spans="1:26" ht="13.5" customHeight="1" x14ac:dyDescent="0.2">
      <c r="A96" s="16">
        <v>92</v>
      </c>
      <c r="B96" s="17" t="s">
        <v>96</v>
      </c>
      <c r="C96" s="30"/>
      <c r="D96" s="20">
        <v>150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4"/>
      <c r="Z96" s="25">
        <v>150</v>
      </c>
    </row>
    <row r="97" spans="1:26" ht="13.5" customHeight="1" x14ac:dyDescent="0.2">
      <c r="A97" s="16">
        <v>93</v>
      </c>
      <c r="B97" s="17" t="s">
        <v>97</v>
      </c>
      <c r="C97" s="30"/>
      <c r="D97" s="20">
        <v>52.800000000000004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4"/>
      <c r="Z97" s="25">
        <v>52.800000000000004</v>
      </c>
    </row>
    <row r="98" spans="1:26" ht="13.5" customHeight="1" x14ac:dyDescent="0.2">
      <c r="A98" s="16">
        <v>94</v>
      </c>
      <c r="B98" s="17" t="s">
        <v>98</v>
      </c>
      <c r="C98" s="3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22">
        <v>0.24003487504285717</v>
      </c>
      <c r="Y98" s="24"/>
      <c r="Z98" s="28">
        <v>0.24003487504285717</v>
      </c>
    </row>
    <row r="99" spans="1:26" ht="13.5" customHeight="1" x14ac:dyDescent="0.2">
      <c r="A99" s="16">
        <v>95</v>
      </c>
      <c r="B99" s="17" t="s">
        <v>99</v>
      </c>
      <c r="C99" s="30"/>
      <c r="D99" s="20">
        <v>1117.5000001817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4"/>
      <c r="Z99" s="25">
        <v>1117.5000001817</v>
      </c>
    </row>
    <row r="100" spans="1:26" ht="13.5" customHeight="1" x14ac:dyDescent="0.2">
      <c r="A100" s="16">
        <v>96</v>
      </c>
      <c r="B100" s="17" t="s">
        <v>100</v>
      </c>
      <c r="C100" s="30"/>
      <c r="D100" s="20">
        <v>49.455000002005953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4"/>
      <c r="Z100" s="25">
        <v>49.455000002005953</v>
      </c>
    </row>
    <row r="101" spans="1:26" ht="13.5" customHeight="1" x14ac:dyDescent="0.2">
      <c r="A101" s="16">
        <v>97</v>
      </c>
      <c r="B101" s="17" t="s">
        <v>368</v>
      </c>
      <c r="C101" s="3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4"/>
      <c r="Z101" s="25"/>
    </row>
    <row r="102" spans="1:26" ht="13.5" customHeight="1" x14ac:dyDescent="0.2">
      <c r="A102" s="16">
        <v>98</v>
      </c>
      <c r="B102" s="17" t="s">
        <v>369</v>
      </c>
      <c r="C102" s="3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4"/>
      <c r="Z102" s="25"/>
    </row>
    <row r="103" spans="1:26" ht="13.5" customHeight="1" x14ac:dyDescent="0.2">
      <c r="A103" s="16">
        <v>99</v>
      </c>
      <c r="B103" s="17" t="s">
        <v>101</v>
      </c>
      <c r="C103" s="3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4"/>
      <c r="Z103" s="25"/>
    </row>
    <row r="104" spans="1:26" ht="13.5" customHeight="1" x14ac:dyDescent="0.2">
      <c r="A104" s="16">
        <v>100</v>
      </c>
      <c r="B104" s="17" t="s">
        <v>102</v>
      </c>
      <c r="C104" s="30"/>
      <c r="D104" s="20">
        <v>426.4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4"/>
      <c r="Z104" s="25">
        <v>426.4</v>
      </c>
    </row>
    <row r="105" spans="1:26" ht="13.5" customHeight="1" x14ac:dyDescent="0.2">
      <c r="A105" s="16">
        <v>101</v>
      </c>
      <c r="B105" s="17" t="s">
        <v>103</v>
      </c>
      <c r="C105" s="30"/>
      <c r="D105" s="20">
        <v>2473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4"/>
      <c r="Z105" s="25">
        <v>2473</v>
      </c>
    </row>
    <row r="106" spans="1:26" ht="13.5" customHeight="1" x14ac:dyDescent="0.2">
      <c r="A106" s="16">
        <v>102</v>
      </c>
      <c r="B106" s="17" t="s">
        <v>370</v>
      </c>
      <c r="C106" s="3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4"/>
      <c r="Z106" s="25"/>
    </row>
    <row r="107" spans="1:26" ht="13.5" customHeight="1" x14ac:dyDescent="0.2">
      <c r="A107" s="16">
        <v>103</v>
      </c>
      <c r="B107" s="17" t="s">
        <v>104</v>
      </c>
      <c r="C107" s="3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>
        <v>1598.3132020797389</v>
      </c>
      <c r="U107" s="20"/>
      <c r="V107" s="21"/>
      <c r="W107" s="21"/>
      <c r="X107" s="21"/>
      <c r="Y107" s="24"/>
      <c r="Z107" s="25">
        <v>1598.3132020797389</v>
      </c>
    </row>
    <row r="108" spans="1:26" ht="13.5" customHeight="1" x14ac:dyDescent="0.2">
      <c r="A108" s="16">
        <v>104</v>
      </c>
      <c r="B108" s="17" t="s">
        <v>105</v>
      </c>
      <c r="C108" s="3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>
        <v>5732.6677375662339</v>
      </c>
      <c r="U108" s="20"/>
      <c r="V108" s="21"/>
      <c r="W108" s="21"/>
      <c r="X108" s="21"/>
      <c r="Y108" s="24"/>
      <c r="Z108" s="25">
        <v>5732.6677375662339</v>
      </c>
    </row>
    <row r="109" spans="1:26" ht="13.5" customHeight="1" x14ac:dyDescent="0.2">
      <c r="A109" s="16">
        <v>105</v>
      </c>
      <c r="B109" s="17" t="s">
        <v>371</v>
      </c>
      <c r="C109" s="3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4"/>
      <c r="Z109" s="25"/>
    </row>
    <row r="110" spans="1:26" ht="13.5" customHeight="1" x14ac:dyDescent="0.2">
      <c r="A110" s="16">
        <v>106</v>
      </c>
      <c r="B110" s="17" t="s">
        <v>372</v>
      </c>
      <c r="C110" s="3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4"/>
      <c r="Z110" s="25"/>
    </row>
    <row r="111" spans="1:26" ht="13.5" customHeight="1" x14ac:dyDescent="0.2">
      <c r="A111" s="16">
        <v>107</v>
      </c>
      <c r="B111" s="17" t="s">
        <v>373</v>
      </c>
      <c r="C111" s="3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4"/>
      <c r="Z111" s="25"/>
    </row>
    <row r="112" spans="1:26" ht="13.5" customHeight="1" x14ac:dyDescent="0.2">
      <c r="A112" s="16">
        <v>108</v>
      </c>
      <c r="B112" s="17" t="s">
        <v>106</v>
      </c>
      <c r="C112" s="30"/>
      <c r="D112" s="20">
        <v>117.45000001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4"/>
      <c r="Z112" s="25">
        <v>117.45000001</v>
      </c>
    </row>
    <row r="113" spans="1:26" ht="13.5" customHeight="1" x14ac:dyDescent="0.2">
      <c r="A113" s="16">
        <v>109</v>
      </c>
      <c r="B113" s="17" t="s">
        <v>374</v>
      </c>
      <c r="C113" s="3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4"/>
      <c r="Z113" s="25"/>
    </row>
    <row r="114" spans="1:26" ht="13.5" customHeight="1" x14ac:dyDescent="0.2">
      <c r="A114" s="16">
        <v>110</v>
      </c>
      <c r="B114" s="17" t="s">
        <v>375</v>
      </c>
      <c r="C114" s="3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4"/>
      <c r="Z114" s="25"/>
    </row>
    <row r="115" spans="1:26" ht="13.5" customHeight="1" x14ac:dyDescent="0.2">
      <c r="A115" s="16">
        <v>111</v>
      </c>
      <c r="B115" s="17" t="s">
        <v>376</v>
      </c>
      <c r="C115" s="3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4"/>
      <c r="Z115" s="25"/>
    </row>
    <row r="116" spans="1:26" ht="13.5" customHeight="1" x14ac:dyDescent="0.2">
      <c r="A116" s="16">
        <v>112</v>
      </c>
      <c r="B116" s="17" t="s">
        <v>377</v>
      </c>
      <c r="C116" s="3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4"/>
      <c r="Z116" s="25"/>
    </row>
    <row r="117" spans="1:26" ht="13.5" customHeight="1" x14ac:dyDescent="0.2">
      <c r="A117" s="16">
        <v>113</v>
      </c>
      <c r="B117" s="17" t="s">
        <v>107</v>
      </c>
      <c r="C117" s="30"/>
      <c r="D117" s="20">
        <v>52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4"/>
      <c r="Z117" s="25">
        <v>52</v>
      </c>
    </row>
    <row r="118" spans="1:26" ht="13.5" customHeight="1" x14ac:dyDescent="0.2">
      <c r="A118" s="16">
        <v>114</v>
      </c>
      <c r="B118" s="17" t="s">
        <v>108</v>
      </c>
      <c r="C118" s="30"/>
      <c r="D118" s="19">
        <v>8.4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4"/>
      <c r="Z118" s="29">
        <v>8.4</v>
      </c>
    </row>
    <row r="119" spans="1:26" ht="13.5" customHeight="1" x14ac:dyDescent="0.2">
      <c r="A119" s="16">
        <v>115</v>
      </c>
      <c r="B119" s="17" t="s">
        <v>109</v>
      </c>
      <c r="C119" s="30"/>
      <c r="D119" s="20">
        <v>513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4"/>
      <c r="Z119" s="25">
        <v>513</v>
      </c>
    </row>
    <row r="120" spans="1:26" ht="13.5" customHeight="1" x14ac:dyDescent="0.2">
      <c r="A120" s="16">
        <v>116</v>
      </c>
      <c r="B120" s="17" t="s">
        <v>110</v>
      </c>
      <c r="C120" s="3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4"/>
      <c r="Z120" s="25"/>
    </row>
    <row r="121" spans="1:26" ht="13.5" customHeight="1" x14ac:dyDescent="0.2">
      <c r="A121" s="16">
        <v>117</v>
      </c>
      <c r="B121" s="17" t="s">
        <v>111</v>
      </c>
      <c r="C121" s="30"/>
      <c r="D121" s="20">
        <v>334.6</v>
      </c>
      <c r="E121" s="43">
        <v>0.61356153417111692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4"/>
      <c r="Z121" s="25">
        <v>335.21356153417116</v>
      </c>
    </row>
    <row r="122" spans="1:26" ht="13.5" customHeight="1" x14ac:dyDescent="0.2">
      <c r="A122" s="16">
        <v>118</v>
      </c>
      <c r="B122" s="17" t="s">
        <v>112</v>
      </c>
      <c r="C122" s="30"/>
      <c r="D122" s="20">
        <v>10.0000000003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4"/>
      <c r="Z122" s="25">
        <v>10.0000000003</v>
      </c>
    </row>
    <row r="123" spans="1:26" ht="13.5" customHeight="1" x14ac:dyDescent="0.2">
      <c r="A123" s="16">
        <v>119</v>
      </c>
      <c r="B123" s="17" t="s">
        <v>113</v>
      </c>
      <c r="C123" s="3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4"/>
      <c r="Z123" s="25"/>
    </row>
    <row r="124" spans="1:26" ht="13.5" customHeight="1" x14ac:dyDescent="0.2">
      <c r="A124" s="16">
        <v>120</v>
      </c>
      <c r="B124" s="17" t="s">
        <v>378</v>
      </c>
      <c r="C124" s="3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4"/>
      <c r="Z124" s="25"/>
    </row>
    <row r="125" spans="1:26" ht="13.5" customHeight="1" x14ac:dyDescent="0.2">
      <c r="A125" s="16">
        <v>121</v>
      </c>
      <c r="B125" s="17" t="s">
        <v>114</v>
      </c>
      <c r="C125" s="3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4"/>
      <c r="Z125" s="25"/>
    </row>
    <row r="126" spans="1:26" ht="13.5" customHeight="1" x14ac:dyDescent="0.2">
      <c r="A126" s="16">
        <v>122</v>
      </c>
      <c r="B126" s="17" t="s">
        <v>379</v>
      </c>
      <c r="C126" s="3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4"/>
      <c r="Z126" s="25"/>
    </row>
    <row r="127" spans="1:26" ht="13.5" customHeight="1" x14ac:dyDescent="0.2">
      <c r="A127" s="16">
        <v>123</v>
      </c>
      <c r="B127" s="17" t="s">
        <v>115</v>
      </c>
      <c r="C127" s="3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4"/>
      <c r="Z127" s="25"/>
    </row>
    <row r="128" spans="1:26" ht="13.5" customHeight="1" x14ac:dyDescent="0.2">
      <c r="A128" s="16">
        <v>124</v>
      </c>
      <c r="B128" s="17" t="s">
        <v>116</v>
      </c>
      <c r="C128" s="30"/>
      <c r="D128" s="20">
        <v>15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4"/>
      <c r="Z128" s="25">
        <v>15</v>
      </c>
    </row>
    <row r="129" spans="1:26" ht="13.5" customHeight="1" x14ac:dyDescent="0.2">
      <c r="A129" s="16">
        <v>125</v>
      </c>
      <c r="B129" s="17" t="s">
        <v>117</v>
      </c>
      <c r="C129" s="30">
        <v>61.30645622951009</v>
      </c>
      <c r="D129" s="20">
        <v>1813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23">
        <v>2.4151060635867827</v>
      </c>
      <c r="X129" s="21"/>
      <c r="Y129" s="36">
        <v>5.3544932220165853</v>
      </c>
      <c r="Z129" s="25">
        <v>1882.0760555151135</v>
      </c>
    </row>
    <row r="130" spans="1:26" ht="13.5" customHeight="1" x14ac:dyDescent="0.2">
      <c r="A130" s="16">
        <v>126</v>
      </c>
      <c r="B130" s="17" t="s">
        <v>118</v>
      </c>
      <c r="C130" s="3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19">
        <v>3.1359828353729124</v>
      </c>
      <c r="U130" s="20"/>
      <c r="V130" s="21"/>
      <c r="W130" s="21"/>
      <c r="X130" s="21"/>
      <c r="Y130" s="24"/>
      <c r="Z130" s="29">
        <v>3.1359828353729124</v>
      </c>
    </row>
    <row r="131" spans="1:26" ht="13.5" customHeight="1" x14ac:dyDescent="0.2">
      <c r="A131" s="16">
        <v>127</v>
      </c>
      <c r="B131" s="17" t="s">
        <v>119</v>
      </c>
      <c r="C131" s="30">
        <v>43.961734326046169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>
        <v>117.46532164834196</v>
      </c>
      <c r="T131" s="20"/>
      <c r="U131" s="20"/>
      <c r="V131" s="21"/>
      <c r="W131" s="21">
        <v>28.515733760645002</v>
      </c>
      <c r="X131" s="21"/>
      <c r="Y131" s="36">
        <v>5.5686611580406984</v>
      </c>
      <c r="Z131" s="25">
        <v>195.5114508930738</v>
      </c>
    </row>
    <row r="132" spans="1:26" ht="13.5" customHeight="1" x14ac:dyDescent="0.2">
      <c r="A132" s="16">
        <v>128</v>
      </c>
      <c r="B132" s="17" t="s">
        <v>380</v>
      </c>
      <c r="C132" s="3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4"/>
      <c r="Z132" s="25"/>
    </row>
    <row r="133" spans="1:26" ht="13.5" customHeight="1" x14ac:dyDescent="0.2">
      <c r="A133" s="16">
        <v>129</v>
      </c>
      <c r="B133" s="17" t="s">
        <v>381</v>
      </c>
      <c r="C133" s="3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4"/>
      <c r="Z133" s="25"/>
    </row>
    <row r="134" spans="1:26" ht="13.5" customHeight="1" x14ac:dyDescent="0.2">
      <c r="A134" s="16">
        <v>130</v>
      </c>
      <c r="B134" s="17" t="s">
        <v>382</v>
      </c>
      <c r="C134" s="3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4"/>
      <c r="Z134" s="25"/>
    </row>
    <row r="135" spans="1:26" ht="13.5" customHeight="1" x14ac:dyDescent="0.2">
      <c r="A135" s="16">
        <v>131</v>
      </c>
      <c r="B135" s="17" t="s">
        <v>383</v>
      </c>
      <c r="C135" s="3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4"/>
      <c r="Z135" s="25"/>
    </row>
    <row r="136" spans="1:26" ht="13.5" customHeight="1" x14ac:dyDescent="0.2">
      <c r="A136" s="16">
        <v>132</v>
      </c>
      <c r="B136" s="17" t="s">
        <v>120</v>
      </c>
      <c r="C136" s="18">
        <v>3.5802062943852277</v>
      </c>
      <c r="D136" s="20"/>
      <c r="E136" s="42">
        <v>5.4195745791345978E-3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1"/>
      <c r="W136" s="21">
        <v>27.705530863878955</v>
      </c>
      <c r="X136" s="21"/>
      <c r="Y136" s="41">
        <v>0.31090206489523864</v>
      </c>
      <c r="Z136" s="25">
        <v>31.602058797738557</v>
      </c>
    </row>
    <row r="137" spans="1:26" ht="27" customHeight="1" x14ac:dyDescent="0.2">
      <c r="A137" s="16">
        <v>133</v>
      </c>
      <c r="B137" s="17" t="s">
        <v>121</v>
      </c>
      <c r="C137" s="30">
        <v>186.07020812760678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27">
        <v>2.1464907043684538E-3</v>
      </c>
      <c r="X137" s="21"/>
      <c r="Y137" s="24"/>
      <c r="Z137" s="25">
        <v>186.07235461831115</v>
      </c>
    </row>
    <row r="138" spans="1:26" ht="13.5" customHeight="1" x14ac:dyDescent="0.2">
      <c r="A138" s="16">
        <v>134</v>
      </c>
      <c r="B138" s="17" t="s">
        <v>122</v>
      </c>
      <c r="C138" s="30">
        <v>105.46916356225805</v>
      </c>
      <c r="D138" s="20"/>
      <c r="E138" s="20"/>
      <c r="F138" s="20">
        <v>77.380394508606159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23">
        <v>1.0495809910938318</v>
      </c>
      <c r="X138" s="21"/>
      <c r="Y138" s="24"/>
      <c r="Z138" s="25">
        <v>183.89913906195801</v>
      </c>
    </row>
    <row r="139" spans="1:26" ht="27" customHeight="1" x14ac:dyDescent="0.2">
      <c r="A139" s="16">
        <v>135</v>
      </c>
      <c r="B139" s="17" t="s">
        <v>384</v>
      </c>
      <c r="C139" s="3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4"/>
      <c r="Z139" s="25"/>
    </row>
    <row r="140" spans="1:26" ht="13.5" customHeight="1" x14ac:dyDescent="0.2">
      <c r="A140" s="16">
        <v>136</v>
      </c>
      <c r="B140" s="17" t="s">
        <v>385</v>
      </c>
      <c r="C140" s="3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4"/>
      <c r="Z140" s="25"/>
    </row>
    <row r="141" spans="1:26" ht="13.5" customHeight="1" x14ac:dyDescent="0.2">
      <c r="A141" s="16">
        <v>137</v>
      </c>
      <c r="B141" s="17" t="s">
        <v>123</v>
      </c>
      <c r="C141" s="30"/>
      <c r="D141" s="20">
        <v>130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4"/>
      <c r="Z141" s="25">
        <v>130</v>
      </c>
    </row>
    <row r="142" spans="1:26" ht="13.5" customHeight="1" x14ac:dyDescent="0.2">
      <c r="A142" s="16">
        <v>138</v>
      </c>
      <c r="B142" s="17" t="s">
        <v>124</v>
      </c>
      <c r="C142" s="3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4"/>
      <c r="Z142" s="25"/>
    </row>
    <row r="143" spans="1:26" ht="13.5" customHeight="1" x14ac:dyDescent="0.2">
      <c r="A143" s="16">
        <v>139</v>
      </c>
      <c r="B143" s="17" t="s">
        <v>125</v>
      </c>
      <c r="C143" s="30"/>
      <c r="D143" s="20"/>
      <c r="E143" s="19">
        <v>1.58488588045909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4"/>
      <c r="Z143" s="29">
        <v>1.58488588045909</v>
      </c>
    </row>
    <row r="144" spans="1:26" ht="13.5" customHeight="1" x14ac:dyDescent="0.2">
      <c r="A144" s="16">
        <v>140</v>
      </c>
      <c r="B144" s="17" t="s">
        <v>126</v>
      </c>
      <c r="C144" s="30"/>
      <c r="D144" s="20"/>
      <c r="E144" s="43">
        <v>0.90360105055030293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4"/>
      <c r="Z144" s="28">
        <v>0.90360105055030293</v>
      </c>
    </row>
    <row r="145" spans="1:26" ht="13.5" customHeight="1" x14ac:dyDescent="0.2">
      <c r="A145" s="16">
        <v>141</v>
      </c>
      <c r="B145" s="17" t="s">
        <v>127</v>
      </c>
      <c r="C145" s="30"/>
      <c r="D145" s="20">
        <v>96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4"/>
      <c r="Z145" s="25">
        <v>96</v>
      </c>
    </row>
    <row r="146" spans="1:26" ht="13.5" customHeight="1" x14ac:dyDescent="0.2">
      <c r="A146" s="16">
        <v>142</v>
      </c>
      <c r="B146" s="17" t="s">
        <v>386</v>
      </c>
      <c r="C146" s="3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4"/>
      <c r="Z146" s="25"/>
    </row>
    <row r="147" spans="1:26" ht="13.5" customHeight="1" x14ac:dyDescent="0.2">
      <c r="A147" s="16">
        <v>143</v>
      </c>
      <c r="B147" s="17" t="s">
        <v>387</v>
      </c>
      <c r="C147" s="3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4"/>
      <c r="Z147" s="25"/>
    </row>
    <row r="148" spans="1:26" ht="27" customHeight="1" x14ac:dyDescent="0.2">
      <c r="A148" s="16">
        <v>144</v>
      </c>
      <c r="B148" s="17" t="s">
        <v>128</v>
      </c>
      <c r="C148" s="18">
        <v>3.9626957018988351</v>
      </c>
      <c r="D148" s="20"/>
      <c r="E148" s="20"/>
      <c r="F148" s="20"/>
      <c r="G148" s="20"/>
      <c r="H148" s="20"/>
      <c r="I148" s="20"/>
      <c r="J148" s="20"/>
      <c r="K148" s="20"/>
      <c r="L148" s="20">
        <v>48.380221892224796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4"/>
      <c r="Z148" s="25">
        <v>52.342917594123634</v>
      </c>
    </row>
    <row r="149" spans="1:26" ht="13.5" customHeight="1" x14ac:dyDescent="0.2">
      <c r="A149" s="16">
        <v>145</v>
      </c>
      <c r="B149" s="17" t="s">
        <v>129</v>
      </c>
      <c r="C149" s="3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4"/>
      <c r="Z149" s="25"/>
    </row>
    <row r="150" spans="1:26" ht="13.5" customHeight="1" x14ac:dyDescent="0.2">
      <c r="A150" s="16">
        <v>146</v>
      </c>
      <c r="B150" s="17" t="s">
        <v>130</v>
      </c>
      <c r="C150" s="3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4"/>
      <c r="Z150" s="25"/>
    </row>
    <row r="151" spans="1:26" ht="13.5" customHeight="1" x14ac:dyDescent="0.2">
      <c r="A151" s="16">
        <v>147</v>
      </c>
      <c r="B151" s="17" t="s">
        <v>131</v>
      </c>
      <c r="C151" s="3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4"/>
      <c r="Z151" s="25"/>
    </row>
    <row r="152" spans="1:26" ht="13.5" customHeight="1" x14ac:dyDescent="0.2">
      <c r="A152" s="16">
        <v>148</v>
      </c>
      <c r="B152" s="17" t="s">
        <v>132</v>
      </c>
      <c r="C152" s="30"/>
      <c r="D152" s="20">
        <v>2256.8000000400002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4"/>
      <c r="Z152" s="25">
        <v>2256.8000000400002</v>
      </c>
    </row>
    <row r="153" spans="1:26" ht="13.5" customHeight="1" x14ac:dyDescent="0.2">
      <c r="A153" s="16">
        <v>149</v>
      </c>
      <c r="B153" s="17" t="s">
        <v>388</v>
      </c>
      <c r="C153" s="31">
        <v>2.6496190533359436E-2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4"/>
      <c r="Z153" s="33">
        <v>2.6496190533359436E-2</v>
      </c>
    </row>
    <row r="154" spans="1:26" ht="13.5" customHeight="1" x14ac:dyDescent="0.2">
      <c r="A154" s="16">
        <v>150</v>
      </c>
      <c r="B154" s="17" t="s">
        <v>133</v>
      </c>
      <c r="C154" s="18">
        <v>6.8612311770840195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36">
        <v>7.6287624759147201</v>
      </c>
      <c r="Z154" s="25">
        <v>14.48999365299874</v>
      </c>
    </row>
    <row r="155" spans="1:26" ht="13.5" customHeight="1" x14ac:dyDescent="0.2">
      <c r="A155" s="16">
        <v>151</v>
      </c>
      <c r="B155" s="17" t="s">
        <v>134</v>
      </c>
      <c r="C155" s="3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4"/>
      <c r="Z155" s="25"/>
    </row>
    <row r="156" spans="1:26" ht="13.5" customHeight="1" x14ac:dyDescent="0.2">
      <c r="A156" s="16">
        <v>152</v>
      </c>
      <c r="B156" s="17" t="s">
        <v>135</v>
      </c>
      <c r="C156" s="30"/>
      <c r="D156" s="20">
        <v>239.50000003849999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4"/>
      <c r="Z156" s="25">
        <v>239.50000003849999</v>
      </c>
    </row>
    <row r="157" spans="1:26" ht="13.5" customHeight="1" x14ac:dyDescent="0.2">
      <c r="A157" s="16">
        <v>153</v>
      </c>
      <c r="B157" s="17" t="s">
        <v>136</v>
      </c>
      <c r="C157" s="30"/>
      <c r="D157" s="20"/>
      <c r="E157" s="20">
        <v>144.30737270194993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4"/>
      <c r="Z157" s="25">
        <v>144.30737270194993</v>
      </c>
    </row>
    <row r="158" spans="1:26" ht="13.5" customHeight="1" x14ac:dyDescent="0.2">
      <c r="A158" s="16">
        <v>154</v>
      </c>
      <c r="B158" s="17" t="s">
        <v>137</v>
      </c>
      <c r="C158" s="3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4"/>
      <c r="Z158" s="25"/>
    </row>
    <row r="159" spans="1:26" ht="13.5" customHeight="1" x14ac:dyDescent="0.2">
      <c r="A159" s="16">
        <v>155</v>
      </c>
      <c r="B159" s="17" t="s">
        <v>389</v>
      </c>
      <c r="C159" s="26">
        <v>0.33066005679557653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23">
        <v>1.1270600008045797</v>
      </c>
      <c r="X159" s="21"/>
      <c r="Y159" s="24"/>
      <c r="Z159" s="29">
        <v>1.4577200576001563</v>
      </c>
    </row>
    <row r="160" spans="1:26" ht="13.5" customHeight="1" x14ac:dyDescent="0.2">
      <c r="A160" s="16">
        <v>156</v>
      </c>
      <c r="B160" s="17" t="s">
        <v>390</v>
      </c>
      <c r="C160" s="3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4"/>
      <c r="Z160" s="25"/>
    </row>
    <row r="161" spans="1:26" ht="13.5" customHeight="1" x14ac:dyDescent="0.2">
      <c r="A161" s="16">
        <v>157</v>
      </c>
      <c r="B161" s="17" t="s">
        <v>138</v>
      </c>
      <c r="C161" s="18">
        <v>6.3357875686354364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27">
        <v>8.6683568317852774E-2</v>
      </c>
      <c r="X161" s="21"/>
      <c r="Y161" s="24"/>
      <c r="Z161" s="29">
        <v>6.4224711369532894</v>
      </c>
    </row>
    <row r="162" spans="1:26" ht="13.5" customHeight="1" x14ac:dyDescent="0.2">
      <c r="A162" s="16">
        <v>158</v>
      </c>
      <c r="B162" s="17" t="s">
        <v>391</v>
      </c>
      <c r="C162" s="3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4"/>
      <c r="Z162" s="25"/>
    </row>
    <row r="163" spans="1:26" ht="13.5" customHeight="1" x14ac:dyDescent="0.2">
      <c r="A163" s="16">
        <v>159</v>
      </c>
      <c r="B163" s="17" t="s">
        <v>392</v>
      </c>
      <c r="C163" s="3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4"/>
      <c r="Z163" s="25"/>
    </row>
    <row r="164" spans="1:26" ht="27" customHeight="1" x14ac:dyDescent="0.2">
      <c r="A164" s="16">
        <v>160</v>
      </c>
      <c r="B164" s="17" t="s">
        <v>393</v>
      </c>
      <c r="C164" s="3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4"/>
      <c r="Z164" s="25"/>
    </row>
    <row r="165" spans="1:26" ht="13.5" customHeight="1" x14ac:dyDescent="0.2">
      <c r="A165" s="16">
        <v>161</v>
      </c>
      <c r="B165" s="17" t="s">
        <v>139</v>
      </c>
      <c r="C165" s="3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>
        <v>2321.095834044173</v>
      </c>
      <c r="U165" s="20"/>
      <c r="V165" s="21"/>
      <c r="W165" s="21"/>
      <c r="X165" s="21"/>
      <c r="Y165" s="24"/>
      <c r="Z165" s="25">
        <v>2321.095834044173</v>
      </c>
    </row>
    <row r="166" spans="1:26" ht="13.5" customHeight="1" x14ac:dyDescent="0.2">
      <c r="A166" s="16">
        <v>162</v>
      </c>
      <c r="B166" s="17" t="s">
        <v>140</v>
      </c>
      <c r="C166" s="30"/>
      <c r="D166" s="20">
        <v>216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4"/>
      <c r="Z166" s="25">
        <v>216</v>
      </c>
    </row>
    <row r="167" spans="1:26" ht="13.5" customHeight="1" x14ac:dyDescent="0.2">
      <c r="A167" s="16">
        <v>163</v>
      </c>
      <c r="B167" s="17" t="s">
        <v>394</v>
      </c>
      <c r="C167" s="3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4"/>
      <c r="Z167" s="25"/>
    </row>
    <row r="168" spans="1:26" ht="13.5" customHeight="1" x14ac:dyDescent="0.2">
      <c r="A168" s="16">
        <v>164</v>
      </c>
      <c r="B168" s="17" t="s">
        <v>141</v>
      </c>
      <c r="C168" s="3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>
        <v>257.39355646984006</v>
      </c>
      <c r="U168" s="20"/>
      <c r="V168" s="21"/>
      <c r="W168" s="21"/>
      <c r="X168" s="21"/>
      <c r="Y168" s="24"/>
      <c r="Z168" s="25">
        <v>257.39355646984006</v>
      </c>
    </row>
    <row r="169" spans="1:26" ht="13.5" customHeight="1" x14ac:dyDescent="0.2">
      <c r="A169" s="16">
        <v>165</v>
      </c>
      <c r="B169" s="17" t="s">
        <v>395</v>
      </c>
      <c r="C169" s="3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4"/>
      <c r="Z169" s="25"/>
    </row>
    <row r="170" spans="1:26" ht="13.5" customHeight="1" x14ac:dyDescent="0.2">
      <c r="A170" s="16">
        <v>166</v>
      </c>
      <c r="B170" s="17" t="s">
        <v>396</v>
      </c>
      <c r="C170" s="3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4"/>
      <c r="Z170" s="25"/>
    </row>
    <row r="171" spans="1:26" ht="13.5" customHeight="1" x14ac:dyDescent="0.2">
      <c r="A171" s="16">
        <v>167</v>
      </c>
      <c r="B171" s="17" t="s">
        <v>397</v>
      </c>
      <c r="C171" s="3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4"/>
      <c r="Z171" s="25"/>
    </row>
    <row r="172" spans="1:26" ht="13.5" customHeight="1" x14ac:dyDescent="0.2">
      <c r="A172" s="16">
        <v>168</v>
      </c>
      <c r="B172" s="17" t="s">
        <v>142</v>
      </c>
      <c r="C172" s="30"/>
      <c r="D172" s="20">
        <v>584.99999999099998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4"/>
      <c r="Z172" s="25">
        <v>584.99999999099998</v>
      </c>
    </row>
    <row r="173" spans="1:26" ht="13.5" customHeight="1" x14ac:dyDescent="0.2">
      <c r="A173" s="16">
        <v>169</v>
      </c>
      <c r="B173" s="17" t="s">
        <v>143</v>
      </c>
      <c r="C173" s="26">
        <v>0.10493120899378319</v>
      </c>
      <c r="D173" s="20">
        <v>160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2">
        <v>0.10549305668354238</v>
      </c>
      <c r="X173" s="21"/>
      <c r="Y173" s="24"/>
      <c r="Z173" s="25">
        <v>160.21042426567732</v>
      </c>
    </row>
    <row r="174" spans="1:26" ht="13.5" customHeight="1" x14ac:dyDescent="0.2">
      <c r="A174" s="16">
        <v>170</v>
      </c>
      <c r="B174" s="17" t="s">
        <v>144</v>
      </c>
      <c r="C174" s="3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4"/>
      <c r="Z174" s="25"/>
    </row>
    <row r="175" spans="1:26" ht="13.5" customHeight="1" x14ac:dyDescent="0.2">
      <c r="A175" s="16">
        <v>171</v>
      </c>
      <c r="B175" s="17" t="s">
        <v>145</v>
      </c>
      <c r="C175" s="30"/>
      <c r="D175" s="20">
        <v>50</v>
      </c>
      <c r="E175" s="19">
        <v>6.6146071967870457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4"/>
      <c r="Z175" s="25">
        <v>56.614607196787048</v>
      </c>
    </row>
    <row r="176" spans="1:26" ht="13.5" customHeight="1" x14ac:dyDescent="0.2">
      <c r="A176" s="16">
        <v>172</v>
      </c>
      <c r="B176" s="17" t="s">
        <v>146</v>
      </c>
      <c r="C176" s="3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4"/>
      <c r="Z176" s="25"/>
    </row>
    <row r="177" spans="1:26" ht="13.5" customHeight="1" x14ac:dyDescent="0.2">
      <c r="A177" s="16">
        <v>173</v>
      </c>
      <c r="B177" s="17" t="s">
        <v>398</v>
      </c>
      <c r="C177" s="3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4"/>
      <c r="Z177" s="25"/>
    </row>
    <row r="178" spans="1:26" ht="13.5" customHeight="1" x14ac:dyDescent="0.2">
      <c r="A178" s="16">
        <v>174</v>
      </c>
      <c r="B178" s="17" t="s">
        <v>147</v>
      </c>
      <c r="C178" s="30"/>
      <c r="D178" s="20">
        <v>606.72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4"/>
      <c r="Z178" s="25">
        <v>606.72</v>
      </c>
    </row>
    <row r="179" spans="1:26" ht="13.5" customHeight="1" x14ac:dyDescent="0.2">
      <c r="A179" s="16">
        <v>175</v>
      </c>
      <c r="B179" s="17" t="s">
        <v>148</v>
      </c>
      <c r="C179" s="30"/>
      <c r="D179" s="20">
        <v>405.80000001485001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4"/>
      <c r="Z179" s="25">
        <v>405.80000001485001</v>
      </c>
    </row>
    <row r="180" spans="1:26" ht="13.5" customHeight="1" x14ac:dyDescent="0.2">
      <c r="A180" s="16">
        <v>176</v>
      </c>
      <c r="B180" s="17" t="s">
        <v>149</v>
      </c>
      <c r="C180" s="3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>
        <v>4731.5147732642545</v>
      </c>
      <c r="U180" s="20"/>
      <c r="V180" s="21"/>
      <c r="W180" s="21"/>
      <c r="X180" s="21"/>
      <c r="Y180" s="24"/>
      <c r="Z180" s="25">
        <v>4731.5147732642545</v>
      </c>
    </row>
    <row r="181" spans="1:26" ht="13.5" customHeight="1" x14ac:dyDescent="0.2">
      <c r="A181" s="16">
        <v>177</v>
      </c>
      <c r="B181" s="17" t="s">
        <v>399</v>
      </c>
      <c r="C181" s="3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4"/>
      <c r="Z181" s="25"/>
    </row>
    <row r="182" spans="1:26" ht="13.5" customHeight="1" x14ac:dyDescent="0.2">
      <c r="A182" s="16">
        <v>178</v>
      </c>
      <c r="B182" s="17" t="s">
        <v>150</v>
      </c>
      <c r="C182" s="3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36">
        <v>8.4237214700213574</v>
      </c>
      <c r="Z182" s="29">
        <v>8.4237214700213574</v>
      </c>
    </row>
    <row r="183" spans="1:26" ht="13.5" customHeight="1" x14ac:dyDescent="0.2">
      <c r="A183" s="16">
        <v>179</v>
      </c>
      <c r="B183" s="17" t="s">
        <v>151</v>
      </c>
      <c r="C183" s="30"/>
      <c r="D183" s="20">
        <v>65504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4"/>
      <c r="Z183" s="25">
        <v>65504</v>
      </c>
    </row>
    <row r="184" spans="1:26" ht="13.5" customHeight="1" x14ac:dyDescent="0.2">
      <c r="A184" s="16">
        <v>180</v>
      </c>
      <c r="B184" s="17" t="s">
        <v>400</v>
      </c>
      <c r="C184" s="3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4"/>
      <c r="Z184" s="25"/>
    </row>
    <row r="185" spans="1:26" ht="13.5" customHeight="1" x14ac:dyDescent="0.2">
      <c r="A185" s="16">
        <v>181</v>
      </c>
      <c r="B185" s="17" t="s">
        <v>152</v>
      </c>
      <c r="C185" s="31">
        <v>8.7888391344743716E-2</v>
      </c>
      <c r="D185" s="20"/>
      <c r="E185" s="20">
        <v>236.70007589254226</v>
      </c>
      <c r="F185" s="20"/>
      <c r="G185" s="20"/>
      <c r="H185" s="20"/>
      <c r="I185" s="20"/>
      <c r="J185" s="20">
        <v>26309.417702592578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27">
        <v>2.9015169668114688E-3</v>
      </c>
      <c r="X185" s="21"/>
      <c r="Y185" s="24">
        <v>20.794337931104835</v>
      </c>
      <c r="Z185" s="25">
        <v>26567.002906324535</v>
      </c>
    </row>
    <row r="186" spans="1:26" ht="13.5" customHeight="1" x14ac:dyDescent="0.2">
      <c r="A186" s="16">
        <v>182</v>
      </c>
      <c r="B186" s="17" t="s">
        <v>153</v>
      </c>
      <c r="C186" s="3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4"/>
      <c r="Z186" s="25"/>
    </row>
    <row r="187" spans="1:26" ht="13.5" customHeight="1" x14ac:dyDescent="0.2">
      <c r="A187" s="16">
        <v>183</v>
      </c>
      <c r="B187" s="17" t="s">
        <v>154</v>
      </c>
      <c r="C187" s="30"/>
      <c r="D187" s="20">
        <v>2770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4"/>
      <c r="Z187" s="25">
        <v>2770</v>
      </c>
    </row>
    <row r="188" spans="1:26" ht="13.5" customHeight="1" x14ac:dyDescent="0.2">
      <c r="A188" s="16">
        <v>184</v>
      </c>
      <c r="B188" s="17" t="s">
        <v>155</v>
      </c>
      <c r="C188" s="30"/>
      <c r="D188" s="20">
        <v>126.2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4"/>
      <c r="Z188" s="25">
        <v>126.2</v>
      </c>
    </row>
    <row r="189" spans="1:26" ht="13.5" customHeight="1" x14ac:dyDescent="0.2">
      <c r="A189" s="16">
        <v>185</v>
      </c>
      <c r="B189" s="17" t="s">
        <v>156</v>
      </c>
      <c r="C189" s="3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>
        <v>51.929924784485223</v>
      </c>
      <c r="U189" s="20"/>
      <c r="V189" s="21"/>
      <c r="W189" s="21"/>
      <c r="X189" s="21"/>
      <c r="Y189" s="24"/>
      <c r="Z189" s="25">
        <v>51.929924784485223</v>
      </c>
    </row>
    <row r="190" spans="1:26" ht="13.5" customHeight="1" x14ac:dyDescent="0.2">
      <c r="A190" s="16">
        <v>186</v>
      </c>
      <c r="B190" s="17" t="s">
        <v>157</v>
      </c>
      <c r="C190" s="30">
        <v>5563.3763843795568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3">
        <v>5.1850091097886111</v>
      </c>
      <c r="X190" s="21"/>
      <c r="Y190" s="24"/>
      <c r="Z190" s="25">
        <v>5568.5613934893454</v>
      </c>
    </row>
    <row r="191" spans="1:26" ht="13.5" customHeight="1" x14ac:dyDescent="0.2">
      <c r="A191" s="16">
        <v>187</v>
      </c>
      <c r="B191" s="17" t="s">
        <v>158</v>
      </c>
      <c r="C191" s="30"/>
      <c r="D191" s="20">
        <v>420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4"/>
      <c r="Z191" s="25">
        <v>420</v>
      </c>
    </row>
    <row r="192" spans="1:26" ht="13.5" customHeight="1" x14ac:dyDescent="0.2">
      <c r="A192" s="16">
        <v>188</v>
      </c>
      <c r="B192" s="17" t="s">
        <v>159</v>
      </c>
      <c r="C192" s="3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4"/>
      <c r="Z192" s="25"/>
    </row>
    <row r="193" spans="1:26" ht="27" customHeight="1" x14ac:dyDescent="0.2">
      <c r="A193" s="16">
        <v>189</v>
      </c>
      <c r="B193" s="17" t="s">
        <v>401</v>
      </c>
      <c r="C193" s="3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4"/>
      <c r="Z193" s="25"/>
    </row>
    <row r="194" spans="1:26" ht="13.5" customHeight="1" x14ac:dyDescent="0.2">
      <c r="A194" s="16">
        <v>190</v>
      </c>
      <c r="B194" s="17" t="s">
        <v>160</v>
      </c>
      <c r="C194" s="44">
        <v>1.0600419020747418E-4</v>
      </c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4"/>
      <c r="Z194" s="35">
        <v>1.0600419020747418E-4</v>
      </c>
    </row>
    <row r="195" spans="1:26" ht="13.5" customHeight="1" x14ac:dyDescent="0.2">
      <c r="A195" s="16">
        <v>191</v>
      </c>
      <c r="B195" s="17" t="s">
        <v>161</v>
      </c>
      <c r="C195" s="30"/>
      <c r="D195" s="20">
        <v>260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4"/>
      <c r="Z195" s="25">
        <v>260</v>
      </c>
    </row>
    <row r="196" spans="1:26" ht="13.5" customHeight="1" x14ac:dyDescent="0.2">
      <c r="A196" s="16">
        <v>192</v>
      </c>
      <c r="B196" s="17" t="s">
        <v>402</v>
      </c>
      <c r="C196" s="3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4"/>
      <c r="Z196" s="25"/>
    </row>
    <row r="197" spans="1:26" ht="13.5" customHeight="1" x14ac:dyDescent="0.2">
      <c r="A197" s="16">
        <v>193</v>
      </c>
      <c r="B197" s="17" t="s">
        <v>403</v>
      </c>
      <c r="C197" s="3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4"/>
      <c r="Z197" s="25"/>
    </row>
    <row r="198" spans="1:26" ht="13.5" customHeight="1" x14ac:dyDescent="0.2">
      <c r="A198" s="16">
        <v>194</v>
      </c>
      <c r="B198" s="17" t="s">
        <v>162</v>
      </c>
      <c r="C198" s="3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4"/>
      <c r="Z198" s="25"/>
    </row>
    <row r="199" spans="1:26" ht="13.5" customHeight="1" x14ac:dyDescent="0.2">
      <c r="A199" s="16">
        <v>195</v>
      </c>
      <c r="B199" s="17" t="s">
        <v>163</v>
      </c>
      <c r="C199" s="30"/>
      <c r="D199" s="20">
        <v>256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4"/>
      <c r="Z199" s="25">
        <v>256</v>
      </c>
    </row>
    <row r="200" spans="1:26" ht="13.5" customHeight="1" x14ac:dyDescent="0.2">
      <c r="A200" s="16">
        <v>196</v>
      </c>
      <c r="B200" s="17" t="s">
        <v>164</v>
      </c>
      <c r="C200" s="3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4"/>
      <c r="Z200" s="25"/>
    </row>
    <row r="201" spans="1:26" ht="13.5" customHeight="1" x14ac:dyDescent="0.2">
      <c r="A201" s="16">
        <v>197</v>
      </c>
      <c r="B201" s="17" t="s">
        <v>165</v>
      </c>
      <c r="C201" s="30"/>
      <c r="D201" s="20">
        <v>175.00000000620003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4"/>
      <c r="Z201" s="25">
        <v>175.00000000620003</v>
      </c>
    </row>
    <row r="202" spans="1:26" ht="13.5" customHeight="1" x14ac:dyDescent="0.2">
      <c r="A202" s="16">
        <v>198</v>
      </c>
      <c r="B202" s="17" t="s">
        <v>166</v>
      </c>
      <c r="C202" s="3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4"/>
      <c r="Z202" s="25"/>
    </row>
    <row r="203" spans="1:26" ht="13.5" customHeight="1" x14ac:dyDescent="0.2">
      <c r="A203" s="16">
        <v>199</v>
      </c>
      <c r="B203" s="17" t="s">
        <v>404</v>
      </c>
      <c r="C203" s="3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4"/>
      <c r="Z203" s="25"/>
    </row>
    <row r="204" spans="1:26" ht="13.5" customHeight="1" x14ac:dyDescent="0.2">
      <c r="A204" s="16">
        <v>200</v>
      </c>
      <c r="B204" s="17" t="s">
        <v>167</v>
      </c>
      <c r="C204" s="3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4"/>
      <c r="Z204" s="25"/>
    </row>
    <row r="205" spans="1:26" ht="13.5" customHeight="1" x14ac:dyDescent="0.2">
      <c r="A205" s="16">
        <v>201</v>
      </c>
      <c r="B205" s="17" t="s">
        <v>405</v>
      </c>
      <c r="C205" s="3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4"/>
      <c r="Z205" s="25"/>
    </row>
    <row r="206" spans="1:26" ht="13.5" customHeight="1" x14ac:dyDescent="0.2">
      <c r="A206" s="16">
        <v>202</v>
      </c>
      <c r="B206" s="17" t="s">
        <v>406</v>
      </c>
      <c r="C206" s="3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4"/>
      <c r="Z206" s="25"/>
    </row>
    <row r="207" spans="1:26" ht="13.5" customHeight="1" x14ac:dyDescent="0.2">
      <c r="A207" s="16">
        <v>203</v>
      </c>
      <c r="B207" s="17" t="s">
        <v>168</v>
      </c>
      <c r="C207" s="26">
        <v>0.14322771648535745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4"/>
      <c r="Z207" s="28">
        <v>0.14322771648535745</v>
      </c>
    </row>
    <row r="208" spans="1:26" ht="13.5" customHeight="1" x14ac:dyDescent="0.2">
      <c r="A208" s="16">
        <v>204</v>
      </c>
      <c r="B208" s="17" t="s">
        <v>169</v>
      </c>
      <c r="C208" s="3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4"/>
      <c r="Z208" s="25"/>
    </row>
    <row r="209" spans="1:26" ht="13.5" customHeight="1" x14ac:dyDescent="0.2">
      <c r="A209" s="16">
        <v>205</v>
      </c>
      <c r="B209" s="17" t="s">
        <v>407</v>
      </c>
      <c r="C209" s="34">
        <v>2.3740566603602087E-5</v>
      </c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4"/>
      <c r="Z209" s="37">
        <v>2.3740566603602087E-5</v>
      </c>
    </row>
    <row r="210" spans="1:26" ht="13.5" customHeight="1" x14ac:dyDescent="0.2">
      <c r="A210" s="16">
        <v>206</v>
      </c>
      <c r="B210" s="17" t="s">
        <v>170</v>
      </c>
      <c r="C210" s="30"/>
      <c r="D210" s="19">
        <v>3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4"/>
      <c r="Z210" s="29">
        <v>3</v>
      </c>
    </row>
    <row r="211" spans="1:26" ht="27" customHeight="1" x14ac:dyDescent="0.2">
      <c r="A211" s="16">
        <v>207</v>
      </c>
      <c r="B211" s="17" t="s">
        <v>171</v>
      </c>
      <c r="C211" s="26">
        <v>0.54491530742604244</v>
      </c>
      <c r="D211" s="19">
        <v>8</v>
      </c>
      <c r="E211" s="19">
        <v>6.9214924543927951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7">
        <v>6.3481068010208547E-3</v>
      </c>
      <c r="X211" s="21"/>
      <c r="Y211" s="24"/>
      <c r="Z211" s="25">
        <v>15.472755868619856</v>
      </c>
    </row>
    <row r="212" spans="1:26" ht="13.5" customHeight="1" x14ac:dyDescent="0.2">
      <c r="A212" s="16">
        <v>208</v>
      </c>
      <c r="B212" s="17" t="s">
        <v>408</v>
      </c>
      <c r="C212" s="3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4"/>
      <c r="Z212" s="25"/>
    </row>
    <row r="213" spans="1:26" ht="13.5" customHeight="1" x14ac:dyDescent="0.2">
      <c r="A213" s="16">
        <v>209</v>
      </c>
      <c r="B213" s="17" t="s">
        <v>172</v>
      </c>
      <c r="C213" s="3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>
        <v>121.66065258222623</v>
      </c>
      <c r="T213" s="20"/>
      <c r="U213" s="20"/>
      <c r="V213" s="21"/>
      <c r="W213" s="21">
        <v>77.83796744548664</v>
      </c>
      <c r="X213" s="21"/>
      <c r="Y213" s="24"/>
      <c r="Z213" s="25">
        <v>199.49862002771289</v>
      </c>
    </row>
    <row r="214" spans="1:26" ht="13.5" customHeight="1" x14ac:dyDescent="0.2">
      <c r="A214" s="16">
        <v>210</v>
      </c>
      <c r="B214" s="17" t="s">
        <v>173</v>
      </c>
      <c r="C214" s="3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4"/>
      <c r="Z214" s="25"/>
    </row>
    <row r="215" spans="1:26" ht="13.5" customHeight="1" x14ac:dyDescent="0.2">
      <c r="A215" s="16">
        <v>211</v>
      </c>
      <c r="B215" s="17" t="s">
        <v>409</v>
      </c>
      <c r="C215" s="3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4"/>
      <c r="Z215" s="25"/>
    </row>
    <row r="216" spans="1:26" ht="13.5" customHeight="1" x14ac:dyDescent="0.2">
      <c r="A216" s="16">
        <v>212</v>
      </c>
      <c r="B216" s="17" t="s">
        <v>174</v>
      </c>
      <c r="C216" s="30"/>
      <c r="D216" s="20">
        <v>600.00000001350008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4"/>
      <c r="Z216" s="25">
        <v>600.00000001350008</v>
      </c>
    </row>
    <row r="217" spans="1:26" ht="13.5" customHeight="1" x14ac:dyDescent="0.2">
      <c r="A217" s="16">
        <v>213</v>
      </c>
      <c r="B217" s="17" t="s">
        <v>175</v>
      </c>
      <c r="C217" s="30">
        <v>44.404941981854989</v>
      </c>
      <c r="D217" s="19">
        <v>7.0000000000000009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27">
        <v>6.0087977748223546E-2</v>
      </c>
      <c r="X217" s="21"/>
      <c r="Y217" s="24"/>
      <c r="Z217" s="25">
        <v>51.465029959603214</v>
      </c>
    </row>
    <row r="218" spans="1:26" ht="13.5" customHeight="1" x14ac:dyDescent="0.2">
      <c r="A218" s="16">
        <v>214</v>
      </c>
      <c r="B218" s="17" t="s">
        <v>410</v>
      </c>
      <c r="C218" s="3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4"/>
      <c r="Z218" s="25"/>
    </row>
    <row r="219" spans="1:26" ht="13.5" customHeight="1" x14ac:dyDescent="0.2">
      <c r="A219" s="16">
        <v>215</v>
      </c>
      <c r="B219" s="17" t="s">
        <v>411</v>
      </c>
      <c r="C219" s="3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4"/>
      <c r="Z219" s="25"/>
    </row>
    <row r="220" spans="1:26" ht="13.5" customHeight="1" x14ac:dyDescent="0.2">
      <c r="A220" s="16">
        <v>216</v>
      </c>
      <c r="B220" s="17" t="s">
        <v>412</v>
      </c>
      <c r="C220" s="31">
        <v>1.5330046901182184E-3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4"/>
      <c r="Z220" s="33">
        <v>1.5330046901182184E-3</v>
      </c>
    </row>
    <row r="221" spans="1:26" ht="13.5" customHeight="1" x14ac:dyDescent="0.2">
      <c r="A221" s="16">
        <v>217</v>
      </c>
      <c r="B221" s="17" t="s">
        <v>176</v>
      </c>
      <c r="C221" s="30"/>
      <c r="D221" s="20">
        <v>50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4"/>
      <c r="Z221" s="25">
        <v>50</v>
      </c>
    </row>
    <row r="222" spans="1:26" ht="13.5" customHeight="1" x14ac:dyDescent="0.2">
      <c r="A222" s="16">
        <v>218</v>
      </c>
      <c r="B222" s="17" t="s">
        <v>177</v>
      </c>
      <c r="C222" s="26">
        <v>0.25545119970648172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32">
        <v>4.2740871824311272E-4</v>
      </c>
      <c r="X222" s="21"/>
      <c r="Y222" s="24"/>
      <c r="Z222" s="28">
        <v>0.25587860842472482</v>
      </c>
    </row>
    <row r="223" spans="1:26" ht="13.5" customHeight="1" x14ac:dyDescent="0.2">
      <c r="A223" s="16">
        <v>219</v>
      </c>
      <c r="B223" s="17" t="s">
        <v>413</v>
      </c>
      <c r="C223" s="3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4"/>
      <c r="Z223" s="25"/>
    </row>
    <row r="224" spans="1:26" ht="13.5" customHeight="1" x14ac:dyDescent="0.2">
      <c r="A224" s="16">
        <v>220</v>
      </c>
      <c r="B224" s="17" t="s">
        <v>414</v>
      </c>
      <c r="C224" s="3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4"/>
      <c r="Z224" s="25"/>
    </row>
    <row r="225" spans="1:26" ht="13.5" customHeight="1" x14ac:dyDescent="0.2">
      <c r="A225" s="16">
        <v>221</v>
      </c>
      <c r="B225" s="17" t="s">
        <v>178</v>
      </c>
      <c r="C225" s="30"/>
      <c r="D225" s="20">
        <v>180.00000000199998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4"/>
      <c r="Z225" s="25">
        <v>180.00000000199998</v>
      </c>
    </row>
    <row r="226" spans="1:26" ht="13.5" customHeight="1" x14ac:dyDescent="0.2">
      <c r="A226" s="16">
        <v>222</v>
      </c>
      <c r="B226" s="17" t="s">
        <v>415</v>
      </c>
      <c r="C226" s="3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4"/>
      <c r="Z226" s="25"/>
    </row>
    <row r="227" spans="1:26" ht="13.5" customHeight="1" x14ac:dyDescent="0.2">
      <c r="A227" s="16">
        <v>223</v>
      </c>
      <c r="B227" s="17" t="s">
        <v>179</v>
      </c>
      <c r="C227" s="3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4"/>
      <c r="Z227" s="25"/>
    </row>
    <row r="228" spans="1:26" ht="27" customHeight="1" x14ac:dyDescent="0.2">
      <c r="A228" s="16">
        <v>224</v>
      </c>
      <c r="B228" s="17" t="s">
        <v>180</v>
      </c>
      <c r="C228" s="30">
        <v>18.210033667085039</v>
      </c>
      <c r="D228" s="20"/>
      <c r="E228" s="20"/>
      <c r="F228" s="20"/>
      <c r="G228" s="20"/>
      <c r="H228" s="20"/>
      <c r="I228" s="20">
        <v>5598.9970050351176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1">
        <v>49.140258312281276</v>
      </c>
      <c r="X228" s="21"/>
      <c r="Y228" s="24"/>
      <c r="Z228" s="25">
        <v>5666.347297014483</v>
      </c>
    </row>
    <row r="229" spans="1:26" ht="13.5" customHeight="1" x14ac:dyDescent="0.2">
      <c r="A229" s="16">
        <v>225</v>
      </c>
      <c r="B229" s="17" t="s">
        <v>181</v>
      </c>
      <c r="C229" s="30"/>
      <c r="D229" s="20">
        <v>50.000000001499998</v>
      </c>
      <c r="E229" s="19">
        <v>3.078046627283312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4"/>
      <c r="Z229" s="25">
        <v>53.078046628783312</v>
      </c>
    </row>
    <row r="230" spans="1:26" ht="13.5" customHeight="1" x14ac:dyDescent="0.2">
      <c r="A230" s="16">
        <v>226</v>
      </c>
      <c r="B230" s="17" t="s">
        <v>416</v>
      </c>
      <c r="C230" s="3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4"/>
      <c r="Z230" s="25"/>
    </row>
    <row r="231" spans="1:26" ht="13.5" customHeight="1" x14ac:dyDescent="0.2">
      <c r="A231" s="16">
        <v>227</v>
      </c>
      <c r="B231" s="17" t="s">
        <v>182</v>
      </c>
      <c r="C231" s="30"/>
      <c r="D231" s="20">
        <v>229.99999998000004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4"/>
      <c r="Z231" s="25">
        <v>229.99999998000004</v>
      </c>
    </row>
    <row r="232" spans="1:26" ht="27" customHeight="1" x14ac:dyDescent="0.2">
      <c r="A232" s="16">
        <v>228</v>
      </c>
      <c r="B232" s="17" t="s">
        <v>417</v>
      </c>
      <c r="C232" s="3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4"/>
      <c r="Z232" s="25"/>
    </row>
    <row r="233" spans="1:26" ht="13.5" customHeight="1" x14ac:dyDescent="0.2">
      <c r="A233" s="16">
        <v>229</v>
      </c>
      <c r="B233" s="17" t="s">
        <v>183</v>
      </c>
      <c r="C233" s="30"/>
      <c r="D233" s="20">
        <v>756.49999999399995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4"/>
      <c r="Z233" s="25">
        <v>756.49999999399995</v>
      </c>
    </row>
    <row r="234" spans="1:26" ht="27" customHeight="1" x14ac:dyDescent="0.2">
      <c r="A234" s="16">
        <v>230</v>
      </c>
      <c r="B234" s="17" t="s">
        <v>418</v>
      </c>
      <c r="C234" s="3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4"/>
      <c r="Z234" s="25"/>
    </row>
    <row r="235" spans="1:26" ht="13.5" customHeight="1" x14ac:dyDescent="0.2">
      <c r="A235" s="16">
        <v>231</v>
      </c>
      <c r="B235" s="17" t="s">
        <v>184</v>
      </c>
      <c r="C235" s="3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4"/>
      <c r="Z235" s="25"/>
    </row>
    <row r="236" spans="1:26" ht="13.5" customHeight="1" x14ac:dyDescent="0.2">
      <c r="A236" s="16">
        <v>232</v>
      </c>
      <c r="B236" s="17" t="s">
        <v>185</v>
      </c>
      <c r="C236" s="30">
        <v>2585.4585928445999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4"/>
      <c r="Z236" s="25">
        <v>2585.4585928445999</v>
      </c>
    </row>
    <row r="237" spans="1:26" ht="13.5" customHeight="1" x14ac:dyDescent="0.2">
      <c r="A237" s="16">
        <v>233</v>
      </c>
      <c r="B237" s="17" t="s">
        <v>186</v>
      </c>
      <c r="C237" s="30"/>
      <c r="D237" s="20">
        <v>107.999999996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4"/>
      <c r="Z237" s="25">
        <v>107.999999996</v>
      </c>
    </row>
    <row r="238" spans="1:26" ht="13.5" customHeight="1" x14ac:dyDescent="0.2">
      <c r="A238" s="16">
        <v>234</v>
      </c>
      <c r="B238" s="17" t="s">
        <v>187</v>
      </c>
      <c r="C238" s="31">
        <v>2.1157445708567448E-2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7">
        <v>2.1082199408179628E-3</v>
      </c>
      <c r="X238" s="21"/>
      <c r="Y238" s="24"/>
      <c r="Z238" s="33">
        <v>2.3265665649385411E-2</v>
      </c>
    </row>
    <row r="239" spans="1:26" ht="13.5" customHeight="1" x14ac:dyDescent="0.2">
      <c r="A239" s="16">
        <v>235</v>
      </c>
      <c r="B239" s="17" t="s">
        <v>419</v>
      </c>
      <c r="C239" s="34">
        <v>4.373666452602442E-5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4"/>
      <c r="Z239" s="37">
        <v>4.373666452602442E-5</v>
      </c>
    </row>
    <row r="240" spans="1:26" ht="13.5" customHeight="1" x14ac:dyDescent="0.2">
      <c r="A240" s="16">
        <v>236</v>
      </c>
      <c r="B240" s="17" t="s">
        <v>188</v>
      </c>
      <c r="C240" s="30"/>
      <c r="D240" s="20">
        <v>30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4"/>
      <c r="Z240" s="25">
        <v>30</v>
      </c>
    </row>
    <row r="241" spans="1:26" ht="13.5" customHeight="1" x14ac:dyDescent="0.2">
      <c r="A241" s="16">
        <v>237</v>
      </c>
      <c r="B241" s="17" t="s">
        <v>189</v>
      </c>
      <c r="C241" s="26">
        <v>0.17267365558555484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1"/>
      <c r="W241" s="21"/>
      <c r="X241" s="23">
        <v>7.3783057423153879</v>
      </c>
      <c r="Y241" s="24"/>
      <c r="Z241" s="29">
        <v>7.5509793979009432</v>
      </c>
    </row>
    <row r="242" spans="1:26" ht="13.5" customHeight="1" x14ac:dyDescent="0.2">
      <c r="A242" s="16">
        <v>238</v>
      </c>
      <c r="B242" s="17" t="s">
        <v>420</v>
      </c>
      <c r="C242" s="3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4"/>
      <c r="Z242" s="25"/>
    </row>
    <row r="243" spans="1:26" ht="13.5" customHeight="1" x14ac:dyDescent="0.2">
      <c r="A243" s="16">
        <v>239</v>
      </c>
      <c r="B243" s="17" t="s">
        <v>190</v>
      </c>
      <c r="C243" s="26">
        <v>0.78317105815153276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4"/>
      <c r="Z243" s="28">
        <v>0.78317105815153276</v>
      </c>
    </row>
    <row r="244" spans="1:26" ht="13.5" customHeight="1" x14ac:dyDescent="0.2">
      <c r="A244" s="16">
        <v>240</v>
      </c>
      <c r="B244" s="17" t="s">
        <v>191</v>
      </c>
      <c r="C244" s="30">
        <v>522.59812657646535</v>
      </c>
      <c r="D244" s="20"/>
      <c r="E244" s="20"/>
      <c r="F244" s="42">
        <v>2.8068141021248539E-2</v>
      </c>
      <c r="G244" s="20">
        <v>21.537541085844204</v>
      </c>
      <c r="H244" s="20"/>
      <c r="I244" s="20"/>
      <c r="J244" s="20"/>
      <c r="K244" s="20">
        <v>398.43931422164746</v>
      </c>
      <c r="L244" s="20"/>
      <c r="M244" s="20">
        <v>4802.0825722454756</v>
      </c>
      <c r="N244" s="20">
        <v>142.30215689583841</v>
      </c>
      <c r="O244" s="20">
        <v>194.51821808261181</v>
      </c>
      <c r="P244" s="20">
        <v>531.34804037847482</v>
      </c>
      <c r="Q244" s="20"/>
      <c r="R244" s="20"/>
      <c r="S244" s="20"/>
      <c r="T244" s="20"/>
      <c r="U244" s="20"/>
      <c r="V244" s="21"/>
      <c r="W244" s="21"/>
      <c r="X244" s="21"/>
      <c r="Y244" s="24"/>
      <c r="Z244" s="25">
        <v>6612.8540376273786</v>
      </c>
    </row>
    <row r="245" spans="1:26" ht="27" customHeight="1" x14ac:dyDescent="0.2">
      <c r="A245" s="16">
        <v>241</v>
      </c>
      <c r="B245" s="17" t="s">
        <v>421</v>
      </c>
      <c r="C245" s="3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4"/>
      <c r="Z245" s="25"/>
    </row>
    <row r="246" spans="1:26" ht="13.5" customHeight="1" x14ac:dyDescent="0.2">
      <c r="A246" s="16">
        <v>242</v>
      </c>
      <c r="B246" s="17" t="s">
        <v>192</v>
      </c>
      <c r="C246" s="31">
        <v>1.0608781229248033E-3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1"/>
      <c r="W246" s="32">
        <v>4.8987589388080853E-4</v>
      </c>
      <c r="X246" s="21"/>
      <c r="Y246" s="24"/>
      <c r="Z246" s="33">
        <v>1.5507540168056117E-3</v>
      </c>
    </row>
    <row r="247" spans="1:26" ht="13.5" customHeight="1" x14ac:dyDescent="0.2">
      <c r="A247" s="16">
        <v>243</v>
      </c>
      <c r="B247" s="17" t="s">
        <v>22</v>
      </c>
      <c r="C247" s="3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>
        <v>197.22082558209911</v>
      </c>
      <c r="V247" s="21"/>
      <c r="W247" s="21"/>
      <c r="X247" s="21"/>
      <c r="Y247" s="24"/>
      <c r="Z247" s="25">
        <v>197.22082558209911</v>
      </c>
    </row>
    <row r="248" spans="1:26" ht="13.5" customHeight="1" x14ac:dyDescent="0.2">
      <c r="A248" s="16">
        <v>244</v>
      </c>
      <c r="B248" s="17" t="s">
        <v>193</v>
      </c>
      <c r="C248" s="30"/>
      <c r="D248" s="20">
        <v>33678.5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4"/>
      <c r="Z248" s="25">
        <v>33678.5</v>
      </c>
    </row>
    <row r="249" spans="1:26" ht="13.5" customHeight="1" x14ac:dyDescent="0.2">
      <c r="A249" s="16">
        <v>245</v>
      </c>
      <c r="B249" s="17" t="s">
        <v>194</v>
      </c>
      <c r="C249" s="34">
        <v>3.3844285591232259E-5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2">
        <v>2.9366912079381303E-4</v>
      </c>
      <c r="X249" s="21"/>
      <c r="Y249" s="24"/>
      <c r="Z249" s="35">
        <v>3.2751340638504528E-4</v>
      </c>
    </row>
    <row r="250" spans="1:26" ht="13.5" customHeight="1" x14ac:dyDescent="0.2">
      <c r="A250" s="16">
        <v>246</v>
      </c>
      <c r="B250" s="17" t="s">
        <v>422</v>
      </c>
      <c r="C250" s="3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4"/>
      <c r="Z250" s="25"/>
    </row>
    <row r="251" spans="1:26" ht="13.5" customHeight="1" x14ac:dyDescent="0.2">
      <c r="A251" s="16">
        <v>247</v>
      </c>
      <c r="B251" s="17" t="s">
        <v>423</v>
      </c>
      <c r="C251" s="3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4"/>
      <c r="Z251" s="25"/>
    </row>
    <row r="252" spans="1:26" ht="13.5" customHeight="1" x14ac:dyDescent="0.2">
      <c r="A252" s="16">
        <v>248</v>
      </c>
      <c r="B252" s="17" t="s">
        <v>195</v>
      </c>
      <c r="C252" s="30"/>
      <c r="D252" s="20">
        <v>2369.0000000373998</v>
      </c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4"/>
      <c r="Z252" s="25">
        <v>2369.0000000373998</v>
      </c>
    </row>
    <row r="253" spans="1:26" ht="13.5" customHeight="1" x14ac:dyDescent="0.2">
      <c r="A253" s="16">
        <v>249</v>
      </c>
      <c r="B253" s="17" t="s">
        <v>196</v>
      </c>
      <c r="C253" s="30"/>
      <c r="D253" s="20">
        <v>267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4"/>
      <c r="Z253" s="25">
        <v>267</v>
      </c>
    </row>
    <row r="254" spans="1:26" ht="13.5" customHeight="1" x14ac:dyDescent="0.2">
      <c r="A254" s="16">
        <v>250</v>
      </c>
      <c r="B254" s="17" t="s">
        <v>197</v>
      </c>
      <c r="C254" s="30"/>
      <c r="D254" s="20">
        <v>34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4"/>
      <c r="Z254" s="25">
        <v>34</v>
      </c>
    </row>
    <row r="255" spans="1:26" ht="13.5" customHeight="1" x14ac:dyDescent="0.2">
      <c r="A255" s="16">
        <v>251</v>
      </c>
      <c r="B255" s="17" t="s">
        <v>198</v>
      </c>
      <c r="C255" s="30"/>
      <c r="D255" s="20">
        <v>5279.70000004137</v>
      </c>
      <c r="E255" s="20">
        <v>61.330545374581135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4"/>
      <c r="Z255" s="25">
        <v>5341.0305454159516</v>
      </c>
    </row>
    <row r="256" spans="1:26" ht="13.5" customHeight="1" x14ac:dyDescent="0.2">
      <c r="A256" s="16">
        <v>252</v>
      </c>
      <c r="B256" s="17" t="s">
        <v>199</v>
      </c>
      <c r="C256" s="30"/>
      <c r="D256" s="20"/>
      <c r="E256" s="20">
        <v>27.49541726761553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4"/>
      <c r="Z256" s="25">
        <v>27.49541726761553</v>
      </c>
    </row>
    <row r="257" spans="1:26" ht="13.5" customHeight="1" x14ac:dyDescent="0.2">
      <c r="A257" s="16">
        <v>253</v>
      </c>
      <c r="B257" s="17" t="s">
        <v>200</v>
      </c>
      <c r="C257" s="3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4"/>
      <c r="Z257" s="25"/>
    </row>
    <row r="258" spans="1:26" ht="13.5" customHeight="1" x14ac:dyDescent="0.2">
      <c r="A258" s="16">
        <v>254</v>
      </c>
      <c r="B258" s="17" t="s">
        <v>201</v>
      </c>
      <c r="C258" s="3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4"/>
      <c r="Z258" s="25"/>
    </row>
    <row r="259" spans="1:26" ht="13.5" customHeight="1" x14ac:dyDescent="0.2">
      <c r="A259" s="16">
        <v>255</v>
      </c>
      <c r="B259" s="17" t="s">
        <v>202</v>
      </c>
      <c r="C259" s="31">
        <v>3.115585794981578E-2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4"/>
      <c r="Z259" s="33">
        <v>3.115585794981578E-2</v>
      </c>
    </row>
    <row r="260" spans="1:26" ht="13.5" customHeight="1" x14ac:dyDescent="0.2">
      <c r="A260" s="16">
        <v>256</v>
      </c>
      <c r="B260" s="17" t="s">
        <v>203</v>
      </c>
      <c r="C260" s="30"/>
      <c r="D260" s="20"/>
      <c r="E260" s="43">
        <v>0.48480558053349487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4"/>
      <c r="Z260" s="28">
        <v>0.48480558053349487</v>
      </c>
    </row>
    <row r="261" spans="1:26" ht="13.5" customHeight="1" x14ac:dyDescent="0.2">
      <c r="A261" s="16">
        <v>257</v>
      </c>
      <c r="B261" s="17" t="s">
        <v>204</v>
      </c>
      <c r="C261" s="30"/>
      <c r="D261" s="20">
        <v>560.22</v>
      </c>
      <c r="E261" s="39">
        <v>1.7727226456428527E-4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4"/>
      <c r="Z261" s="25">
        <v>560.22017727226455</v>
      </c>
    </row>
    <row r="262" spans="1:26" ht="13.5" customHeight="1" x14ac:dyDescent="0.2">
      <c r="A262" s="16">
        <v>258</v>
      </c>
      <c r="B262" s="17" t="s">
        <v>205</v>
      </c>
      <c r="C262" s="26">
        <v>0.22339365360882238</v>
      </c>
      <c r="D262" s="20">
        <v>123.50000001352001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22">
        <v>0.17696874411576319</v>
      </c>
      <c r="X262" s="21"/>
      <c r="Y262" s="24"/>
      <c r="Z262" s="25">
        <v>123.9003624112446</v>
      </c>
    </row>
    <row r="263" spans="1:26" ht="13.5" customHeight="1" x14ac:dyDescent="0.2">
      <c r="A263" s="16">
        <v>259</v>
      </c>
      <c r="B263" s="17" t="s">
        <v>206</v>
      </c>
      <c r="C263" s="26">
        <v>0.86609913537350536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4"/>
      <c r="Z263" s="28">
        <v>0.86609913537350536</v>
      </c>
    </row>
    <row r="264" spans="1:26" ht="13.5" customHeight="1" x14ac:dyDescent="0.2">
      <c r="A264" s="16">
        <v>260</v>
      </c>
      <c r="B264" s="17" t="s">
        <v>207</v>
      </c>
      <c r="C264" s="30"/>
      <c r="D264" s="20">
        <v>1435.000000024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4"/>
      <c r="Z264" s="25">
        <v>1435.000000024</v>
      </c>
    </row>
    <row r="265" spans="1:26" ht="13.5" customHeight="1" x14ac:dyDescent="0.2">
      <c r="A265" s="16">
        <v>261</v>
      </c>
      <c r="B265" s="17" t="s">
        <v>208</v>
      </c>
      <c r="C265" s="30"/>
      <c r="D265" s="20">
        <v>1026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4"/>
      <c r="Z265" s="25">
        <v>1026</v>
      </c>
    </row>
    <row r="266" spans="1:26" ht="13.5" customHeight="1" x14ac:dyDescent="0.2">
      <c r="A266" s="16">
        <v>262</v>
      </c>
      <c r="B266" s="17" t="s">
        <v>209</v>
      </c>
      <c r="C266" s="30">
        <v>764.80898679631446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22">
        <v>0.83263026999145118</v>
      </c>
      <c r="X266" s="21"/>
      <c r="Y266" s="36">
        <v>9.4429330270628107</v>
      </c>
      <c r="Z266" s="25">
        <v>775.08455009336876</v>
      </c>
    </row>
    <row r="267" spans="1:26" ht="13.5" customHeight="1" x14ac:dyDescent="0.2">
      <c r="A267" s="16">
        <v>263</v>
      </c>
      <c r="B267" s="17" t="s">
        <v>424</v>
      </c>
      <c r="C267" s="3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4"/>
      <c r="Z267" s="25"/>
    </row>
    <row r="268" spans="1:26" ht="27" customHeight="1" x14ac:dyDescent="0.2">
      <c r="A268" s="16">
        <v>264</v>
      </c>
      <c r="B268" s="17" t="s">
        <v>425</v>
      </c>
      <c r="C268" s="3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4"/>
      <c r="Z268" s="25"/>
    </row>
    <row r="269" spans="1:26" ht="13.5" customHeight="1" x14ac:dyDescent="0.2">
      <c r="A269" s="16">
        <v>265</v>
      </c>
      <c r="B269" s="17" t="s">
        <v>426</v>
      </c>
      <c r="C269" s="3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4"/>
      <c r="Z269" s="25"/>
    </row>
    <row r="270" spans="1:26" ht="13.5" customHeight="1" x14ac:dyDescent="0.2">
      <c r="A270" s="16">
        <v>266</v>
      </c>
      <c r="B270" s="17" t="s">
        <v>210</v>
      </c>
      <c r="C270" s="30"/>
      <c r="D270" s="20">
        <v>48.5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4"/>
      <c r="Z270" s="25">
        <v>48.5</v>
      </c>
    </row>
    <row r="271" spans="1:26" ht="13.5" customHeight="1" x14ac:dyDescent="0.2">
      <c r="A271" s="16">
        <v>267</v>
      </c>
      <c r="B271" s="17" t="s">
        <v>211</v>
      </c>
      <c r="C271" s="30"/>
      <c r="D271" s="20">
        <v>237.00000002370001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4"/>
      <c r="Z271" s="25">
        <v>237.00000002370001</v>
      </c>
    </row>
    <row r="272" spans="1:26" ht="13.5" customHeight="1" x14ac:dyDescent="0.2">
      <c r="A272" s="16">
        <v>268</v>
      </c>
      <c r="B272" s="17" t="s">
        <v>212</v>
      </c>
      <c r="C272" s="26">
        <v>0.68120523787733578</v>
      </c>
      <c r="D272" s="20">
        <v>2240.0000000034001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4"/>
      <c r="Z272" s="25">
        <v>2240.6812052412774</v>
      </c>
    </row>
    <row r="273" spans="1:26" ht="13.5" customHeight="1" x14ac:dyDescent="0.2">
      <c r="A273" s="16">
        <v>269</v>
      </c>
      <c r="B273" s="17" t="s">
        <v>427</v>
      </c>
      <c r="C273" s="3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4"/>
      <c r="Z273" s="25"/>
    </row>
    <row r="274" spans="1:26" ht="13.5" customHeight="1" x14ac:dyDescent="0.2">
      <c r="A274" s="16">
        <v>270</v>
      </c>
      <c r="B274" s="17" t="s">
        <v>213</v>
      </c>
      <c r="C274" s="34">
        <v>4.2239147752509798E-5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45">
        <v>1.4803946390809823E-6</v>
      </c>
      <c r="X274" s="21"/>
      <c r="Y274" s="24"/>
      <c r="Z274" s="37">
        <v>4.3719542391590781E-5</v>
      </c>
    </row>
    <row r="275" spans="1:26" ht="13.5" customHeight="1" x14ac:dyDescent="0.2">
      <c r="A275" s="16">
        <v>271</v>
      </c>
      <c r="B275" s="17" t="s">
        <v>428</v>
      </c>
      <c r="C275" s="3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4"/>
      <c r="Z275" s="25"/>
    </row>
    <row r="276" spans="1:26" ht="13.5" customHeight="1" x14ac:dyDescent="0.2">
      <c r="A276" s="16">
        <v>272</v>
      </c>
      <c r="B276" s="17" t="s">
        <v>214</v>
      </c>
      <c r="C276" s="26">
        <v>0.58564084007766271</v>
      </c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2">
        <v>0.46445137094580591</v>
      </c>
      <c r="X276" s="23">
        <v>4.6091327573648142</v>
      </c>
      <c r="Y276" s="24">
        <v>18.520871776914341</v>
      </c>
      <c r="Z276" s="25">
        <v>24.180096745302624</v>
      </c>
    </row>
    <row r="277" spans="1:26" ht="13.5" customHeight="1" x14ac:dyDescent="0.2">
      <c r="A277" s="16">
        <v>273</v>
      </c>
      <c r="B277" s="17" t="s">
        <v>215</v>
      </c>
      <c r="C277" s="26">
        <v>0.1249652657964654</v>
      </c>
      <c r="D277" s="20">
        <v>73.999999992599996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40">
        <v>7.4370550771580613E-5</v>
      </c>
      <c r="X277" s="21"/>
      <c r="Y277" s="24"/>
      <c r="Z277" s="25">
        <v>74.125039628947235</v>
      </c>
    </row>
    <row r="278" spans="1:26" ht="13.5" customHeight="1" x14ac:dyDescent="0.2">
      <c r="A278" s="16">
        <v>274</v>
      </c>
      <c r="B278" s="17" t="s">
        <v>429</v>
      </c>
      <c r="C278" s="3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4"/>
      <c r="Z278" s="25"/>
    </row>
    <row r="279" spans="1:26" ht="13.5" customHeight="1" x14ac:dyDescent="0.2">
      <c r="A279" s="16">
        <v>275</v>
      </c>
      <c r="B279" s="17" t="s">
        <v>216</v>
      </c>
      <c r="C279" s="30">
        <v>62.740902225323147</v>
      </c>
      <c r="D279" s="20">
        <v>16.300000000305999</v>
      </c>
      <c r="E279" s="43">
        <v>0.1282564834122604</v>
      </c>
      <c r="F279" s="20"/>
      <c r="G279" s="20"/>
      <c r="H279" s="20"/>
      <c r="I279" s="20">
        <v>11435.154667127808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1">
        <v>1857.6072951779151</v>
      </c>
      <c r="X279" s="21"/>
      <c r="Y279" s="24"/>
      <c r="Z279" s="25">
        <v>13371.931121014764</v>
      </c>
    </row>
    <row r="280" spans="1:26" ht="13.5" customHeight="1" x14ac:dyDescent="0.2">
      <c r="A280" s="16">
        <v>276</v>
      </c>
      <c r="B280" s="17" t="s">
        <v>217</v>
      </c>
      <c r="C280" s="26">
        <v>0.21326726761965778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3">
        <v>1.4154320291982809</v>
      </c>
      <c r="X280" s="21"/>
      <c r="Y280" s="24"/>
      <c r="Z280" s="29">
        <v>1.6286992968179388</v>
      </c>
    </row>
    <row r="281" spans="1:26" ht="13.5" customHeight="1" x14ac:dyDescent="0.2">
      <c r="A281" s="16">
        <v>277</v>
      </c>
      <c r="B281" s="17" t="s">
        <v>218</v>
      </c>
      <c r="C281" s="30">
        <v>19.820187744599878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1">
        <v>12.330815272185003</v>
      </c>
      <c r="X281" s="21"/>
      <c r="Y281" s="24"/>
      <c r="Z281" s="25">
        <v>32.151003016784884</v>
      </c>
    </row>
    <row r="282" spans="1:26" ht="13.5" customHeight="1" x14ac:dyDescent="0.2">
      <c r="A282" s="16">
        <v>278</v>
      </c>
      <c r="B282" s="17" t="s">
        <v>219</v>
      </c>
      <c r="C282" s="26">
        <v>0.60134496545852356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3">
        <v>2.3640507563623756</v>
      </c>
      <c r="X282" s="21"/>
      <c r="Y282" s="24"/>
      <c r="Z282" s="29">
        <v>2.9653957218208991</v>
      </c>
    </row>
    <row r="283" spans="1:26" ht="13.5" customHeight="1" x14ac:dyDescent="0.2">
      <c r="A283" s="16">
        <v>279</v>
      </c>
      <c r="B283" s="17" t="s">
        <v>430</v>
      </c>
      <c r="C283" s="3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4"/>
      <c r="Z283" s="25"/>
    </row>
    <row r="284" spans="1:26" ht="13.5" customHeight="1" x14ac:dyDescent="0.2">
      <c r="A284" s="16">
        <v>280</v>
      </c>
      <c r="B284" s="17" t="s">
        <v>431</v>
      </c>
      <c r="C284" s="3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4"/>
      <c r="Z284" s="25"/>
    </row>
    <row r="285" spans="1:26" ht="13.5" customHeight="1" x14ac:dyDescent="0.2">
      <c r="A285" s="16">
        <v>281</v>
      </c>
      <c r="B285" s="17" t="s">
        <v>220</v>
      </c>
      <c r="C285" s="30">
        <v>1474.5577374332456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22">
        <v>0.2968035448380687</v>
      </c>
      <c r="X285" s="21"/>
      <c r="Y285" s="24">
        <v>13.239202450251154</v>
      </c>
      <c r="Z285" s="25">
        <v>1488.0937434283348</v>
      </c>
    </row>
    <row r="286" spans="1:26" ht="13.5" customHeight="1" x14ac:dyDescent="0.2">
      <c r="A286" s="16">
        <v>282</v>
      </c>
      <c r="B286" s="17" t="s">
        <v>221</v>
      </c>
      <c r="C286" s="26">
        <v>0.21213852882730269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23">
        <v>1.1563232013176927</v>
      </c>
      <c r="X286" s="21"/>
      <c r="Y286" s="24"/>
      <c r="Z286" s="29">
        <v>1.3684617301449955</v>
      </c>
    </row>
    <row r="287" spans="1:26" ht="13.5" customHeight="1" x14ac:dyDescent="0.2">
      <c r="A287" s="16">
        <v>283</v>
      </c>
      <c r="B287" s="17" t="s">
        <v>222</v>
      </c>
      <c r="C287" s="3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4"/>
      <c r="Z287" s="25"/>
    </row>
    <row r="288" spans="1:26" ht="13.5" customHeight="1" x14ac:dyDescent="0.2">
      <c r="A288" s="16">
        <v>284</v>
      </c>
      <c r="B288" s="17" t="s">
        <v>432</v>
      </c>
      <c r="C288" s="3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4"/>
      <c r="Z288" s="25"/>
    </row>
    <row r="289" spans="1:26" ht="13.5" customHeight="1" x14ac:dyDescent="0.2">
      <c r="A289" s="16">
        <v>285</v>
      </c>
      <c r="B289" s="17" t="s">
        <v>223</v>
      </c>
      <c r="C289" s="30"/>
      <c r="D289" s="20">
        <v>11114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4"/>
      <c r="Z289" s="25">
        <v>11114</v>
      </c>
    </row>
    <row r="290" spans="1:26" ht="13.5" customHeight="1" x14ac:dyDescent="0.2">
      <c r="A290" s="16">
        <v>286</v>
      </c>
      <c r="B290" s="17" t="s">
        <v>224</v>
      </c>
      <c r="C290" s="30"/>
      <c r="D290" s="20">
        <v>322.9999999867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4"/>
      <c r="Z290" s="25">
        <v>322.9999999867</v>
      </c>
    </row>
    <row r="291" spans="1:26" ht="13.5" customHeight="1" x14ac:dyDescent="0.2">
      <c r="A291" s="16">
        <v>287</v>
      </c>
      <c r="B291" s="17" t="s">
        <v>433</v>
      </c>
      <c r="C291" s="3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4"/>
      <c r="Z291" s="25"/>
    </row>
    <row r="292" spans="1:26" ht="13.5" customHeight="1" x14ac:dyDescent="0.2">
      <c r="A292" s="16">
        <v>288</v>
      </c>
      <c r="B292" s="17" t="s">
        <v>225</v>
      </c>
      <c r="C292" s="3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>
        <v>3884.6743676899655</v>
      </c>
      <c r="U292" s="20"/>
      <c r="V292" s="21"/>
      <c r="W292" s="21"/>
      <c r="X292" s="21"/>
      <c r="Y292" s="24"/>
      <c r="Z292" s="25">
        <v>3884.6743676899655</v>
      </c>
    </row>
    <row r="293" spans="1:26" ht="13.5" customHeight="1" x14ac:dyDescent="0.2">
      <c r="A293" s="16">
        <v>289</v>
      </c>
      <c r="B293" s="17" t="s">
        <v>434</v>
      </c>
      <c r="C293" s="3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4"/>
      <c r="Z293" s="25"/>
    </row>
    <row r="294" spans="1:26" ht="13.5" customHeight="1" x14ac:dyDescent="0.2">
      <c r="A294" s="16">
        <v>290</v>
      </c>
      <c r="B294" s="17" t="s">
        <v>435</v>
      </c>
      <c r="C294" s="3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4"/>
      <c r="Z294" s="25"/>
    </row>
    <row r="295" spans="1:26" ht="40.5" customHeight="1" x14ac:dyDescent="0.2">
      <c r="A295" s="16">
        <v>291</v>
      </c>
      <c r="B295" s="17" t="s">
        <v>436</v>
      </c>
      <c r="C295" s="3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4"/>
      <c r="Z295" s="25"/>
    </row>
    <row r="296" spans="1:26" ht="13.5" customHeight="1" x14ac:dyDescent="0.2">
      <c r="A296" s="16">
        <v>292</v>
      </c>
      <c r="B296" s="17" t="s">
        <v>226</v>
      </c>
      <c r="C296" s="3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4"/>
      <c r="Z296" s="25"/>
    </row>
    <row r="297" spans="1:26" ht="13.5" customHeight="1" x14ac:dyDescent="0.2">
      <c r="A297" s="16">
        <v>293</v>
      </c>
      <c r="B297" s="17" t="s">
        <v>227</v>
      </c>
      <c r="C297" s="30"/>
      <c r="D297" s="20">
        <v>517.5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4"/>
      <c r="Z297" s="25">
        <v>517.5</v>
      </c>
    </row>
    <row r="298" spans="1:26" ht="13.5" customHeight="1" x14ac:dyDescent="0.2">
      <c r="A298" s="16">
        <v>294</v>
      </c>
      <c r="B298" s="17" t="s">
        <v>228</v>
      </c>
      <c r="C298" s="3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4"/>
      <c r="Z298" s="25"/>
    </row>
    <row r="299" spans="1:26" ht="13.5" customHeight="1" x14ac:dyDescent="0.2">
      <c r="A299" s="16">
        <v>295</v>
      </c>
      <c r="B299" s="17" t="s">
        <v>437</v>
      </c>
      <c r="C299" s="3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4"/>
      <c r="Z299" s="25"/>
    </row>
    <row r="300" spans="1:26" ht="13.5" customHeight="1" x14ac:dyDescent="0.2">
      <c r="A300" s="16">
        <v>296</v>
      </c>
      <c r="B300" s="17" t="s">
        <v>229</v>
      </c>
      <c r="C300" s="30">
        <v>4425.7167445833074</v>
      </c>
      <c r="D300" s="20">
        <v>189.3</v>
      </c>
      <c r="E300" s="20">
        <v>73.664499974924468</v>
      </c>
      <c r="F300" s="20"/>
      <c r="G300" s="20"/>
      <c r="H300" s="20"/>
      <c r="I300" s="20"/>
      <c r="J300" s="20"/>
      <c r="K300" s="20">
        <v>429.88804324376156</v>
      </c>
      <c r="L300" s="20"/>
      <c r="M300" s="20">
        <v>12641.478748682412</v>
      </c>
      <c r="N300" s="20"/>
      <c r="O300" s="20">
        <v>36.051762192960595</v>
      </c>
      <c r="P300" s="20"/>
      <c r="Q300" s="20"/>
      <c r="R300" s="20"/>
      <c r="S300" s="20"/>
      <c r="T300" s="20"/>
      <c r="U300" s="20"/>
      <c r="V300" s="21"/>
      <c r="W300" s="23">
        <v>5.7883572947022621</v>
      </c>
      <c r="X300" s="21"/>
      <c r="Y300" s="24">
        <v>235.0047153165678</v>
      </c>
      <c r="Z300" s="25">
        <v>18036.892871288637</v>
      </c>
    </row>
    <row r="301" spans="1:26" ht="13.5" customHeight="1" x14ac:dyDescent="0.2">
      <c r="A301" s="16">
        <v>297</v>
      </c>
      <c r="B301" s="17" t="s">
        <v>230</v>
      </c>
      <c r="C301" s="30">
        <v>1938.6713854017335</v>
      </c>
      <c r="D301" s="20">
        <v>98.2</v>
      </c>
      <c r="E301" s="20">
        <v>20.00979195610882</v>
      </c>
      <c r="F301" s="20"/>
      <c r="G301" s="20">
        <v>3768.1617176864825</v>
      </c>
      <c r="H301" s="20"/>
      <c r="I301" s="20"/>
      <c r="J301" s="20"/>
      <c r="K301" s="20">
        <v>607.01239739918492</v>
      </c>
      <c r="L301" s="20"/>
      <c r="M301" s="20">
        <v>7646.9131394286687</v>
      </c>
      <c r="N301" s="20">
        <v>98.037096323880505</v>
      </c>
      <c r="O301" s="20">
        <v>192.97438208595773</v>
      </c>
      <c r="P301" s="20">
        <v>330.16513308464437</v>
      </c>
      <c r="Q301" s="20"/>
      <c r="R301" s="20"/>
      <c r="S301" s="20"/>
      <c r="T301" s="20"/>
      <c r="U301" s="20"/>
      <c r="V301" s="21"/>
      <c r="W301" s="23">
        <v>3.1905937393081869</v>
      </c>
      <c r="X301" s="21"/>
      <c r="Y301" s="24">
        <v>22.823418547683787</v>
      </c>
      <c r="Z301" s="25">
        <v>14726.159055653652</v>
      </c>
    </row>
    <row r="302" spans="1:26" ht="13.5" customHeight="1" x14ac:dyDescent="0.2">
      <c r="A302" s="16">
        <v>298</v>
      </c>
      <c r="B302" s="17" t="s">
        <v>231</v>
      </c>
      <c r="C302" s="26">
        <v>0.69643325144044055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4"/>
      <c r="Z302" s="28">
        <v>0.69643325144044055</v>
      </c>
    </row>
    <row r="303" spans="1:26" ht="13.5" customHeight="1" x14ac:dyDescent="0.2">
      <c r="A303" s="16">
        <v>299</v>
      </c>
      <c r="B303" s="17" t="s">
        <v>232</v>
      </c>
      <c r="C303" s="31">
        <v>4.7310848149407329E-3</v>
      </c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7">
        <v>4.034107893009892E-3</v>
      </c>
      <c r="X303" s="21"/>
      <c r="Y303" s="24"/>
      <c r="Z303" s="33">
        <v>8.765192707950625E-3</v>
      </c>
    </row>
    <row r="304" spans="1:26" ht="13.5" customHeight="1" x14ac:dyDescent="0.2">
      <c r="A304" s="16">
        <v>300</v>
      </c>
      <c r="B304" s="17" t="s">
        <v>233</v>
      </c>
      <c r="C304" s="30">
        <v>34258.021311255274</v>
      </c>
      <c r="D304" s="19">
        <v>5.4999999999999991</v>
      </c>
      <c r="E304" s="43">
        <v>0.30467862906698501</v>
      </c>
      <c r="F304" s="20">
        <v>2283.0363969924456</v>
      </c>
      <c r="G304" s="20">
        <v>19314.365785595997</v>
      </c>
      <c r="H304" s="20"/>
      <c r="I304" s="20"/>
      <c r="J304" s="20"/>
      <c r="K304" s="20">
        <v>5443.0427257736064</v>
      </c>
      <c r="L304" s="20">
        <v>233.47533767029353</v>
      </c>
      <c r="M304" s="20">
        <v>166680.39371413775</v>
      </c>
      <c r="N304" s="20">
        <v>1203.8338995379254</v>
      </c>
      <c r="O304" s="20">
        <v>998.43045138005436</v>
      </c>
      <c r="P304" s="20">
        <v>3654.671619421124</v>
      </c>
      <c r="Q304" s="20">
        <v>417.97094637433156</v>
      </c>
      <c r="R304" s="20">
        <v>24.752270248408728</v>
      </c>
      <c r="S304" s="20"/>
      <c r="T304" s="20"/>
      <c r="U304" s="20"/>
      <c r="V304" s="21"/>
      <c r="W304" s="21">
        <v>46.22255132433984</v>
      </c>
      <c r="X304" s="21"/>
      <c r="Y304" s="36">
        <v>2.9270199709311315</v>
      </c>
      <c r="Z304" s="25">
        <v>234566.94870831154</v>
      </c>
    </row>
    <row r="305" spans="1:26" ht="13.5" customHeight="1" x14ac:dyDescent="0.2">
      <c r="A305" s="16">
        <v>301</v>
      </c>
      <c r="B305" s="17" t="s">
        <v>234</v>
      </c>
      <c r="C305" s="3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4"/>
      <c r="Z305" s="25"/>
    </row>
    <row r="306" spans="1:26" ht="13.5" customHeight="1" x14ac:dyDescent="0.2">
      <c r="A306" s="16">
        <v>302</v>
      </c>
      <c r="B306" s="17" t="s">
        <v>235</v>
      </c>
      <c r="C306" s="30">
        <v>322.77770279634677</v>
      </c>
      <c r="D306" s="20">
        <v>164.10000000000002</v>
      </c>
      <c r="E306" s="43">
        <v>0.16465652948607112</v>
      </c>
      <c r="F306" s="20"/>
      <c r="G306" s="20"/>
      <c r="H306" s="20"/>
      <c r="I306" s="20"/>
      <c r="J306" s="20">
        <v>292.72626542275322</v>
      </c>
      <c r="K306" s="20"/>
      <c r="L306" s="20"/>
      <c r="M306" s="20">
        <v>118.84925226351945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3">
        <v>4.6517631546823592</v>
      </c>
      <c r="X306" s="21"/>
      <c r="Y306" s="24"/>
      <c r="Z306" s="25">
        <v>903.26964016678789</v>
      </c>
    </row>
    <row r="307" spans="1:26" ht="13.5" customHeight="1" x14ac:dyDescent="0.2">
      <c r="A307" s="16">
        <v>303</v>
      </c>
      <c r="B307" s="17" t="s">
        <v>438</v>
      </c>
      <c r="C307" s="3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4"/>
      <c r="Z307" s="25"/>
    </row>
    <row r="308" spans="1:26" ht="13.5" customHeight="1" x14ac:dyDescent="0.2">
      <c r="A308" s="16">
        <v>304</v>
      </c>
      <c r="B308" s="17" t="s">
        <v>236</v>
      </c>
      <c r="C308" s="31">
        <v>7.9165087024035356E-3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4"/>
      <c r="Z308" s="33">
        <v>7.9165087024035356E-3</v>
      </c>
    </row>
    <row r="309" spans="1:26" ht="13.5" customHeight="1" x14ac:dyDescent="0.2">
      <c r="A309" s="16">
        <v>305</v>
      </c>
      <c r="B309" s="17" t="s">
        <v>237</v>
      </c>
      <c r="C309" s="18">
        <v>1.0751434068284227</v>
      </c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1"/>
      <c r="W309" s="22">
        <v>0.55499539725045433</v>
      </c>
      <c r="X309" s="21">
        <v>12.078985522620727</v>
      </c>
      <c r="Y309" s="24">
        <v>16.424058772208088</v>
      </c>
      <c r="Z309" s="25">
        <v>30.133183098907693</v>
      </c>
    </row>
    <row r="310" spans="1:26" ht="13.5" customHeight="1" x14ac:dyDescent="0.2">
      <c r="A310" s="16">
        <v>306</v>
      </c>
      <c r="B310" s="17" t="s">
        <v>238</v>
      </c>
      <c r="C310" s="31">
        <v>1.3710959268607638E-2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4"/>
      <c r="Z310" s="33">
        <v>1.3710959268607638E-2</v>
      </c>
    </row>
    <row r="311" spans="1:26" ht="13.5" customHeight="1" x14ac:dyDescent="0.2">
      <c r="A311" s="16">
        <v>307</v>
      </c>
      <c r="B311" s="17" t="s">
        <v>439</v>
      </c>
      <c r="C311" s="3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4"/>
      <c r="Z311" s="25"/>
    </row>
    <row r="312" spans="1:26" ht="13.5" customHeight="1" x14ac:dyDescent="0.2">
      <c r="A312" s="16">
        <v>308</v>
      </c>
      <c r="B312" s="17" t="s">
        <v>239</v>
      </c>
      <c r="C312" s="31">
        <v>1.7865504519526031E-2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32">
        <v>2.4217704128659019E-4</v>
      </c>
      <c r="X312" s="21"/>
      <c r="Y312" s="24"/>
      <c r="Z312" s="33">
        <v>1.8107681560812623E-2</v>
      </c>
    </row>
    <row r="313" spans="1:26" ht="13.5" customHeight="1" x14ac:dyDescent="0.2">
      <c r="A313" s="16">
        <v>309</v>
      </c>
      <c r="B313" s="17" t="s">
        <v>240</v>
      </c>
      <c r="C313" s="26">
        <v>0.31245315188292339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1"/>
      <c r="W313" s="21">
        <v>193.95951001959887</v>
      </c>
      <c r="X313" s="23">
        <v>4.2621815459071906</v>
      </c>
      <c r="Y313" s="24">
        <v>12.349781496063414</v>
      </c>
      <c r="Z313" s="25">
        <v>210.88392621345241</v>
      </c>
    </row>
    <row r="314" spans="1:26" ht="13.5" customHeight="1" x14ac:dyDescent="0.2">
      <c r="A314" s="16">
        <v>310</v>
      </c>
      <c r="B314" s="17" t="s">
        <v>440</v>
      </c>
      <c r="C314" s="3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4"/>
      <c r="Z314" s="25"/>
    </row>
    <row r="315" spans="1:26" ht="13.5" customHeight="1" x14ac:dyDescent="0.2">
      <c r="A315" s="16">
        <v>311</v>
      </c>
      <c r="B315" s="17" t="s">
        <v>441</v>
      </c>
      <c r="C315" s="3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4"/>
      <c r="Z315" s="25"/>
    </row>
    <row r="316" spans="1:26" ht="13.5" customHeight="1" x14ac:dyDescent="0.2">
      <c r="A316" s="16">
        <v>312</v>
      </c>
      <c r="B316" s="17" t="s">
        <v>442</v>
      </c>
      <c r="C316" s="3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4"/>
      <c r="Z316" s="25"/>
    </row>
    <row r="317" spans="1:26" ht="13.5" customHeight="1" x14ac:dyDescent="0.2">
      <c r="A317" s="16">
        <v>313</v>
      </c>
      <c r="B317" s="17" t="s">
        <v>443</v>
      </c>
      <c r="C317" s="3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4"/>
      <c r="Z317" s="25"/>
    </row>
    <row r="318" spans="1:26" ht="13.5" customHeight="1" x14ac:dyDescent="0.2">
      <c r="A318" s="16">
        <v>314</v>
      </c>
      <c r="B318" s="17" t="s">
        <v>444</v>
      </c>
      <c r="C318" s="3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4"/>
      <c r="Z318" s="25"/>
    </row>
    <row r="319" spans="1:26" ht="13.5" customHeight="1" x14ac:dyDescent="0.2">
      <c r="A319" s="16">
        <v>315</v>
      </c>
      <c r="B319" s="17" t="s">
        <v>445</v>
      </c>
      <c r="C319" s="3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4"/>
      <c r="Z319" s="25"/>
    </row>
    <row r="320" spans="1:26" ht="13.5" customHeight="1" x14ac:dyDescent="0.2">
      <c r="A320" s="16">
        <v>316</v>
      </c>
      <c r="B320" s="17" t="s">
        <v>241</v>
      </c>
      <c r="C320" s="31">
        <v>7.8249097519273059E-2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4"/>
      <c r="Z320" s="33">
        <v>7.8249097519273059E-2</v>
      </c>
    </row>
    <row r="321" spans="1:26" ht="13.5" customHeight="1" x14ac:dyDescent="0.2">
      <c r="A321" s="16">
        <v>317</v>
      </c>
      <c r="B321" s="17" t="s">
        <v>446</v>
      </c>
      <c r="C321" s="31">
        <v>1.6702295704541938E-2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4"/>
      <c r="Z321" s="33">
        <v>1.6702295704541938E-2</v>
      </c>
    </row>
    <row r="322" spans="1:26" ht="13.5" customHeight="1" x14ac:dyDescent="0.2">
      <c r="A322" s="16">
        <v>318</v>
      </c>
      <c r="B322" s="17" t="s">
        <v>242</v>
      </c>
      <c r="C322" s="26">
        <v>0.13614850122260713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7">
        <v>1.2774324086651915E-2</v>
      </c>
      <c r="X322" s="21"/>
      <c r="Y322" s="24"/>
      <c r="Z322" s="28">
        <v>0.14892282530925904</v>
      </c>
    </row>
    <row r="323" spans="1:26" ht="13.5" customHeight="1" x14ac:dyDescent="0.2">
      <c r="A323" s="16">
        <v>319</v>
      </c>
      <c r="B323" s="17" t="s">
        <v>447</v>
      </c>
      <c r="C323" s="3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4"/>
      <c r="Z323" s="25"/>
    </row>
    <row r="324" spans="1:26" ht="13.5" customHeight="1" x14ac:dyDescent="0.2">
      <c r="A324" s="16">
        <v>320</v>
      </c>
      <c r="B324" s="17" t="s">
        <v>243</v>
      </c>
      <c r="C324" s="31">
        <v>1.3752850913714111E-3</v>
      </c>
      <c r="D324" s="20"/>
      <c r="E324" s="42">
        <v>1.8098094503655533E-2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4"/>
      <c r="Z324" s="33">
        <v>1.9473379595026943E-2</v>
      </c>
    </row>
    <row r="325" spans="1:26" ht="13.5" customHeight="1" x14ac:dyDescent="0.2">
      <c r="A325" s="16">
        <v>321</v>
      </c>
      <c r="B325" s="17" t="s">
        <v>244</v>
      </c>
      <c r="C325" s="31">
        <v>1.5182785004285057E-2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1"/>
      <c r="W325" s="21">
        <v>13.720559948738138</v>
      </c>
      <c r="X325" s="21"/>
      <c r="Y325" s="41">
        <v>0.71655085480160874</v>
      </c>
      <c r="Z325" s="25">
        <v>14.452293588544032</v>
      </c>
    </row>
    <row r="326" spans="1:26" ht="54" customHeight="1" x14ac:dyDescent="0.2">
      <c r="A326" s="16">
        <v>322</v>
      </c>
      <c r="B326" s="17" t="s">
        <v>245</v>
      </c>
      <c r="C326" s="26">
        <v>0.53950433453047786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2">
        <v>0.76347553008613367</v>
      </c>
      <c r="X326" s="21"/>
      <c r="Y326" s="24"/>
      <c r="Z326" s="29">
        <v>1.3029798646166115</v>
      </c>
    </row>
    <row r="327" spans="1:26" ht="13.5" customHeight="1" x14ac:dyDescent="0.2">
      <c r="A327" s="16">
        <v>323</v>
      </c>
      <c r="B327" s="17" t="s">
        <v>246</v>
      </c>
      <c r="C327" s="30"/>
      <c r="D327" s="20">
        <v>15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4"/>
      <c r="Z327" s="25">
        <v>15</v>
      </c>
    </row>
    <row r="328" spans="1:26" ht="27" customHeight="1" x14ac:dyDescent="0.2">
      <c r="A328" s="16">
        <v>324</v>
      </c>
      <c r="B328" s="17" t="s">
        <v>448</v>
      </c>
      <c r="C328" s="3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4"/>
      <c r="Z328" s="25"/>
    </row>
    <row r="329" spans="1:26" ht="13.5" customHeight="1" x14ac:dyDescent="0.2">
      <c r="A329" s="16">
        <v>325</v>
      </c>
      <c r="B329" s="17" t="s">
        <v>247</v>
      </c>
      <c r="C329" s="30"/>
      <c r="D329" s="20">
        <v>3219.9999998732005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4"/>
      <c r="Z329" s="25">
        <v>3219.9999998732005</v>
      </c>
    </row>
    <row r="330" spans="1:26" ht="13.5" customHeight="1" x14ac:dyDescent="0.2">
      <c r="A330" s="16">
        <v>326</v>
      </c>
      <c r="B330" s="17" t="s">
        <v>449</v>
      </c>
      <c r="C330" s="3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4"/>
      <c r="Z330" s="25"/>
    </row>
    <row r="331" spans="1:26" ht="13.5" customHeight="1" x14ac:dyDescent="0.2">
      <c r="A331" s="16">
        <v>327</v>
      </c>
      <c r="B331" s="17" t="s">
        <v>450</v>
      </c>
      <c r="C331" s="3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4"/>
      <c r="Z331" s="25"/>
    </row>
    <row r="332" spans="1:26" ht="13.5" customHeight="1" x14ac:dyDescent="0.2">
      <c r="A332" s="16">
        <v>328</v>
      </c>
      <c r="B332" s="17" t="s">
        <v>248</v>
      </c>
      <c r="C332" s="26">
        <v>0.13175171447833586</v>
      </c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2">
        <v>0.2936785726343048</v>
      </c>
      <c r="X332" s="21"/>
      <c r="Y332" s="24"/>
      <c r="Z332" s="28">
        <v>0.42543028711264064</v>
      </c>
    </row>
    <row r="333" spans="1:26" ht="13.5" customHeight="1" x14ac:dyDescent="0.2">
      <c r="A333" s="16">
        <v>329</v>
      </c>
      <c r="B333" s="17" t="s">
        <v>249</v>
      </c>
      <c r="C333" s="30"/>
      <c r="D333" s="20"/>
      <c r="E333" s="20"/>
      <c r="F333" s="20"/>
      <c r="G333" s="20"/>
      <c r="H333" s="20">
        <v>129.24989435002297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4"/>
      <c r="Z333" s="25">
        <v>129.24989435002297</v>
      </c>
    </row>
    <row r="334" spans="1:26" ht="27" customHeight="1" x14ac:dyDescent="0.2">
      <c r="A334" s="16">
        <v>330</v>
      </c>
      <c r="B334" s="17" t="s">
        <v>451</v>
      </c>
      <c r="C334" s="26">
        <v>0.63241775398461053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27">
        <v>7.5308127448434625E-2</v>
      </c>
      <c r="X334" s="21"/>
      <c r="Y334" s="24"/>
      <c r="Z334" s="28">
        <v>0.70772588143304516</v>
      </c>
    </row>
    <row r="335" spans="1:26" ht="13.5" customHeight="1" x14ac:dyDescent="0.2">
      <c r="A335" s="16">
        <v>331</v>
      </c>
      <c r="B335" s="17" t="s">
        <v>250</v>
      </c>
      <c r="C335" s="30"/>
      <c r="D335" s="20">
        <v>54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4"/>
      <c r="Z335" s="25">
        <v>54</v>
      </c>
    </row>
    <row r="336" spans="1:26" ht="13.5" customHeight="1" x14ac:dyDescent="0.2">
      <c r="A336" s="16">
        <v>332</v>
      </c>
      <c r="B336" s="17" t="s">
        <v>251</v>
      </c>
      <c r="C336" s="46">
        <v>4.5751763194204519E-6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1"/>
      <c r="W336" s="45">
        <v>1.1851018068575504E-6</v>
      </c>
      <c r="X336" s="23">
        <v>1.3777379602490556</v>
      </c>
      <c r="Y336" s="41">
        <v>0.73981341414139545</v>
      </c>
      <c r="Z336" s="29">
        <v>2.1175571346685773</v>
      </c>
    </row>
    <row r="337" spans="1:26" ht="13.5" customHeight="1" x14ac:dyDescent="0.2">
      <c r="A337" s="16">
        <v>333</v>
      </c>
      <c r="B337" s="17" t="s">
        <v>252</v>
      </c>
      <c r="C337" s="26">
        <v>0.18730923917000686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4"/>
      <c r="Z337" s="28">
        <v>0.18730923917000686</v>
      </c>
    </row>
    <row r="338" spans="1:26" ht="13.5" customHeight="1" x14ac:dyDescent="0.2">
      <c r="A338" s="16">
        <v>334</v>
      </c>
      <c r="B338" s="17" t="s">
        <v>253</v>
      </c>
      <c r="C338" s="3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4"/>
      <c r="Z338" s="25"/>
    </row>
    <row r="339" spans="1:26" ht="13.5" customHeight="1" x14ac:dyDescent="0.2">
      <c r="A339" s="16">
        <v>335</v>
      </c>
      <c r="B339" s="17" t="s">
        <v>254</v>
      </c>
      <c r="C339" s="3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4"/>
      <c r="Z339" s="25"/>
    </row>
    <row r="340" spans="1:26" ht="13.5" customHeight="1" x14ac:dyDescent="0.2">
      <c r="A340" s="16">
        <v>336</v>
      </c>
      <c r="B340" s="17" t="s">
        <v>255</v>
      </c>
      <c r="C340" s="26">
        <v>0.21744770379093137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22">
        <v>0.37756916048648442</v>
      </c>
      <c r="X340" s="21"/>
      <c r="Y340" s="24"/>
      <c r="Z340" s="28">
        <v>0.59501686427741585</v>
      </c>
    </row>
    <row r="341" spans="1:26" ht="13.5" customHeight="1" x14ac:dyDescent="0.2">
      <c r="A341" s="16">
        <v>337</v>
      </c>
      <c r="B341" s="17" t="s">
        <v>452</v>
      </c>
      <c r="C341" s="3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4"/>
      <c r="Z341" s="25"/>
    </row>
    <row r="342" spans="1:26" ht="13.5" customHeight="1" x14ac:dyDescent="0.2">
      <c r="A342" s="16">
        <v>338</v>
      </c>
      <c r="B342" s="17" t="s">
        <v>453</v>
      </c>
      <c r="C342" s="3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4"/>
      <c r="Z342" s="25"/>
    </row>
    <row r="343" spans="1:26" ht="13.5" customHeight="1" x14ac:dyDescent="0.2">
      <c r="A343" s="16">
        <v>339</v>
      </c>
      <c r="B343" s="17" t="s">
        <v>454</v>
      </c>
      <c r="C343" s="3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4"/>
      <c r="Z343" s="25"/>
    </row>
    <row r="344" spans="1:26" ht="13.5" customHeight="1" x14ac:dyDescent="0.2">
      <c r="A344" s="16">
        <v>340</v>
      </c>
      <c r="B344" s="17" t="s">
        <v>455</v>
      </c>
      <c r="C344" s="3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4"/>
      <c r="Z344" s="25"/>
    </row>
    <row r="345" spans="1:26" ht="13.5" customHeight="1" x14ac:dyDescent="0.2">
      <c r="A345" s="16">
        <v>341</v>
      </c>
      <c r="B345" s="17" t="s">
        <v>256</v>
      </c>
      <c r="C345" s="3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4"/>
      <c r="Z345" s="25"/>
    </row>
    <row r="346" spans="1:26" ht="13.5" customHeight="1" x14ac:dyDescent="0.2">
      <c r="A346" s="16">
        <v>342</v>
      </c>
      <c r="B346" s="17" t="s">
        <v>257</v>
      </c>
      <c r="C346" s="26">
        <v>0.16011964664312905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7">
        <v>4.3860656685836927E-2</v>
      </c>
      <c r="X346" s="21"/>
      <c r="Y346" s="24"/>
      <c r="Z346" s="28">
        <v>0.203980303328966</v>
      </c>
    </row>
    <row r="347" spans="1:26" ht="13.5" customHeight="1" x14ac:dyDescent="0.2">
      <c r="A347" s="16">
        <v>343</v>
      </c>
      <c r="B347" s="17" t="s">
        <v>258</v>
      </c>
      <c r="C347" s="3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4"/>
      <c r="Z347" s="25"/>
    </row>
    <row r="348" spans="1:26" ht="13.5" customHeight="1" x14ac:dyDescent="0.2">
      <c r="A348" s="16">
        <v>344</v>
      </c>
      <c r="B348" s="17" t="s">
        <v>456</v>
      </c>
      <c r="C348" s="3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4"/>
      <c r="Z348" s="25"/>
    </row>
    <row r="349" spans="1:26" ht="13.5" customHeight="1" x14ac:dyDescent="0.2">
      <c r="A349" s="16">
        <v>345</v>
      </c>
      <c r="B349" s="17" t="s">
        <v>457</v>
      </c>
      <c r="C349" s="3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4"/>
      <c r="Z349" s="25"/>
    </row>
    <row r="350" spans="1:26" ht="13.5" customHeight="1" x14ac:dyDescent="0.2">
      <c r="A350" s="16">
        <v>346</v>
      </c>
      <c r="B350" s="17" t="s">
        <v>259</v>
      </c>
      <c r="C350" s="30"/>
      <c r="D350" s="20"/>
      <c r="E350" s="20">
        <v>32.845906540209683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4"/>
      <c r="Z350" s="25">
        <v>32.845906540209683</v>
      </c>
    </row>
    <row r="351" spans="1:26" ht="13.5" customHeight="1" x14ac:dyDescent="0.2">
      <c r="A351" s="16">
        <v>347</v>
      </c>
      <c r="B351" s="17" t="s">
        <v>458</v>
      </c>
      <c r="C351" s="3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4"/>
      <c r="Z351" s="25"/>
    </row>
    <row r="352" spans="1:26" ht="13.5" customHeight="1" x14ac:dyDescent="0.2">
      <c r="A352" s="16">
        <v>348</v>
      </c>
      <c r="B352" s="17" t="s">
        <v>260</v>
      </c>
      <c r="C352" s="3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4"/>
      <c r="Z352" s="25"/>
    </row>
    <row r="353" spans="1:26" ht="13.5" customHeight="1" x14ac:dyDescent="0.2">
      <c r="A353" s="16">
        <v>349</v>
      </c>
      <c r="B353" s="17" t="s">
        <v>261</v>
      </c>
      <c r="C353" s="18">
        <v>7.3475275058214518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7">
        <v>1.0838897583797975E-2</v>
      </c>
      <c r="X353" s="23">
        <v>4.3418188927064545</v>
      </c>
      <c r="Y353" s="24"/>
      <c r="Z353" s="25">
        <v>11.700185296111705</v>
      </c>
    </row>
    <row r="354" spans="1:26" ht="13.5" customHeight="1" x14ac:dyDescent="0.2">
      <c r="A354" s="16">
        <v>350</v>
      </c>
      <c r="B354" s="17" t="s">
        <v>262</v>
      </c>
      <c r="C354" s="30"/>
      <c r="D354" s="20">
        <v>65.130000002000912</v>
      </c>
      <c r="E354" s="20">
        <v>54.099556737564804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4"/>
      <c r="Z354" s="25">
        <v>119.22955673956571</v>
      </c>
    </row>
    <row r="355" spans="1:26" ht="13.5" customHeight="1" x14ac:dyDescent="0.2">
      <c r="A355" s="16">
        <v>351</v>
      </c>
      <c r="B355" s="17" t="s">
        <v>263</v>
      </c>
      <c r="C355" s="30"/>
      <c r="D355" s="20"/>
      <c r="E355" s="20"/>
      <c r="F355" s="20"/>
      <c r="G355" s="20"/>
      <c r="H355" s="20"/>
      <c r="I355" s="20"/>
      <c r="J355" s="20"/>
      <c r="K355" s="20">
        <v>236.32894711233141</v>
      </c>
      <c r="L355" s="20">
        <v>142.60877791267222</v>
      </c>
      <c r="M355" s="20">
        <v>5326.6385220711136</v>
      </c>
      <c r="N355" s="20">
        <v>34.546935220980522</v>
      </c>
      <c r="O355" s="20">
        <v>283.20467503634092</v>
      </c>
      <c r="P355" s="20">
        <v>612.29684831407144</v>
      </c>
      <c r="Q355" s="20">
        <v>557.29459516577549</v>
      </c>
      <c r="R355" s="20">
        <v>65.60192096973536</v>
      </c>
      <c r="S355" s="20"/>
      <c r="T355" s="20"/>
      <c r="U355" s="20"/>
      <c r="V355" s="21"/>
      <c r="W355" s="21"/>
      <c r="X355" s="21"/>
      <c r="Y355" s="24"/>
      <c r="Z355" s="25">
        <v>7258.5212218030201</v>
      </c>
    </row>
    <row r="356" spans="1:26" ht="13.5" customHeight="1" x14ac:dyDescent="0.2">
      <c r="A356" s="16">
        <v>352</v>
      </c>
      <c r="B356" s="17" t="s">
        <v>459</v>
      </c>
      <c r="C356" s="3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4"/>
      <c r="Z356" s="25"/>
    </row>
    <row r="357" spans="1:26" ht="13.5" customHeight="1" x14ac:dyDescent="0.2">
      <c r="A357" s="16">
        <v>353</v>
      </c>
      <c r="B357" s="17" t="s">
        <v>460</v>
      </c>
      <c r="C357" s="3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4"/>
      <c r="Z357" s="25"/>
    </row>
    <row r="358" spans="1:26" ht="13.5" customHeight="1" x14ac:dyDescent="0.2">
      <c r="A358" s="16">
        <v>354</v>
      </c>
      <c r="B358" s="17" t="s">
        <v>264</v>
      </c>
      <c r="C358" s="18">
        <v>2.7551710782081509</v>
      </c>
      <c r="D358" s="20"/>
      <c r="E358" s="20"/>
      <c r="F358" s="20"/>
      <c r="G358" s="20">
        <v>193.01335763825008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4"/>
      <c r="Z358" s="25">
        <v>195.76852871645823</v>
      </c>
    </row>
    <row r="359" spans="1:26" ht="13.5" customHeight="1" x14ac:dyDescent="0.2">
      <c r="A359" s="16">
        <v>355</v>
      </c>
      <c r="B359" s="17" t="s">
        <v>265</v>
      </c>
      <c r="C359" s="30">
        <v>35.222766876325444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3">
        <v>4.4601459356201065</v>
      </c>
      <c r="X359" s="21"/>
      <c r="Y359" s="24"/>
      <c r="Z359" s="25">
        <v>39.682912811945549</v>
      </c>
    </row>
    <row r="360" spans="1:26" ht="13.5" customHeight="1" x14ac:dyDescent="0.2">
      <c r="A360" s="16">
        <v>356</v>
      </c>
      <c r="B360" s="17" t="s">
        <v>266</v>
      </c>
      <c r="C360" s="18">
        <v>1.2700794469406294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4"/>
      <c r="Z360" s="29">
        <v>1.2700794469406294</v>
      </c>
    </row>
    <row r="361" spans="1:26" ht="13.5" customHeight="1" x14ac:dyDescent="0.2">
      <c r="A361" s="16">
        <v>357</v>
      </c>
      <c r="B361" s="17" t="s">
        <v>267</v>
      </c>
      <c r="C361" s="30"/>
      <c r="D361" s="20">
        <v>286.00000000350002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4"/>
      <c r="Z361" s="25">
        <v>286.00000000350002</v>
      </c>
    </row>
    <row r="362" spans="1:26" ht="13.5" customHeight="1" x14ac:dyDescent="0.2">
      <c r="A362" s="16">
        <v>358</v>
      </c>
      <c r="B362" s="17" t="s">
        <v>268</v>
      </c>
      <c r="C362" s="30"/>
      <c r="D362" s="20">
        <v>47.499999996000007</v>
      </c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4"/>
      <c r="Z362" s="25">
        <v>47.499999996000007</v>
      </c>
    </row>
    <row r="363" spans="1:26" ht="27" customHeight="1" x14ac:dyDescent="0.2">
      <c r="A363" s="16">
        <v>359</v>
      </c>
      <c r="B363" s="17" t="s">
        <v>461</v>
      </c>
      <c r="C363" s="3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4"/>
      <c r="Z363" s="25"/>
    </row>
    <row r="364" spans="1:26" ht="13.5" customHeight="1" x14ac:dyDescent="0.2">
      <c r="A364" s="16">
        <v>360</v>
      </c>
      <c r="B364" s="17" t="s">
        <v>269</v>
      </c>
      <c r="C364" s="30"/>
      <c r="D364" s="20">
        <v>290.00000000100005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4"/>
      <c r="Z364" s="25">
        <v>290.00000000100005</v>
      </c>
    </row>
    <row r="365" spans="1:26" ht="13.5" customHeight="1" x14ac:dyDescent="0.2">
      <c r="A365" s="16">
        <v>361</v>
      </c>
      <c r="B365" s="17" t="s">
        <v>270</v>
      </c>
      <c r="C365" s="30"/>
      <c r="D365" s="20">
        <v>347.1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4"/>
      <c r="Z365" s="25">
        <v>347.1</v>
      </c>
    </row>
    <row r="366" spans="1:26" ht="13.5" customHeight="1" x14ac:dyDescent="0.2">
      <c r="A366" s="16">
        <v>362</v>
      </c>
      <c r="B366" s="17" t="s">
        <v>271</v>
      </c>
      <c r="C366" s="3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4"/>
      <c r="Z366" s="25"/>
    </row>
    <row r="367" spans="1:26" ht="13.5" customHeight="1" x14ac:dyDescent="0.2">
      <c r="A367" s="16">
        <v>363</v>
      </c>
      <c r="B367" s="17" t="s">
        <v>272</v>
      </c>
      <c r="C367" s="30"/>
      <c r="D367" s="20">
        <v>104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4"/>
      <c r="Z367" s="25">
        <v>104</v>
      </c>
    </row>
    <row r="368" spans="1:26" ht="13.5" customHeight="1" x14ac:dyDescent="0.2">
      <c r="A368" s="16">
        <v>364</v>
      </c>
      <c r="B368" s="17" t="s">
        <v>273</v>
      </c>
      <c r="C368" s="30"/>
      <c r="D368" s="20">
        <v>10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4"/>
      <c r="Z368" s="25">
        <v>10</v>
      </c>
    </row>
    <row r="369" spans="1:26" ht="13.5" customHeight="1" x14ac:dyDescent="0.2">
      <c r="A369" s="16">
        <v>365</v>
      </c>
      <c r="B369" s="17" t="s">
        <v>462</v>
      </c>
      <c r="C369" s="3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4"/>
      <c r="Z369" s="25"/>
    </row>
    <row r="370" spans="1:26" ht="13.5" customHeight="1" x14ac:dyDescent="0.2">
      <c r="A370" s="16">
        <v>366</v>
      </c>
      <c r="B370" s="17" t="s">
        <v>274</v>
      </c>
      <c r="C370" s="3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4"/>
      <c r="Z370" s="25"/>
    </row>
    <row r="371" spans="1:26" ht="13.5" customHeight="1" x14ac:dyDescent="0.2">
      <c r="A371" s="16">
        <v>367</v>
      </c>
      <c r="B371" s="17" t="s">
        <v>463</v>
      </c>
      <c r="C371" s="3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4"/>
      <c r="Z371" s="25"/>
    </row>
    <row r="372" spans="1:26" ht="13.5" customHeight="1" x14ac:dyDescent="0.2">
      <c r="A372" s="16">
        <v>368</v>
      </c>
      <c r="B372" s="17" t="s">
        <v>275</v>
      </c>
      <c r="C372" s="31">
        <v>3.7192781299548089E-2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7">
        <v>2.0878879995775042E-2</v>
      </c>
      <c r="X372" s="21"/>
      <c r="Y372" s="24"/>
      <c r="Z372" s="33">
        <v>5.8071661295323131E-2</v>
      </c>
    </row>
    <row r="373" spans="1:26" ht="13.5" customHeight="1" x14ac:dyDescent="0.2">
      <c r="A373" s="16">
        <v>369</v>
      </c>
      <c r="B373" s="17" t="s">
        <v>276</v>
      </c>
      <c r="C373" s="3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4"/>
      <c r="Z373" s="25"/>
    </row>
    <row r="374" spans="1:26" ht="13.5" customHeight="1" x14ac:dyDescent="0.2">
      <c r="A374" s="16">
        <v>370</v>
      </c>
      <c r="B374" s="17" t="s">
        <v>277</v>
      </c>
      <c r="C374" s="3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4"/>
      <c r="Z374" s="25"/>
    </row>
    <row r="375" spans="1:26" ht="13.5" customHeight="1" x14ac:dyDescent="0.2">
      <c r="A375" s="16">
        <v>371</v>
      </c>
      <c r="B375" s="17" t="s">
        <v>278</v>
      </c>
      <c r="C375" s="30"/>
      <c r="D375" s="20">
        <v>20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4"/>
      <c r="Z375" s="25">
        <v>20</v>
      </c>
    </row>
    <row r="376" spans="1:26" ht="27" customHeight="1" x14ac:dyDescent="0.2">
      <c r="A376" s="16">
        <v>372</v>
      </c>
      <c r="B376" s="17" t="s">
        <v>464</v>
      </c>
      <c r="C376" s="18">
        <v>1.2679070234170617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4"/>
      <c r="Z376" s="29">
        <v>1.2679070234170617</v>
      </c>
    </row>
    <row r="377" spans="1:26" ht="27" customHeight="1" x14ac:dyDescent="0.2">
      <c r="A377" s="16">
        <v>373</v>
      </c>
      <c r="B377" s="17" t="s">
        <v>465</v>
      </c>
      <c r="C377" s="3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4"/>
      <c r="Z377" s="25"/>
    </row>
    <row r="378" spans="1:26" ht="13.5" customHeight="1" x14ac:dyDescent="0.2">
      <c r="A378" s="16">
        <v>374</v>
      </c>
      <c r="B378" s="17" t="s">
        <v>279</v>
      </c>
      <c r="C378" s="30">
        <v>194.68504813110033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1"/>
      <c r="W378" s="21"/>
      <c r="X378" s="21">
        <v>551.58078911591906</v>
      </c>
      <c r="Y378" s="24"/>
      <c r="Z378" s="25">
        <v>746.26583724701936</v>
      </c>
    </row>
    <row r="379" spans="1:26" ht="13.5" customHeight="1" x14ac:dyDescent="0.2">
      <c r="A379" s="16">
        <v>375</v>
      </c>
      <c r="B379" s="17" t="s">
        <v>466</v>
      </c>
      <c r="C379" s="3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4"/>
      <c r="Z379" s="25"/>
    </row>
    <row r="380" spans="1:26" ht="13.5" customHeight="1" x14ac:dyDescent="0.2">
      <c r="A380" s="16">
        <v>376</v>
      </c>
      <c r="B380" s="17" t="s">
        <v>280</v>
      </c>
      <c r="C380" s="30"/>
      <c r="D380" s="20">
        <v>825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4"/>
      <c r="Z380" s="25">
        <v>825</v>
      </c>
    </row>
    <row r="381" spans="1:26" ht="13.5" customHeight="1" x14ac:dyDescent="0.2">
      <c r="A381" s="16">
        <v>377</v>
      </c>
      <c r="B381" s="17" t="s">
        <v>281</v>
      </c>
      <c r="C381" s="3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4"/>
      <c r="Z381" s="25"/>
    </row>
    <row r="382" spans="1:26" ht="13.5" customHeight="1" x14ac:dyDescent="0.2">
      <c r="A382" s="16">
        <v>378</v>
      </c>
      <c r="B382" s="17" t="s">
        <v>282</v>
      </c>
      <c r="C382" s="30"/>
      <c r="D382" s="20">
        <v>4690.0000003499999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4"/>
      <c r="Z382" s="25">
        <v>4690.0000003499999</v>
      </c>
    </row>
    <row r="383" spans="1:26" ht="13.5" customHeight="1" x14ac:dyDescent="0.2">
      <c r="A383" s="16">
        <v>379</v>
      </c>
      <c r="B383" s="17" t="s">
        <v>283</v>
      </c>
      <c r="C383" s="3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4"/>
      <c r="Z383" s="25"/>
    </row>
    <row r="384" spans="1:26" ht="13.5" customHeight="1" x14ac:dyDescent="0.2">
      <c r="A384" s="16">
        <v>380</v>
      </c>
      <c r="B384" s="17" t="s">
        <v>467</v>
      </c>
      <c r="C384" s="3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4"/>
      <c r="Z384" s="25"/>
    </row>
    <row r="385" spans="1:26" ht="13.5" customHeight="1" x14ac:dyDescent="0.2">
      <c r="A385" s="16">
        <v>381</v>
      </c>
      <c r="B385" s="17" t="s">
        <v>284</v>
      </c>
      <c r="C385" s="3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>
        <v>48.667339796142571</v>
      </c>
      <c r="T385" s="20"/>
      <c r="U385" s="20"/>
      <c r="V385" s="21"/>
      <c r="W385" s="21">
        <v>13.529288378855394</v>
      </c>
      <c r="X385" s="21"/>
      <c r="Y385" s="24"/>
      <c r="Z385" s="25">
        <v>62.196628174997969</v>
      </c>
    </row>
    <row r="386" spans="1:26" ht="13.5" customHeight="1" x14ac:dyDescent="0.2">
      <c r="A386" s="16">
        <v>382</v>
      </c>
      <c r="B386" s="17" t="s">
        <v>285</v>
      </c>
      <c r="C386" s="3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1"/>
      <c r="W386" s="21"/>
      <c r="X386" s="21"/>
      <c r="Y386" s="24"/>
      <c r="Z386" s="25"/>
    </row>
    <row r="387" spans="1:26" ht="13.5" customHeight="1" x14ac:dyDescent="0.2">
      <c r="A387" s="16">
        <v>383</v>
      </c>
      <c r="B387" s="17" t="s">
        <v>286</v>
      </c>
      <c r="C387" s="30"/>
      <c r="D387" s="20">
        <v>296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4"/>
      <c r="Z387" s="25">
        <v>296</v>
      </c>
    </row>
    <row r="388" spans="1:26" ht="13.5" customHeight="1" x14ac:dyDescent="0.2">
      <c r="A388" s="16">
        <v>384</v>
      </c>
      <c r="B388" s="17" t="s">
        <v>287</v>
      </c>
      <c r="C388" s="30">
        <v>1202.912606384092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4"/>
      <c r="Z388" s="25">
        <v>1202.912606384092</v>
      </c>
    </row>
    <row r="389" spans="1:26" ht="13.5" customHeight="1" x14ac:dyDescent="0.2">
      <c r="A389" s="16">
        <v>385</v>
      </c>
      <c r="B389" s="17" t="s">
        <v>288</v>
      </c>
      <c r="C389" s="3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4"/>
      <c r="Z389" s="25"/>
    </row>
    <row r="390" spans="1:26" ht="13.5" customHeight="1" x14ac:dyDescent="0.2">
      <c r="A390" s="16">
        <v>386</v>
      </c>
      <c r="B390" s="17" t="s">
        <v>289</v>
      </c>
      <c r="C390" s="30"/>
      <c r="D390" s="20">
        <v>3752.5</v>
      </c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4"/>
      <c r="Z390" s="25">
        <v>3752.5</v>
      </c>
    </row>
    <row r="391" spans="1:26" ht="13.5" customHeight="1" x14ac:dyDescent="0.2">
      <c r="A391" s="16">
        <v>387</v>
      </c>
      <c r="B391" s="17" t="s">
        <v>468</v>
      </c>
      <c r="C391" s="3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4"/>
      <c r="Z391" s="25"/>
    </row>
    <row r="392" spans="1:26" ht="13.5" customHeight="1" x14ac:dyDescent="0.2">
      <c r="A392" s="16">
        <v>388</v>
      </c>
      <c r="B392" s="17" t="s">
        <v>469</v>
      </c>
      <c r="C392" s="3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4"/>
      <c r="Z392" s="25"/>
    </row>
    <row r="393" spans="1:26" ht="27" customHeight="1" x14ac:dyDescent="0.2">
      <c r="A393" s="16">
        <v>389</v>
      </c>
      <c r="B393" s="17" t="s">
        <v>290</v>
      </c>
      <c r="C393" s="18">
        <v>6.6637437499225829</v>
      </c>
      <c r="D393" s="20"/>
      <c r="E393" s="20"/>
      <c r="F393" s="20"/>
      <c r="G393" s="20"/>
      <c r="H393" s="20"/>
      <c r="I393" s="20">
        <v>217.94442027317589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1">
        <v>30.686912325731541</v>
      </c>
      <c r="X393" s="21"/>
      <c r="Y393" s="24"/>
      <c r="Z393" s="25">
        <v>255.29507634883004</v>
      </c>
    </row>
    <row r="394" spans="1:26" ht="13.5" customHeight="1" x14ac:dyDescent="0.2">
      <c r="A394" s="16">
        <v>390</v>
      </c>
      <c r="B394" s="17" t="s">
        <v>291</v>
      </c>
      <c r="C394" s="3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4"/>
      <c r="Z394" s="25"/>
    </row>
    <row r="395" spans="1:26" ht="13.5" customHeight="1" x14ac:dyDescent="0.2">
      <c r="A395" s="16">
        <v>391</v>
      </c>
      <c r="B395" s="17" t="s">
        <v>292</v>
      </c>
      <c r="C395" s="26">
        <v>0.13919957621472101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4"/>
      <c r="Z395" s="28">
        <v>0.13919957621472101</v>
      </c>
    </row>
    <row r="396" spans="1:26" ht="13.5" customHeight="1" x14ac:dyDescent="0.2">
      <c r="A396" s="16">
        <v>392</v>
      </c>
      <c r="B396" s="17" t="s">
        <v>293</v>
      </c>
      <c r="C396" s="30">
        <v>10975.624843164034</v>
      </c>
      <c r="D396" s="20"/>
      <c r="E396" s="20"/>
      <c r="F396" s="20">
        <v>344.62869907577749</v>
      </c>
      <c r="G396" s="20"/>
      <c r="H396" s="20"/>
      <c r="I396" s="20"/>
      <c r="J396" s="20"/>
      <c r="K396" s="20">
        <v>2480.1233264063108</v>
      </c>
      <c r="L396" s="20"/>
      <c r="M396" s="20">
        <v>32019.651956668338</v>
      </c>
      <c r="N396" s="20"/>
      <c r="O396" s="20">
        <v>207.99093572861889</v>
      </c>
      <c r="P396" s="20"/>
      <c r="Q396" s="20"/>
      <c r="R396" s="20"/>
      <c r="S396" s="20"/>
      <c r="T396" s="20"/>
      <c r="U396" s="20"/>
      <c r="V396" s="21"/>
      <c r="W396" s="27">
        <v>9.1659788317240934E-2</v>
      </c>
      <c r="X396" s="21"/>
      <c r="Y396" s="24">
        <v>25.885208621927163</v>
      </c>
      <c r="Z396" s="25">
        <v>46053.996629453322</v>
      </c>
    </row>
    <row r="397" spans="1:26" ht="13.5" customHeight="1" x14ac:dyDescent="0.2">
      <c r="A397" s="16">
        <v>393</v>
      </c>
      <c r="B397" s="17" t="s">
        <v>294</v>
      </c>
      <c r="C397" s="3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4"/>
      <c r="Z397" s="25"/>
    </row>
    <row r="398" spans="1:26" ht="13.5" customHeight="1" x14ac:dyDescent="0.2">
      <c r="A398" s="16">
        <v>394</v>
      </c>
      <c r="B398" s="17" t="s">
        <v>295</v>
      </c>
      <c r="C398" s="3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1"/>
      <c r="W398" s="21"/>
      <c r="X398" s="21"/>
      <c r="Y398" s="24"/>
      <c r="Z398" s="25"/>
    </row>
    <row r="399" spans="1:26" ht="13.5" customHeight="1" x14ac:dyDescent="0.2">
      <c r="A399" s="16">
        <v>395</v>
      </c>
      <c r="B399" s="17" t="s">
        <v>296</v>
      </c>
      <c r="C399" s="26">
        <v>0.27604616051742031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4"/>
      <c r="Z399" s="28">
        <v>0.27604616051742031</v>
      </c>
    </row>
    <row r="400" spans="1:26" ht="13.5" customHeight="1" x14ac:dyDescent="0.2">
      <c r="A400" s="16">
        <v>396</v>
      </c>
      <c r="B400" s="17" t="s">
        <v>470</v>
      </c>
      <c r="C400" s="3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4"/>
      <c r="Z400" s="25"/>
    </row>
    <row r="401" spans="1:26" ht="13.5" customHeight="1" x14ac:dyDescent="0.2">
      <c r="A401" s="16">
        <v>397</v>
      </c>
      <c r="B401" s="17" t="s">
        <v>471</v>
      </c>
      <c r="C401" s="3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4"/>
      <c r="Z401" s="25"/>
    </row>
    <row r="402" spans="1:26" ht="13.5" customHeight="1" x14ac:dyDescent="0.2">
      <c r="A402" s="16">
        <v>398</v>
      </c>
      <c r="B402" s="17" t="s">
        <v>297</v>
      </c>
      <c r="C402" s="31">
        <v>1.6894901681240178E-3</v>
      </c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40">
        <v>1.4421503205457507E-5</v>
      </c>
      <c r="X402" s="21"/>
      <c r="Y402" s="24"/>
      <c r="Z402" s="33">
        <v>1.7039116713294753E-3</v>
      </c>
    </row>
    <row r="403" spans="1:26" ht="13.5" customHeight="1" x14ac:dyDescent="0.2">
      <c r="A403" s="16">
        <v>399</v>
      </c>
      <c r="B403" s="17" t="s">
        <v>298</v>
      </c>
      <c r="C403" s="44">
        <v>6.1961670273002112E-4</v>
      </c>
      <c r="D403" s="20"/>
      <c r="E403" s="20"/>
      <c r="F403" s="20"/>
      <c r="G403" s="20"/>
      <c r="H403" s="20"/>
      <c r="I403" s="20"/>
      <c r="J403" s="20"/>
      <c r="K403" s="20">
        <v>135.23054782592118</v>
      </c>
      <c r="L403" s="20"/>
      <c r="M403" s="20">
        <v>2300.5471001033711</v>
      </c>
      <c r="N403" s="20">
        <v>21.408793472847634</v>
      </c>
      <c r="O403" s="20">
        <v>142.06184694562421</v>
      </c>
      <c r="P403" s="20">
        <v>68.840105981468369</v>
      </c>
      <c r="Q403" s="20">
        <v>139.32364879144387</v>
      </c>
      <c r="R403" s="20"/>
      <c r="S403" s="20"/>
      <c r="T403" s="20"/>
      <c r="U403" s="20"/>
      <c r="V403" s="21"/>
      <c r="W403" s="40">
        <v>5.4815240602008473E-5</v>
      </c>
      <c r="X403" s="21"/>
      <c r="Y403" s="24"/>
      <c r="Z403" s="25">
        <v>2807.4127175526191</v>
      </c>
    </row>
    <row r="404" spans="1:26" ht="13.5" customHeight="1" x14ac:dyDescent="0.2">
      <c r="A404" s="16">
        <v>400</v>
      </c>
      <c r="B404" s="17" t="s">
        <v>299</v>
      </c>
      <c r="C404" s="30">
        <v>789.01336141840102</v>
      </c>
      <c r="D404" s="43">
        <v>0.26</v>
      </c>
      <c r="E404" s="20"/>
      <c r="F404" s="20"/>
      <c r="G404" s="20"/>
      <c r="H404" s="20"/>
      <c r="I404" s="20"/>
      <c r="J404" s="20"/>
      <c r="K404" s="20">
        <v>4565.657020339605</v>
      </c>
      <c r="L404" s="20">
        <v>116.53019522768669</v>
      </c>
      <c r="M404" s="20">
        <v>32958.776886633226</v>
      </c>
      <c r="N404" s="20">
        <v>371.81610950841491</v>
      </c>
      <c r="O404" s="20">
        <v>1091.0819151542955</v>
      </c>
      <c r="P404" s="20">
        <v>1522.565961006746</v>
      </c>
      <c r="Q404" s="20">
        <v>557.29459516577549</v>
      </c>
      <c r="R404" s="20">
        <v>69.243501265252021</v>
      </c>
      <c r="S404" s="20"/>
      <c r="T404" s="20"/>
      <c r="U404" s="20"/>
      <c r="V404" s="21"/>
      <c r="W404" s="22">
        <v>0.78821242356815624</v>
      </c>
      <c r="X404" s="21"/>
      <c r="Y404" s="24">
        <v>71.604247387672558</v>
      </c>
      <c r="Z404" s="25">
        <v>42114.632005530642</v>
      </c>
    </row>
    <row r="405" spans="1:26" ht="27" customHeight="1" x14ac:dyDescent="0.2">
      <c r="A405" s="16">
        <v>401</v>
      </c>
      <c r="B405" s="17" t="s">
        <v>472</v>
      </c>
      <c r="C405" s="46">
        <v>3.7548253637553427E-6</v>
      </c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4"/>
      <c r="Z405" s="47">
        <v>3.7548253637553427E-6</v>
      </c>
    </row>
    <row r="406" spans="1:26" ht="13.5" customHeight="1" x14ac:dyDescent="0.2">
      <c r="A406" s="16">
        <v>402</v>
      </c>
      <c r="B406" s="17" t="s">
        <v>300</v>
      </c>
      <c r="C406" s="30"/>
      <c r="D406" s="20">
        <v>34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4"/>
      <c r="Z406" s="25">
        <v>34</v>
      </c>
    </row>
    <row r="407" spans="1:26" ht="13.5" customHeight="1" x14ac:dyDescent="0.2">
      <c r="A407" s="16">
        <v>403</v>
      </c>
      <c r="B407" s="17" t="s">
        <v>301</v>
      </c>
      <c r="C407" s="44">
        <v>6.6829515457547499E-4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32">
        <v>6.2469434156003207E-4</v>
      </c>
      <c r="X407" s="21"/>
      <c r="Y407" s="24"/>
      <c r="Z407" s="33">
        <v>1.2929894961355071E-3</v>
      </c>
    </row>
    <row r="408" spans="1:26" ht="13.5" customHeight="1" x14ac:dyDescent="0.2">
      <c r="A408" s="16">
        <v>404</v>
      </c>
      <c r="B408" s="17" t="s">
        <v>473</v>
      </c>
      <c r="C408" s="3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4"/>
      <c r="Z408" s="25"/>
    </row>
    <row r="409" spans="1:26" ht="13.5" customHeight="1" x14ac:dyDescent="0.2">
      <c r="A409" s="16">
        <v>405</v>
      </c>
      <c r="B409" s="17" t="s">
        <v>302</v>
      </c>
      <c r="C409" s="30">
        <v>26.460460522356122</v>
      </c>
      <c r="D409" s="20">
        <v>70</v>
      </c>
      <c r="E409" s="20">
        <v>17.741843402988156</v>
      </c>
      <c r="F409" s="20"/>
      <c r="G409" s="20"/>
      <c r="H409" s="19">
        <v>1.0243751548001838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1"/>
      <c r="W409" s="21"/>
      <c r="X409" s="21"/>
      <c r="Y409" s="24"/>
      <c r="Z409" s="25">
        <v>115.22667908014446</v>
      </c>
    </row>
    <row r="410" spans="1:26" ht="13.5" customHeight="1" x14ac:dyDescent="0.2">
      <c r="A410" s="16">
        <v>406</v>
      </c>
      <c r="B410" s="17" t="s">
        <v>474</v>
      </c>
      <c r="C410" s="3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4"/>
      <c r="Z410" s="25"/>
    </row>
    <row r="411" spans="1:26" ht="40.5" customHeight="1" x14ac:dyDescent="0.2">
      <c r="A411" s="16">
        <v>407</v>
      </c>
      <c r="B411" s="17" t="s">
        <v>303</v>
      </c>
      <c r="C411" s="30">
        <v>153.02789119731517</v>
      </c>
      <c r="D411" s="20">
        <v>2835.5684782660533</v>
      </c>
      <c r="E411" s="19">
        <v>7.9245890861547874</v>
      </c>
      <c r="F411" s="20"/>
      <c r="G411" s="20"/>
      <c r="H411" s="20"/>
      <c r="I411" s="20">
        <v>105502.90991282785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1">
        <v>2887.3246089765521</v>
      </c>
      <c r="X411" s="21"/>
      <c r="Y411" s="24"/>
      <c r="Z411" s="25">
        <v>111386.75548035391</v>
      </c>
    </row>
    <row r="412" spans="1:26" ht="27" customHeight="1" x14ac:dyDescent="0.2">
      <c r="A412" s="16">
        <v>408</v>
      </c>
      <c r="B412" s="17" t="s">
        <v>304</v>
      </c>
      <c r="C412" s="30">
        <v>16.757122965889913</v>
      </c>
      <c r="D412" s="20">
        <v>679.82608694274779</v>
      </c>
      <c r="E412" s="42">
        <v>4.146237879756781E-3</v>
      </c>
      <c r="F412" s="20"/>
      <c r="G412" s="20"/>
      <c r="H412" s="20"/>
      <c r="I412" s="20">
        <v>1791.6102605816482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3">
        <v>4.9387292828256593</v>
      </c>
      <c r="X412" s="21"/>
      <c r="Y412" s="24"/>
      <c r="Z412" s="25">
        <v>2493.136346010991</v>
      </c>
    </row>
    <row r="413" spans="1:26" ht="27" customHeight="1" x14ac:dyDescent="0.2">
      <c r="A413" s="16">
        <v>409</v>
      </c>
      <c r="B413" s="17" t="s">
        <v>305</v>
      </c>
      <c r="C413" s="30">
        <v>15.873434548254782</v>
      </c>
      <c r="D413" s="20">
        <v>5895.2260872674478</v>
      </c>
      <c r="E413" s="19">
        <v>1.7589411082800459</v>
      </c>
      <c r="F413" s="20"/>
      <c r="G413" s="20"/>
      <c r="H413" s="20"/>
      <c r="I413" s="20">
        <v>23803.596338954671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1">
        <v>3960.6086146951429</v>
      </c>
      <c r="X413" s="21"/>
      <c r="Y413" s="24"/>
      <c r="Z413" s="25">
        <v>33677.063416573794</v>
      </c>
    </row>
    <row r="414" spans="1:26" ht="27" customHeight="1" x14ac:dyDescent="0.2">
      <c r="A414" s="16">
        <v>410</v>
      </c>
      <c r="B414" s="17" t="s">
        <v>306</v>
      </c>
      <c r="C414" s="30">
        <v>273.7379630138546</v>
      </c>
      <c r="D414" s="20">
        <v>1726.2821738920456</v>
      </c>
      <c r="E414" s="20">
        <v>11.185436005526359</v>
      </c>
      <c r="F414" s="20"/>
      <c r="G414" s="20"/>
      <c r="H414" s="20"/>
      <c r="I414" s="20">
        <v>405.75577636649109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1">
        <v>19.26913546830194</v>
      </c>
      <c r="X414" s="21"/>
      <c r="Y414" s="24"/>
      <c r="Z414" s="25">
        <v>2436.2304847462196</v>
      </c>
    </row>
    <row r="415" spans="1:26" ht="13.5" customHeight="1" x14ac:dyDescent="0.2">
      <c r="A415" s="16">
        <v>411</v>
      </c>
      <c r="B415" s="17" t="s">
        <v>307</v>
      </c>
      <c r="C415" s="30">
        <v>2191.1513753028808</v>
      </c>
      <c r="D415" s="20"/>
      <c r="E415" s="20"/>
      <c r="F415" s="20">
        <v>82.673888536606896</v>
      </c>
      <c r="G415" s="20"/>
      <c r="H415" s="20"/>
      <c r="I415" s="20"/>
      <c r="J415" s="20"/>
      <c r="K415" s="20">
        <v>1582.3898675795697</v>
      </c>
      <c r="L415" s="20">
        <v>175.27482571805265</v>
      </c>
      <c r="M415" s="20">
        <v>14683.754813052905</v>
      </c>
      <c r="N415" s="20">
        <v>70.269220608868892</v>
      </c>
      <c r="O415" s="20">
        <v>5155.7814905472751</v>
      </c>
      <c r="P415" s="20">
        <v>1785.3823768615473</v>
      </c>
      <c r="Q415" s="20">
        <v>1671.8837854973262</v>
      </c>
      <c r="R415" s="20">
        <v>32.968309993602197</v>
      </c>
      <c r="S415" s="20"/>
      <c r="T415" s="20"/>
      <c r="U415" s="20"/>
      <c r="V415" s="21"/>
      <c r="W415" s="21">
        <v>2178.9917110439187</v>
      </c>
      <c r="X415" s="21">
        <v>132.57874321655362</v>
      </c>
      <c r="Y415" s="24">
        <v>25.826464603647388</v>
      </c>
      <c r="Z415" s="25">
        <v>29768.926872562755</v>
      </c>
    </row>
    <row r="416" spans="1:26" ht="13.5" customHeight="1" x14ac:dyDescent="0.2">
      <c r="A416" s="16">
        <v>412</v>
      </c>
      <c r="B416" s="17" t="s">
        <v>308</v>
      </c>
      <c r="C416" s="26">
        <v>0.67221899994880518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1"/>
      <c r="W416" s="22">
        <v>0.17542818210874195</v>
      </c>
      <c r="X416" s="23">
        <v>1.026368480011564</v>
      </c>
      <c r="Y416" s="24">
        <v>11.689082569562238</v>
      </c>
      <c r="Z416" s="25">
        <v>13.563098231631349</v>
      </c>
    </row>
    <row r="417" spans="1:26" ht="13.5" customHeight="1" x14ac:dyDescent="0.2">
      <c r="A417" s="16">
        <v>413</v>
      </c>
      <c r="B417" s="17" t="s">
        <v>309</v>
      </c>
      <c r="C417" s="26">
        <v>0.45797905093861319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4"/>
      <c r="Z417" s="28">
        <v>0.45797905093861319</v>
      </c>
    </row>
    <row r="418" spans="1:26" ht="13.5" customHeight="1" x14ac:dyDescent="0.2">
      <c r="A418" s="16">
        <v>414</v>
      </c>
      <c r="B418" s="17" t="s">
        <v>310</v>
      </c>
      <c r="C418" s="31">
        <v>2.1698717710113562E-3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48">
        <v>5.2335122417013983E-7</v>
      </c>
      <c r="X418" s="21"/>
      <c r="Y418" s="24"/>
      <c r="Z418" s="33">
        <v>2.1703951222355263E-3</v>
      </c>
    </row>
    <row r="419" spans="1:26" ht="13.5" customHeight="1" x14ac:dyDescent="0.2">
      <c r="A419" s="16">
        <v>415</v>
      </c>
      <c r="B419" s="17" t="s">
        <v>311</v>
      </c>
      <c r="C419" s="18">
        <v>5.6298642884621177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22">
        <v>0.22131835030936398</v>
      </c>
      <c r="X419" s="21"/>
      <c r="Y419" s="24"/>
      <c r="Z419" s="29">
        <v>5.8511826387714816</v>
      </c>
    </row>
    <row r="420" spans="1:26" ht="13.5" customHeight="1" x14ac:dyDescent="0.2">
      <c r="A420" s="16">
        <v>416</v>
      </c>
      <c r="B420" s="17" t="s">
        <v>312</v>
      </c>
      <c r="C420" s="26">
        <v>0.34567417996869942</v>
      </c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4"/>
      <c r="Z420" s="28">
        <v>0.34567417996869942</v>
      </c>
    </row>
    <row r="421" spans="1:26" ht="13.5" customHeight="1" x14ac:dyDescent="0.2">
      <c r="A421" s="16">
        <v>417</v>
      </c>
      <c r="B421" s="17" t="s">
        <v>475</v>
      </c>
      <c r="C421" s="3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4"/>
      <c r="Z421" s="25"/>
    </row>
    <row r="422" spans="1:26" ht="13.5" customHeight="1" x14ac:dyDescent="0.2">
      <c r="A422" s="16">
        <v>418</v>
      </c>
      <c r="B422" s="17" t="s">
        <v>313</v>
      </c>
      <c r="C422" s="31">
        <v>1.7190766181194369E-3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7">
        <v>2.0616713623486486E-3</v>
      </c>
      <c r="X422" s="21"/>
      <c r="Y422" s="24"/>
      <c r="Z422" s="33">
        <v>3.7807479804680853E-3</v>
      </c>
    </row>
    <row r="423" spans="1:26" ht="13.5" customHeight="1" x14ac:dyDescent="0.2">
      <c r="A423" s="16">
        <v>419</v>
      </c>
      <c r="B423" s="17" t="s">
        <v>314</v>
      </c>
      <c r="C423" s="3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4"/>
      <c r="Z423" s="25"/>
    </row>
    <row r="424" spans="1:26" ht="13.5" customHeight="1" x14ac:dyDescent="0.2">
      <c r="A424" s="16">
        <v>420</v>
      </c>
      <c r="B424" s="17" t="s">
        <v>315</v>
      </c>
      <c r="C424" s="30">
        <v>111.83166343411524</v>
      </c>
      <c r="D424" s="20"/>
      <c r="E424" s="20"/>
      <c r="F424" s="20">
        <v>46.376972288721689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23">
        <v>1.0576301120110494</v>
      </c>
      <c r="X424" s="21"/>
      <c r="Y424" s="24"/>
      <c r="Z424" s="25">
        <v>159.26626583484799</v>
      </c>
    </row>
    <row r="425" spans="1:26" ht="13.5" customHeight="1" x14ac:dyDescent="0.2">
      <c r="A425" s="16">
        <v>421</v>
      </c>
      <c r="B425" s="17" t="s">
        <v>476</v>
      </c>
      <c r="C425" s="3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4"/>
      <c r="Z425" s="25"/>
    </row>
    <row r="426" spans="1:26" ht="13.5" customHeight="1" x14ac:dyDescent="0.2">
      <c r="A426" s="16">
        <v>422</v>
      </c>
      <c r="B426" s="17" t="s">
        <v>316</v>
      </c>
      <c r="C426" s="30"/>
      <c r="D426" s="20">
        <v>1273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4"/>
      <c r="Z426" s="25">
        <v>1273</v>
      </c>
    </row>
    <row r="427" spans="1:26" ht="13.5" customHeight="1" x14ac:dyDescent="0.2">
      <c r="A427" s="16">
        <v>423</v>
      </c>
      <c r="B427" s="17" t="s">
        <v>477</v>
      </c>
      <c r="C427" s="34">
        <v>6.2965559226956996E-5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2">
        <v>1.9439919246558009E-4</v>
      </c>
      <c r="X427" s="21"/>
      <c r="Y427" s="24"/>
      <c r="Z427" s="35">
        <v>2.573647516925371E-4</v>
      </c>
    </row>
    <row r="428" spans="1:26" ht="13.5" customHeight="1" x14ac:dyDescent="0.2">
      <c r="A428" s="16">
        <v>424</v>
      </c>
      <c r="B428" s="17" t="s">
        <v>317</v>
      </c>
      <c r="C428" s="30"/>
      <c r="D428" s="20">
        <v>5920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4"/>
      <c r="Z428" s="25">
        <v>5920</v>
      </c>
    </row>
    <row r="429" spans="1:26" ht="13.5" customHeight="1" x14ac:dyDescent="0.2">
      <c r="A429" s="16">
        <v>425</v>
      </c>
      <c r="B429" s="17" t="s">
        <v>478</v>
      </c>
      <c r="C429" s="3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4"/>
      <c r="Z429" s="25"/>
    </row>
    <row r="430" spans="1:26" ht="13.5" customHeight="1" x14ac:dyDescent="0.2">
      <c r="A430" s="16">
        <v>426</v>
      </c>
      <c r="B430" s="17" t="s">
        <v>479</v>
      </c>
      <c r="C430" s="3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4"/>
      <c r="Z430" s="25"/>
    </row>
    <row r="431" spans="1:26" ht="13.5" customHeight="1" x14ac:dyDescent="0.2">
      <c r="A431" s="16">
        <v>427</v>
      </c>
      <c r="B431" s="17" t="s">
        <v>318</v>
      </c>
      <c r="C431" s="30"/>
      <c r="D431" s="20">
        <v>165</v>
      </c>
      <c r="E431" s="20">
        <v>57.002827350034885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4"/>
      <c r="Z431" s="25">
        <v>222.00282735003489</v>
      </c>
    </row>
    <row r="432" spans="1:26" ht="13.5" customHeight="1" x14ac:dyDescent="0.2">
      <c r="A432" s="16">
        <v>428</v>
      </c>
      <c r="B432" s="17" t="s">
        <v>319</v>
      </c>
      <c r="C432" s="30"/>
      <c r="D432" s="20">
        <v>20</v>
      </c>
      <c r="E432" s="20">
        <v>34.904598295835399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4"/>
      <c r="Z432" s="25">
        <v>54.904598295835399</v>
      </c>
    </row>
    <row r="433" spans="1:26" ht="13.5" customHeight="1" x14ac:dyDescent="0.2">
      <c r="A433" s="16">
        <v>429</v>
      </c>
      <c r="B433" s="17" t="s">
        <v>320</v>
      </c>
      <c r="C433" s="30"/>
      <c r="D433" s="20">
        <v>32.400000000000006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4"/>
      <c r="Z433" s="25">
        <v>32.400000000000006</v>
      </c>
    </row>
    <row r="434" spans="1:26" ht="13.5" customHeight="1" x14ac:dyDescent="0.2">
      <c r="A434" s="16">
        <v>430</v>
      </c>
      <c r="B434" s="17" t="s">
        <v>321</v>
      </c>
      <c r="C434" s="3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4"/>
      <c r="Z434" s="25"/>
    </row>
    <row r="435" spans="1:26" ht="13.5" customHeight="1" x14ac:dyDescent="0.2">
      <c r="A435" s="16">
        <v>431</v>
      </c>
      <c r="B435" s="17" t="s">
        <v>322</v>
      </c>
      <c r="C435" s="30"/>
      <c r="D435" s="20">
        <v>293.10000000000002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4"/>
      <c r="Z435" s="25">
        <v>293.10000000000002</v>
      </c>
    </row>
    <row r="436" spans="1:26" ht="13.5" customHeight="1" x14ac:dyDescent="0.2">
      <c r="A436" s="16">
        <v>432</v>
      </c>
      <c r="B436" s="17" t="s">
        <v>323</v>
      </c>
      <c r="C436" s="30"/>
      <c r="D436" s="20">
        <v>20</v>
      </c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4"/>
      <c r="Z436" s="25">
        <v>20</v>
      </c>
    </row>
    <row r="437" spans="1:26" ht="13.5" customHeight="1" x14ac:dyDescent="0.2">
      <c r="A437" s="16">
        <v>433</v>
      </c>
      <c r="B437" s="17" t="s">
        <v>324</v>
      </c>
      <c r="C437" s="30"/>
      <c r="D437" s="20">
        <v>200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4"/>
      <c r="Z437" s="25">
        <v>200</v>
      </c>
    </row>
    <row r="438" spans="1:26" ht="13.5" customHeight="1" x14ac:dyDescent="0.2">
      <c r="A438" s="16">
        <v>434</v>
      </c>
      <c r="B438" s="17" t="s">
        <v>325</v>
      </c>
      <c r="C438" s="30"/>
      <c r="D438" s="19">
        <v>3.2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4"/>
      <c r="Z438" s="29">
        <v>3.2</v>
      </c>
    </row>
    <row r="439" spans="1:26" ht="13.5" customHeight="1" x14ac:dyDescent="0.2">
      <c r="A439" s="16">
        <v>435</v>
      </c>
      <c r="B439" s="17" t="s">
        <v>326</v>
      </c>
      <c r="C439" s="30"/>
      <c r="D439" s="19">
        <v>3.2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4"/>
      <c r="Z439" s="29">
        <v>3.2</v>
      </c>
    </row>
    <row r="440" spans="1:26" ht="13.5" customHeight="1" x14ac:dyDescent="0.2">
      <c r="A440" s="16">
        <v>436</v>
      </c>
      <c r="B440" s="17" t="s">
        <v>327</v>
      </c>
      <c r="C440" s="3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4"/>
      <c r="Z440" s="25"/>
    </row>
    <row r="441" spans="1:26" ht="13.5" customHeight="1" x14ac:dyDescent="0.2">
      <c r="A441" s="16">
        <v>437</v>
      </c>
      <c r="B441" s="17" t="s">
        <v>480</v>
      </c>
      <c r="C441" s="3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4"/>
      <c r="Z441" s="25"/>
    </row>
    <row r="442" spans="1:26" ht="13.5" customHeight="1" x14ac:dyDescent="0.2">
      <c r="A442" s="16">
        <v>438</v>
      </c>
      <c r="B442" s="17" t="s">
        <v>328</v>
      </c>
      <c r="C442" s="26">
        <v>0.9636349054458293</v>
      </c>
      <c r="D442" s="20">
        <v>404.00000000005997</v>
      </c>
      <c r="E442" s="43">
        <v>0.14734673673938062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7">
        <v>3.307979070800186E-3</v>
      </c>
      <c r="X442" s="21"/>
      <c r="Y442" s="24"/>
      <c r="Z442" s="25">
        <v>405.114289621316</v>
      </c>
    </row>
    <row r="443" spans="1:26" ht="13.5" customHeight="1" x14ac:dyDescent="0.2">
      <c r="A443" s="16">
        <v>439</v>
      </c>
      <c r="B443" s="17" t="s">
        <v>329</v>
      </c>
      <c r="C443" s="3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4"/>
      <c r="Z443" s="25"/>
    </row>
    <row r="444" spans="1:26" ht="27" customHeight="1" x14ac:dyDescent="0.2">
      <c r="A444" s="16">
        <v>440</v>
      </c>
      <c r="B444" s="17" t="s">
        <v>330</v>
      </c>
      <c r="C444" s="31">
        <v>3.4867911915863581E-2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27">
        <v>8.7011528275082919E-2</v>
      </c>
      <c r="X444" s="21"/>
      <c r="Y444" s="24"/>
      <c r="Z444" s="28">
        <v>0.1218794401909465</v>
      </c>
    </row>
    <row r="445" spans="1:26" ht="27" customHeight="1" x14ac:dyDescent="0.2">
      <c r="A445" s="16">
        <v>441</v>
      </c>
      <c r="B445" s="17" t="s">
        <v>481</v>
      </c>
      <c r="C445" s="3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4"/>
      <c r="Z445" s="25"/>
    </row>
    <row r="446" spans="1:26" ht="13.5" customHeight="1" x14ac:dyDescent="0.2">
      <c r="A446" s="16">
        <v>442</v>
      </c>
      <c r="B446" s="17" t="s">
        <v>331</v>
      </c>
      <c r="C446" s="3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4"/>
      <c r="Z446" s="25"/>
    </row>
    <row r="447" spans="1:26" ht="13.5" customHeight="1" x14ac:dyDescent="0.2">
      <c r="A447" s="16">
        <v>443</v>
      </c>
      <c r="B447" s="17" t="s">
        <v>332</v>
      </c>
      <c r="C447" s="30"/>
      <c r="D447" s="20">
        <v>181.5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4"/>
      <c r="Z447" s="25">
        <v>181.5</v>
      </c>
    </row>
    <row r="448" spans="1:26" ht="13.5" customHeight="1" x14ac:dyDescent="0.2">
      <c r="A448" s="16">
        <v>444</v>
      </c>
      <c r="B448" s="17" t="s">
        <v>333</v>
      </c>
      <c r="C448" s="30"/>
      <c r="D448" s="20">
        <v>26.4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4"/>
      <c r="Z448" s="25">
        <v>26.4</v>
      </c>
    </row>
    <row r="449" spans="1:26" ht="13.5" customHeight="1" x14ac:dyDescent="0.2">
      <c r="A449" s="16">
        <v>445</v>
      </c>
      <c r="B449" s="17" t="s">
        <v>334</v>
      </c>
      <c r="C449" s="30"/>
      <c r="D449" s="20">
        <v>244.2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4"/>
      <c r="Z449" s="25">
        <v>244.2</v>
      </c>
    </row>
    <row r="450" spans="1:26" ht="13.5" customHeight="1" x14ac:dyDescent="0.2">
      <c r="A450" s="16">
        <v>446</v>
      </c>
      <c r="B450" s="17" t="s">
        <v>482</v>
      </c>
      <c r="C450" s="3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4"/>
      <c r="Z450" s="25"/>
    </row>
    <row r="451" spans="1:26" ht="27" customHeight="1" x14ac:dyDescent="0.2">
      <c r="A451" s="16">
        <v>447</v>
      </c>
      <c r="B451" s="17" t="s">
        <v>483</v>
      </c>
      <c r="C451" s="26">
        <v>0.18919527745805931</v>
      </c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4"/>
      <c r="Z451" s="28">
        <v>0.18919527745805931</v>
      </c>
    </row>
    <row r="452" spans="1:26" ht="27" customHeight="1" x14ac:dyDescent="0.2">
      <c r="A452" s="16">
        <v>448</v>
      </c>
      <c r="B452" s="17" t="s">
        <v>335</v>
      </c>
      <c r="C452" s="30">
        <v>10.942623196179191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7">
        <v>2.2631068852615024E-2</v>
      </c>
      <c r="X452" s="21"/>
      <c r="Y452" s="24"/>
      <c r="Z452" s="25">
        <v>10.965254265031806</v>
      </c>
    </row>
    <row r="453" spans="1:26" ht="13.5" customHeight="1" x14ac:dyDescent="0.2">
      <c r="A453" s="16">
        <v>449</v>
      </c>
      <c r="B453" s="17" t="s">
        <v>336</v>
      </c>
      <c r="C453" s="3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4"/>
      <c r="Z453" s="25"/>
    </row>
    <row r="454" spans="1:26" ht="13.5" customHeight="1" x14ac:dyDescent="0.2">
      <c r="A454" s="16">
        <v>450</v>
      </c>
      <c r="B454" s="17" t="s">
        <v>337</v>
      </c>
      <c r="C454" s="30"/>
      <c r="D454" s="20">
        <v>84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4"/>
      <c r="Z454" s="25">
        <v>84</v>
      </c>
    </row>
    <row r="455" spans="1:26" ht="13.5" customHeight="1" x14ac:dyDescent="0.2">
      <c r="A455" s="16">
        <v>451</v>
      </c>
      <c r="B455" s="17" t="s">
        <v>484</v>
      </c>
      <c r="C455" s="3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4"/>
      <c r="Z455" s="25"/>
    </row>
    <row r="456" spans="1:26" ht="13.5" customHeight="1" x14ac:dyDescent="0.2">
      <c r="A456" s="16">
        <v>452</v>
      </c>
      <c r="B456" s="17" t="s">
        <v>338</v>
      </c>
      <c r="C456" s="18">
        <v>1.0017197017268702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4"/>
      <c r="Z456" s="29">
        <v>1.0017197017268702</v>
      </c>
    </row>
    <row r="457" spans="1:26" ht="13.5" customHeight="1" x14ac:dyDescent="0.2">
      <c r="A457" s="16">
        <v>453</v>
      </c>
      <c r="B457" s="17" t="s">
        <v>339</v>
      </c>
      <c r="C457" s="26">
        <v>0.35227522682272699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1">
        <v>50.663904455788668</v>
      </c>
      <c r="X457" s="21"/>
      <c r="Y457" s="41">
        <v>0.47603512049061764</v>
      </c>
      <c r="Z457" s="25">
        <v>51.492214803102009</v>
      </c>
    </row>
    <row r="458" spans="1:26" ht="13.5" customHeight="1" x14ac:dyDescent="0.2">
      <c r="A458" s="16">
        <v>454</v>
      </c>
      <c r="B458" s="17" t="s">
        <v>485</v>
      </c>
      <c r="C458" s="31">
        <v>8.4096053299063736E-2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4"/>
      <c r="Z458" s="33">
        <v>8.4096053299063736E-2</v>
      </c>
    </row>
    <row r="459" spans="1:26" ht="13.5" customHeight="1" x14ac:dyDescent="0.2">
      <c r="A459" s="16">
        <v>455</v>
      </c>
      <c r="B459" s="17" t="s">
        <v>340</v>
      </c>
      <c r="C459" s="18">
        <v>8.023823160115775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3">
        <v>9.2410132614668292</v>
      </c>
      <c r="X459" s="21"/>
      <c r="Y459" s="24"/>
      <c r="Z459" s="25">
        <v>17.264836421582604</v>
      </c>
    </row>
    <row r="460" spans="1:26" ht="13.5" customHeight="1" x14ac:dyDescent="0.2">
      <c r="A460" s="16">
        <v>456</v>
      </c>
      <c r="B460" s="17" t="s">
        <v>341</v>
      </c>
      <c r="C460" s="3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4"/>
      <c r="Z460" s="25"/>
    </row>
    <row r="461" spans="1:26" ht="13.5" customHeight="1" x14ac:dyDescent="0.2">
      <c r="A461" s="16">
        <v>457</v>
      </c>
      <c r="B461" s="17" t="s">
        <v>342</v>
      </c>
      <c r="C461" s="30"/>
      <c r="D461" s="20"/>
      <c r="E461" s="20">
        <v>300.73653994582742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4"/>
      <c r="Z461" s="25">
        <v>300.73653994582742</v>
      </c>
    </row>
    <row r="462" spans="1:26" ht="13.5" customHeight="1" x14ac:dyDescent="0.2">
      <c r="A462" s="16">
        <v>458</v>
      </c>
      <c r="B462" s="17" t="s">
        <v>486</v>
      </c>
      <c r="C462" s="3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4"/>
      <c r="Z462" s="25"/>
    </row>
    <row r="463" spans="1:26" x14ac:dyDescent="0.2">
      <c r="A463" s="16">
        <v>459</v>
      </c>
      <c r="B463" s="17" t="s">
        <v>487</v>
      </c>
      <c r="C463" s="3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21"/>
      <c r="X463" s="21"/>
      <c r="Y463" s="24"/>
      <c r="Z463" s="25"/>
    </row>
    <row r="464" spans="1:26" x14ac:dyDescent="0.2">
      <c r="A464" s="16">
        <v>460</v>
      </c>
      <c r="B464" s="17" t="s">
        <v>488</v>
      </c>
      <c r="C464" s="26">
        <v>0.20228408878292359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4"/>
      <c r="Z464" s="28">
        <v>0.20228408878292359</v>
      </c>
    </row>
    <row r="465" spans="1:26" x14ac:dyDescent="0.2">
      <c r="A465" s="16">
        <v>461</v>
      </c>
      <c r="B465" s="17" t="s">
        <v>489</v>
      </c>
      <c r="C465" s="26">
        <v>0.33706819876978489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22">
        <v>0.83503056617577576</v>
      </c>
      <c r="X465" s="21"/>
      <c r="Y465" s="24"/>
      <c r="Z465" s="29">
        <v>1.1720987649455608</v>
      </c>
    </row>
    <row r="466" spans="1:26" x14ac:dyDescent="0.2">
      <c r="A466" s="16">
        <v>462</v>
      </c>
      <c r="B466" s="17" t="s">
        <v>490</v>
      </c>
      <c r="C466" s="34">
        <v>2.5149669193720873E-5</v>
      </c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32">
        <v>1.4376708615734327E-4</v>
      </c>
      <c r="X466" s="21"/>
      <c r="Y466" s="24"/>
      <c r="Z466" s="35">
        <v>1.6891675535106413E-4</v>
      </c>
    </row>
    <row r="467" spans="1:26" x14ac:dyDescent="0.2">
      <c r="A467" s="49" t="s">
        <v>25</v>
      </c>
      <c r="B467" s="50"/>
      <c r="C467" s="1">
        <f t="shared" ref="C467:T467" si="0">SUM(C5:C246)+C247/10^6+SUM(C248:C466)</f>
        <v>105551.8249363104</v>
      </c>
      <c r="D467" s="2">
        <f t="shared" si="0"/>
        <v>200681.14732693357</v>
      </c>
      <c r="E467" s="2">
        <f t="shared" si="0"/>
        <v>1306.6492742918665</v>
      </c>
      <c r="F467" s="2">
        <f t="shared" si="0"/>
        <v>3320.9465681514739</v>
      </c>
      <c r="G467" s="2">
        <f t="shared" si="0"/>
        <v>60899.185085293168</v>
      </c>
      <c r="H467" s="2">
        <f t="shared" si="0"/>
        <v>5336.2284278045045</v>
      </c>
      <c r="I467" s="2">
        <f t="shared" si="0"/>
        <v>197613.89903416464</v>
      </c>
      <c r="J467" s="2">
        <f t="shared" si="0"/>
        <v>26602.143968015331</v>
      </c>
      <c r="K467" s="2">
        <f t="shared" si="0"/>
        <v>19898.562871909318</v>
      </c>
      <c r="L467" s="2">
        <f t="shared" si="0"/>
        <v>2606.1258950010706</v>
      </c>
      <c r="M467" s="2">
        <f t="shared" si="0"/>
        <v>410140.55430318031</v>
      </c>
      <c r="N467" s="2">
        <f t="shared" si="0"/>
        <v>3042.8354378009308</v>
      </c>
      <c r="O467" s="2">
        <f t="shared" si="0"/>
        <v>10619.668104798628</v>
      </c>
      <c r="P467" s="2">
        <f t="shared" si="0"/>
        <v>12871.504502488606</v>
      </c>
      <c r="Q467" s="2">
        <f t="shared" si="0"/>
        <v>5015.6513564919787</v>
      </c>
      <c r="R467" s="2">
        <f t="shared" si="0"/>
        <v>269.89350229769593</v>
      </c>
      <c r="S467" s="2">
        <f t="shared" si="0"/>
        <v>287.79331402671079</v>
      </c>
      <c r="T467" s="2">
        <f t="shared" si="0"/>
        <v>18580.725378734063</v>
      </c>
      <c r="U467" s="3">
        <f>SUM(U5:U466)</f>
        <v>197.22082558209911</v>
      </c>
      <c r="V467" s="4">
        <f>SUM(V5:V246)+V247/10^6+SUM(V248:V466)</f>
        <v>0</v>
      </c>
      <c r="W467" s="4">
        <f>SUM(W5:W246)+W247/10^6+SUM(W248:W466)</f>
        <v>25967.379447306677</v>
      </c>
      <c r="X467" s="4">
        <f>SUM(X5:X246)+X247/10^6+SUM(X248:X466)</f>
        <v>741.90717721733574</v>
      </c>
      <c r="Y467" s="5">
        <f>SUM(Y5:Y246)+Y247/10^6+SUM(Y248:Y466)</f>
        <v>967.89383435704838</v>
      </c>
      <c r="Z467" s="6">
        <f>SUM(Z5:Z246)+Z247/10^6+SUM(Z248:Z466)</f>
        <v>1112322.5199437956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総括表31</vt:lpstr>
      <vt:lpstr>総括表31!Print_Titles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浦部 久子</cp:lastModifiedBy>
  <cp:lastPrinted>2018-02-23T05:42:11Z</cp:lastPrinted>
  <dcterms:created xsi:type="dcterms:W3CDTF">2011-02-08T01:24:12Z</dcterms:created>
  <dcterms:modified xsi:type="dcterms:W3CDTF">2023-03-01T01:06:00Z</dcterms:modified>
</cp:coreProperties>
</file>