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4年度\05_公表\05_公表資料作成\03_HP更新\chemi\prtr\result\todokedegaiR03\suikei\"/>
    </mc:Choice>
  </mc:AlternateContent>
  <xr:revisionPtr revIDLastSave="0" documentId="13_ncr:1_{977C5A14-01A7-4038-A2A3-D86A378223F7}" xr6:coauthVersionLast="47" xr6:coauthVersionMax="47" xr10:uidLastSave="{00000000-0000-0000-0000-000000000000}"/>
  <bookViews>
    <workbookView xWindow="-110" yWindow="-110" windowWidth="19420" windowHeight="10420" tabRatio="897" xr2:uid="{00000000-000D-0000-FFFF-FFFF00000000}"/>
  </bookViews>
  <sheets>
    <sheet name="総括表29" sheetId="21" r:id="rId1"/>
  </sheets>
  <definedNames>
    <definedName name="_xlnm._FilterDatabase" localSheetId="0" hidden="1">総括表29!$A$4:$FZ$325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総括表29!$1:$4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<sst xmlns="http://schemas.openxmlformats.org/spreadsheetml/2006/main" count="492" uniqueCount="491">
  <si>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</si>
  <si>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</si>
  <si>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</si>
  <si>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</si>
  <si>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</si>
  <si>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</si>
  <si>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</si>
  <si>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</si>
  <si>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</si>
  <si>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</si>
  <si>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</si>
  <si>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</si>
  <si>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</si>
  <si>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</si>
  <si>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</si>
  <si>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</si>
  <si>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</si>
  <si>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</si>
  <si>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</si>
  <si>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</si>
  <si>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</si>
  <si>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</si>
  <si>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</si>
  <si>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</si>
  <si>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</si>
  <si>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</si>
  <si>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</si>
  <si>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</si>
  <si>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</si>
  <si>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</si>
  <si>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</si>
  <si>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</si>
  <si>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</si>
  <si>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</si>
  <si>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</si>
  <si>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</si>
  <si>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</si>
  <si>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</si>
  <si>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</si>
  <si>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</si>
  <si>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</si>
  <si>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</si>
  <si>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</si>
  <si>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</si>
  <si>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</si>
  <si>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</si>
  <si>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</si>
  <si>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</si>
  <si>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</si>
  <si>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</si>
  <si>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</si>
  <si>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</si>
  <si>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</si>
  <si>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</si>
  <si>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</si>
  <si>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</si>
  <si>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</si>
  <si>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</si>
  <si>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</si>
  <si>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</si>
  <si>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</si>
  <si>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</si>
  <si>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</si>
  <si>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</si>
  <si>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</si>
  <si>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</si>
  <si>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</si>
  <si>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</si>
  <si>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</si>
  <si>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</si>
  <si>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</si>
  <si>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</si>
  <si>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</si>
  <si>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</si>
  <si>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</si>
  <si>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</si>
  <si>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</si>
  <si>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</si>
  <si>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</si>
  <si>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</si>
  <si>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</si>
  <si>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</si>
  <si>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</si>
  <si>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</si>
  <si>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</si>
  <si>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</si>
  <si>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</si>
  <si>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</si>
  <si>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</si>
  <si>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</si>
  <si>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</si>
  <si>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</si>
  <si>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</si>
  <si>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</si>
  <si>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</si>
  <si>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</si>
  <si>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</si>
  <si>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</si>
  <si>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</si>
  <si>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</si>
  <si>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</si>
  <si>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</si>
  <si>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</si>
  <si>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</si>
  <si>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</si>
  <si>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</si>
  <si>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</si>
  <si>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</si>
  <si>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</si>
  <si>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</si>
  <si>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</si>
  <si>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</si>
  <si>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</si>
  <si>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</si>
  <si>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</si>
  <si>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</si>
  <si>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</si>
  <si>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</si>
  <si>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</si>
  <si>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</si>
  <si>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</si>
  <si>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</si>
  <si>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</si>
  <si>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</si>
  <si>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</si>
  <si>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</si>
  <si>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</si>
  <si>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</si>
  <si>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</si>
  <si>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</si>
  <si>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</si>
  <si>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</si>
  <si>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</si>
  <si>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</si>
  <si>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</si>
  <si>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</si>
  <si>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</si>
  <si>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</si>
  <si>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</si>
  <si>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</si>
  <si>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</si>
  <si>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</si>
  <si>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</si>
  <si>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</si>
  <si>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</si>
  <si>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</si>
  <si>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</si>
  <si>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</si>
  <si>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</si>
  <si>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</si>
  <si>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</si>
  <si>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</si>
  <si>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</si>
  <si>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</si>
  <si>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</si>
  <si>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</si>
  <si>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</si>
  <si>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</si>
  <si>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</si>
  <si>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</si>
  <si>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</si>
  <si>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</si>
  <si>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</si>
  <si>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</si>
  <si>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</si>
  <si>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</si>
  <si>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</si>
  <si>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</si>
  <si>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</si>
  <si>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</si>
  <si>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</si>
  <si>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</si>
  <si>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</si>
  <si>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</si>
  <si>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</si>
  <si>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</si>
  <si>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</si>
  <si>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</si>
  <si>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</si>
  <si>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</si>
  <si>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</si>
  <si>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</si>
  <si>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</si>
  <si>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</si>
  <si>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</si>
  <si>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</si>
  <si>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</si>
  <si>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</si>
  <si>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</si>
  <si>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</si>
  <si>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</si>
  <si>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</si>
  <si>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</si>
  <si>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</si>
  <si>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</si>
  <si>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</si>
  <si>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</si>
  <si>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</si>
  <si>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</si>
  <si>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</si>
  <si>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</si>
  <si>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</si>
  <si>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</si>
  <si>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</si>
  <si>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</si>
  <si>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</si>
  <si>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</si>
  <si>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</si>
  <si>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</si>
  <si>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</si>
  <si>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</si>
  <si>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</si>
  <si>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</si>
  <si>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</si>
  <si>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</si>
  <si>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</si>
  <si>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</si>
  <si>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</si>
  <si>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</si>
  <si>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</si>
  <si>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</si>
  <si>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</si>
  <si>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</si>
  <si>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</si>
  <si>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</si>
  <si>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</si>
  <si>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</si>
  <si>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</si>
  <si>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</si>
  <si>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</si>
  <si>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</si>
  <si>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</si>
  <si>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</si>
  <si>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</si>
  <si>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</si>
  <si>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</si>
  <si>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</si>
  <si>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</si>
  <si>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</si>
  <si>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</si>
  <si>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</si>
  <si>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</si>
  <si>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</si>
  <si>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</si>
  <si>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</si>
  <si>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</si>
  <si>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</si>
  <si>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</si>
  <si>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</si>
  <si>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</si>
  <si>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</si>
  <si>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</si>
  <si>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</si>
  <si>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</si>
  <si>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</si>
  <si>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</si>
  <si>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</si>
  <si>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</si>
  <si>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</si>
  <si>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</si>
  <si>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</si>
  <si>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</si>
  <si>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</si>
  <si>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</si>
  <si>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</si>
  <si>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</si>
  <si>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</si>
  <si>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</si>
  <si>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</si>
  <si>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</si>
  <si>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</si>
  <si>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</si>
  <si>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</si>
  <si>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</si>
  <si>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</si>
  <si>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</si>
  <si>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</si>
  <si>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</si>
  <si>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</si>
  <si>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</si>
  <si>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</si>
  <si>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</si>
  <si>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</si>
  <si>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</si>
  <si>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</si>
  <si>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</si>
  <si>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</si>
  <si>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</si>
  <si>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</si>
  <si>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</si>
  <si>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</si>
  <si>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</si>
  <si>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</si>
  <si>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</si>
  <si>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</si>
  <si>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</si>
  <si>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</si>
  <si>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</si>
  <si>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</si>
  <si>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</si>
  <si>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</si>
  <si>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</si>
  <si>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</si>
  <si>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</si>
  <si>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</si>
  <si>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</si>
  <si>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</si>
  <si>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</si>
  <si>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</si>
  <si>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</si>
  <si>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</si>
  <si>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</si>
  <si>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</si>
  <si>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</si>
  <si>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</si>
  <si>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</si>
  <si>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</si>
  <si>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</si>
  <si>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</si>
  <si>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</si>
  <si>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</si>
  <si>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</si>
  <si>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</si>
  <si>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</si>
  <si>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</si>
  <si>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</si>
  <si>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</si>
  <si>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</si>
  <si>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</si>
  <si>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</si>
  <si>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</si>
  <si>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</si>
  <si>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</si>
  <si>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</si>
  <si>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</si>
  <si>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</si>
  <si>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</si>
  <si>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</si>
  <si>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</si>
  <si>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</si>
  <si>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</si>
  <si>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</si>
  <si>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</si>
  <si>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総括表29　排出源別・対象化学物質別の排出量推計結果（令和３年度：奈良県）［１．対象業種を営む事業者からのすそ切り以下～23.産業廃棄物焼却施設］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</si>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</sst>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2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2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28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08984375" defaultRowHeight="13" x14ac:dyDescent="0.2"/>
  <cols>
    <col min="1" max="1" width="5.6328125" style="12" customWidth="1"/>
    <col min="2" max="2" width="36.6328125" style="7" customWidth="1"/>
    <col min="3" max="3" width="10.6328125" style="7" customWidth="1"/>
    <col min="4" max="4" width="9.6328125" style="7" customWidth="1"/>
    <col min="5" max="5" width="8.26953125" style="7" customWidth="1"/>
    <col min="6" max="6" width="8.36328125" style="7" customWidth="1"/>
    <col min="7" max="7" width="9.6328125" style="7" customWidth="1"/>
    <col min="8" max="8" width="8.90625" style="7" customWidth="1"/>
    <col min="9" max="9" width="9.6328125" style="7" customWidth="1"/>
    <col min="10" max="10" width="10.08984375" style="7" customWidth="1"/>
    <col min="11" max="11" width="8.08984375" style="7" customWidth="1"/>
    <col min="12" max="12" width="7.7265625" style="7" customWidth="1"/>
    <col min="13" max="13" width="9.6328125" style="7" customWidth="1"/>
    <col min="14" max="14" width="9.08984375" style="7" customWidth="1"/>
    <col min="15" max="15" width="9" style="7" customWidth="1"/>
    <col min="16" max="16" width="9.26953125" style="7" customWidth="1"/>
    <col min="17" max="19" width="6.453125" style="7" customWidth="1"/>
    <col min="20" max="20" width="9.6328125" style="7" customWidth="1"/>
    <col min="21" max="22" width="8.453125" style="7" customWidth="1"/>
    <col min="23" max="25" width="8.6328125" style="7" customWidth="1"/>
    <col min="26" max="26" width="10.26953125" style="7" customWidth="1"/>
    <col min="27" max="160" width="9" style="7" customWidth="1"/>
    <col min="161" max="161" width="3.08984375" style="7" bestFit="1" customWidth="1"/>
    <col min="162" max="162" width="9.26953125" style="7" bestFit="1" customWidth="1"/>
    <col min="163" max="163" width="5.6328125" style="7" customWidth="1"/>
    <col min="164" max="164" width="35" style="7" customWidth="1"/>
    <col min="165" max="165" width="10.453125" style="7" customWidth="1"/>
    <col min="166" max="166" width="9.26953125" style="7" customWidth="1"/>
    <col min="167" max="167" width="8.26953125" style="7" customWidth="1"/>
    <col min="168" max="168" width="8.36328125" style="7" customWidth="1"/>
    <col min="169" max="169" width="10.08984375" style="7" customWidth="1"/>
    <col min="170" max="170" width="8.90625" style="7" customWidth="1"/>
    <col min="171" max="171" width="7.7265625" style="7" customWidth="1"/>
    <col min="172" max="173" width="8.7265625" style="7" customWidth="1"/>
    <col min="174" max="174" width="7.6328125" style="7" customWidth="1"/>
    <col min="175" max="175" width="7.7265625" style="7" customWidth="1"/>
    <col min="176" max="176" width="10.7265625" style="7" customWidth="1"/>
    <col min="177" max="177" width="9.08984375" style="7" customWidth="1"/>
    <col min="178" max="178" width="8.26953125" style="7" customWidth="1"/>
    <col min="179" max="179" width="7.453125" style="7" customWidth="1"/>
    <col min="180" max="182" width="6.453125" style="7" customWidth="1"/>
    <col min="183" max="16384" width="8.08984375" style="7"/>
  </cols>
  <sheetData>
    <row r="1" spans="1:26" x14ac:dyDescent="0.2">
      <c r="A1" s="51" t="s">
        <v>343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x14ac:dyDescent="0.2">
      <c r="A2" s="52" t="s">
        <v>0</v>
      </c>
      <c r="B2" s="52"/>
      <c r="C2" s="53" t="s">
        <v>26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5"/>
    </row>
    <row r="3" spans="1:26" x14ac:dyDescent="0.2">
      <c r="A3" s="56" t="s">
        <v>1</v>
      </c>
      <c r="B3" s="58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60" t="s">
        <v>3</v>
      </c>
    </row>
    <row r="4" spans="1:26" ht="39" x14ac:dyDescent="0.2">
      <c r="A4" s="57"/>
      <c r="B4" s="59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61"/>
    </row>
    <row r="5" spans="1:26" ht="13.5" customHeight="1" x14ac:dyDescent="0.2">
      <c r="A5" s="16">
        <v>1</v>
      </c>
      <c r="B5" s="17" t="s">
        <v>27</v>
      </c>
      <c r="C5" s="18">
        <v>10.176994433858537</v>
      </c>
      <c r="D5" s="19">
        <v>7.0000000002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2">
        <v>0.8243064560584531</v>
      </c>
      <c r="X5" s="21">
        <v>12.037782522554583</v>
      </c>
      <c r="Y5" s="23">
        <v>10.866313474225192</v>
      </c>
      <c r="Z5" s="24">
        <v>40.90539688689676</v>
      </c>
    </row>
    <row r="6" spans="1:26" ht="13.5" customHeight="1" x14ac:dyDescent="0.2">
      <c r="A6" s="16">
        <v>2</v>
      </c>
      <c r="B6" s="17" t="s">
        <v>28</v>
      </c>
      <c r="C6" s="25">
        <v>0.60196715888335739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6">
        <v>3.1173316853031895E-2</v>
      </c>
      <c r="X6" s="21"/>
      <c r="Y6" s="23"/>
      <c r="Z6" s="27">
        <v>0.63314047573638932</v>
      </c>
    </row>
    <row r="7" spans="1:26" ht="13.5" customHeight="1" x14ac:dyDescent="0.2">
      <c r="A7" s="16">
        <v>3</v>
      </c>
      <c r="B7" s="17" t="s">
        <v>29</v>
      </c>
      <c r="C7" s="28">
        <v>4.414730806630959</v>
      </c>
      <c r="D7" s="20"/>
      <c r="E7" s="20"/>
      <c r="F7" s="20">
        <v>163.12549024326043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6">
        <v>4.9534487146154545E-3</v>
      </c>
      <c r="X7" s="21"/>
      <c r="Y7" s="23"/>
      <c r="Z7" s="24">
        <v>167.545174498606</v>
      </c>
    </row>
    <row r="8" spans="1:26" ht="13.5" customHeight="1" x14ac:dyDescent="0.2">
      <c r="A8" s="16">
        <v>4</v>
      </c>
      <c r="B8" s="17" t="s">
        <v>30</v>
      </c>
      <c r="C8" s="18">
        <v>19.27600146486742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6">
        <v>2.0509768135617151E-2</v>
      </c>
      <c r="X8" s="21"/>
      <c r="Y8" s="23"/>
      <c r="Z8" s="24">
        <v>19.296511233003038</v>
      </c>
    </row>
    <row r="9" spans="1:26" ht="13.5" customHeight="1" x14ac:dyDescent="0.2">
      <c r="A9" s="16">
        <v>5</v>
      </c>
      <c r="B9" s="17" t="s">
        <v>31</v>
      </c>
      <c r="C9" s="18"/>
      <c r="D9" s="20"/>
      <c r="E9" s="20"/>
      <c r="F9" s="20">
        <v>163.12549024326043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3"/>
      <c r="Z9" s="24">
        <v>163.12549024326043</v>
      </c>
    </row>
    <row r="10" spans="1:26" ht="13.5" customHeight="1" x14ac:dyDescent="0.2">
      <c r="A10" s="16">
        <v>6</v>
      </c>
      <c r="B10" s="17" t="s">
        <v>32</v>
      </c>
      <c r="C10" s="29">
        <v>9.1722902902904038E-2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30">
        <v>4.1603898017786154E-4</v>
      </c>
      <c r="X10" s="21"/>
      <c r="Y10" s="23"/>
      <c r="Z10" s="31">
        <v>9.2138941883081901E-2</v>
      </c>
    </row>
    <row r="11" spans="1:26" ht="13.5" customHeight="1" x14ac:dyDescent="0.2">
      <c r="A11" s="16">
        <v>7</v>
      </c>
      <c r="B11" s="17" t="s">
        <v>33</v>
      </c>
      <c r="C11" s="18">
        <v>45.176886639589021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6">
        <v>3.8861804975012473E-2</v>
      </c>
      <c r="X11" s="21"/>
      <c r="Y11" s="23"/>
      <c r="Z11" s="24">
        <v>45.215748444564035</v>
      </c>
    </row>
    <row r="12" spans="1:26" ht="13.5" customHeight="1" x14ac:dyDescent="0.2">
      <c r="A12" s="16">
        <v>8</v>
      </c>
      <c r="B12" s="17" t="s">
        <v>34</v>
      </c>
      <c r="C12" s="29">
        <v>1.4249921570783959E-2</v>
      </c>
      <c r="D12" s="20"/>
      <c r="E12" s="20"/>
      <c r="F12" s="20">
        <v>163.12549024326043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30">
        <v>2.6944538458941342E-4</v>
      </c>
      <c r="X12" s="21"/>
      <c r="Y12" s="23"/>
      <c r="Z12" s="24">
        <v>163.1400096102158</v>
      </c>
    </row>
    <row r="13" spans="1:26" ht="13.5" customHeight="1" x14ac:dyDescent="0.2">
      <c r="A13" s="16">
        <v>9</v>
      </c>
      <c r="B13" s="17" t="s">
        <v>35</v>
      </c>
      <c r="C13" s="29">
        <v>2.733071287723144E-2</v>
      </c>
      <c r="D13" s="20"/>
      <c r="E13" s="20"/>
      <c r="F13" s="20"/>
      <c r="G13" s="20"/>
      <c r="H13" s="20"/>
      <c r="I13" s="20"/>
      <c r="J13" s="20"/>
      <c r="K13" s="20"/>
      <c r="L13" s="20">
        <v>76.650386474345481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6">
        <v>1.9160106403657852E-3</v>
      </c>
      <c r="X13" s="21"/>
      <c r="Y13" s="23"/>
      <c r="Z13" s="24">
        <v>76.679633197863083</v>
      </c>
    </row>
    <row r="14" spans="1:26" ht="13.5" customHeight="1" x14ac:dyDescent="0.2">
      <c r="A14" s="16">
        <v>10</v>
      </c>
      <c r="B14" s="17" t="s">
        <v>36</v>
      </c>
      <c r="C14" s="18"/>
      <c r="D14" s="20"/>
      <c r="E14" s="20"/>
      <c r="F14" s="20"/>
      <c r="G14" s="20"/>
      <c r="H14" s="20"/>
      <c r="I14" s="20"/>
      <c r="J14" s="20"/>
      <c r="K14" s="20">
        <v>74.497402822974024</v>
      </c>
      <c r="L14" s="20">
        <v>247.54384777398067</v>
      </c>
      <c r="M14" s="20">
        <v>2343.2575924315406</v>
      </c>
      <c r="N14" s="20">
        <v>20.29756977263418</v>
      </c>
      <c r="O14" s="20">
        <v>261.25105243306996</v>
      </c>
      <c r="P14" s="19">
        <v>7.5429251928598084</v>
      </c>
      <c r="Q14" s="20"/>
      <c r="R14" s="20"/>
      <c r="S14" s="20"/>
      <c r="T14" s="20"/>
      <c r="U14" s="20"/>
      <c r="V14" s="21"/>
      <c r="W14" s="21"/>
      <c r="X14" s="21"/>
      <c r="Y14" s="23"/>
      <c r="Z14" s="24">
        <v>2954.3903904270596</v>
      </c>
    </row>
    <row r="15" spans="1:26" ht="13.5" customHeight="1" x14ac:dyDescent="0.2">
      <c r="A15" s="16">
        <v>11</v>
      </c>
      <c r="B15" s="17" t="s">
        <v>37</v>
      </c>
      <c r="C15" s="25">
        <v>0.1160528512563631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3"/>
      <c r="Z15" s="27">
        <v>0.1160528512563631</v>
      </c>
    </row>
    <row r="16" spans="1:26" ht="13.5" customHeight="1" x14ac:dyDescent="0.2">
      <c r="A16" s="16">
        <v>12</v>
      </c>
      <c r="B16" s="17" t="s">
        <v>38</v>
      </c>
      <c r="C16" s="29">
        <v>2.7826394616319943E-3</v>
      </c>
      <c r="D16" s="20"/>
      <c r="E16" s="20"/>
      <c r="F16" s="20"/>
      <c r="G16" s="20"/>
      <c r="H16" s="20"/>
      <c r="I16" s="20"/>
      <c r="J16" s="20"/>
      <c r="K16" s="20">
        <v>349.03228276635923</v>
      </c>
      <c r="L16" s="20">
        <v>1360.2381933998943</v>
      </c>
      <c r="M16" s="20">
        <v>10574.86656672459</v>
      </c>
      <c r="N16" s="20">
        <v>103.41283108639014</v>
      </c>
      <c r="O16" s="20">
        <v>1099.4849737027407</v>
      </c>
      <c r="P16" s="20">
        <v>46.377286382048489</v>
      </c>
      <c r="Q16" s="20"/>
      <c r="R16" s="20"/>
      <c r="S16" s="20"/>
      <c r="T16" s="20"/>
      <c r="U16" s="20"/>
      <c r="V16" s="21"/>
      <c r="W16" s="30">
        <v>4.8744717751160346E-4</v>
      </c>
      <c r="X16" s="21"/>
      <c r="Y16" s="32">
        <v>7.1303248568117787</v>
      </c>
      <c r="Z16" s="24">
        <v>13540.545729005473</v>
      </c>
    </row>
    <row r="17" spans="1:26" ht="13.5" customHeight="1" x14ac:dyDescent="0.2">
      <c r="A17" s="16">
        <v>13</v>
      </c>
      <c r="B17" s="17" t="s">
        <v>39</v>
      </c>
      <c r="C17" s="18">
        <v>84.784757819078749</v>
      </c>
      <c r="D17" s="20">
        <v>63.000000011999994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33">
        <v>6.8125365202721726</v>
      </c>
      <c r="X17" s="21"/>
      <c r="Y17" s="23"/>
      <c r="Z17" s="24">
        <v>154.59729435135091</v>
      </c>
    </row>
    <row r="18" spans="1:26" ht="13.5" customHeight="1" x14ac:dyDescent="0.2">
      <c r="A18" s="16">
        <v>14</v>
      </c>
      <c r="B18" s="17" t="s">
        <v>346</v>
      </c>
      <c r="C18" s="18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3"/>
      <c r="Z18" s="24"/>
    </row>
    <row r="19" spans="1:26" ht="13.5" customHeight="1" x14ac:dyDescent="0.2">
      <c r="A19" s="16">
        <v>15</v>
      </c>
      <c r="B19" s="17" t="s">
        <v>347</v>
      </c>
      <c r="C19" s="18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3"/>
      <c r="Z19" s="24"/>
    </row>
    <row r="20" spans="1:26" ht="13.5" customHeight="1" x14ac:dyDescent="0.2">
      <c r="A20" s="16">
        <v>16</v>
      </c>
      <c r="B20" s="17" t="s">
        <v>40</v>
      </c>
      <c r="C20" s="34">
        <v>6.0052456933846988E-4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30">
        <v>7.8090331638449369E-4</v>
      </c>
      <c r="X20" s="21"/>
      <c r="Y20" s="23"/>
      <c r="Z20" s="31">
        <v>1.3814278857229635E-3</v>
      </c>
    </row>
    <row r="21" spans="1:26" ht="13.5" customHeight="1" x14ac:dyDescent="0.2">
      <c r="A21" s="16">
        <v>17</v>
      </c>
      <c r="B21" s="17" t="s">
        <v>41</v>
      </c>
      <c r="C21" s="18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3"/>
      <c r="Z21" s="24"/>
    </row>
    <row r="22" spans="1:26" ht="13.5" customHeight="1" x14ac:dyDescent="0.2">
      <c r="A22" s="16">
        <v>18</v>
      </c>
      <c r="B22" s="17" t="s">
        <v>42</v>
      </c>
      <c r="C22" s="29">
        <v>6.0177936236064968E-2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26">
        <v>4.1389388361796637E-3</v>
      </c>
      <c r="X22" s="21"/>
      <c r="Y22" s="23"/>
      <c r="Z22" s="31">
        <v>6.4316875072244636E-2</v>
      </c>
    </row>
    <row r="23" spans="1:26" ht="13.5" customHeight="1" x14ac:dyDescent="0.2">
      <c r="A23" s="16">
        <v>19</v>
      </c>
      <c r="B23" s="17" t="s">
        <v>348</v>
      </c>
      <c r="C23" s="18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3"/>
      <c r="Z23" s="24"/>
    </row>
    <row r="24" spans="1:26" ht="13.5" customHeight="1" x14ac:dyDescent="0.2">
      <c r="A24" s="16">
        <v>20</v>
      </c>
      <c r="B24" s="17" t="s">
        <v>43</v>
      </c>
      <c r="C24" s="18">
        <v>184.24802285730271</v>
      </c>
      <c r="D24" s="20"/>
      <c r="E24" s="20"/>
      <c r="F24" s="20"/>
      <c r="G24" s="20"/>
      <c r="H24" s="20"/>
      <c r="I24" s="20">
        <v>29321.084517341678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1">
        <v>23462.556121634956</v>
      </c>
      <c r="X24" s="21"/>
      <c r="Y24" s="23"/>
      <c r="Z24" s="24">
        <v>52967.888661833938</v>
      </c>
    </row>
    <row r="25" spans="1:26" ht="13.5" customHeight="1" x14ac:dyDescent="0.2">
      <c r="A25" s="16">
        <v>21</v>
      </c>
      <c r="B25" s="17" t="s">
        <v>44</v>
      </c>
      <c r="C25" s="18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3"/>
      <c r="Z25" s="24"/>
    </row>
    <row r="26" spans="1:26" ht="13.5" customHeight="1" x14ac:dyDescent="0.2">
      <c r="A26" s="16">
        <v>22</v>
      </c>
      <c r="B26" s="17" t="s">
        <v>45</v>
      </c>
      <c r="C26" s="18"/>
      <c r="D26" s="20">
        <v>48</v>
      </c>
      <c r="E26" s="20">
        <v>15.020500850614006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3"/>
      <c r="Z26" s="24">
        <v>63.020500850614006</v>
      </c>
    </row>
    <row r="27" spans="1:26" ht="13.5" customHeight="1" x14ac:dyDescent="0.2">
      <c r="A27" s="16">
        <v>23</v>
      </c>
      <c r="B27" s="17" t="s">
        <v>46</v>
      </c>
      <c r="C27" s="18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3"/>
      <c r="Z27" s="24"/>
    </row>
    <row r="28" spans="1:26" ht="13.5" customHeight="1" x14ac:dyDescent="0.2">
      <c r="A28" s="16">
        <v>24</v>
      </c>
      <c r="B28" s="17" t="s">
        <v>47</v>
      </c>
      <c r="C28" s="18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3"/>
      <c r="Z28" s="24"/>
    </row>
    <row r="29" spans="1:26" ht="13.5" customHeight="1" x14ac:dyDescent="0.2">
      <c r="A29" s="16">
        <v>25</v>
      </c>
      <c r="B29" s="17" t="s">
        <v>48</v>
      </c>
      <c r="C29" s="18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3"/>
      <c r="Z29" s="24"/>
    </row>
    <row r="30" spans="1:26" ht="13.5" customHeight="1" x14ac:dyDescent="0.2">
      <c r="A30" s="16">
        <v>26</v>
      </c>
      <c r="B30" s="17" t="s">
        <v>349</v>
      </c>
      <c r="C30" s="18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3"/>
      <c r="Z30" s="24"/>
    </row>
    <row r="31" spans="1:26" ht="13.5" customHeight="1" x14ac:dyDescent="0.2">
      <c r="A31" s="16">
        <v>27</v>
      </c>
      <c r="B31" s="17" t="s">
        <v>49</v>
      </c>
      <c r="C31" s="1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3"/>
      <c r="Z31" s="24"/>
    </row>
    <row r="32" spans="1:26" ht="13.5" customHeight="1" x14ac:dyDescent="0.2">
      <c r="A32" s="16">
        <v>28</v>
      </c>
      <c r="B32" s="17" t="s">
        <v>50</v>
      </c>
      <c r="C32" s="18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3"/>
      <c r="Z32" s="24"/>
    </row>
    <row r="33" spans="1:26" ht="13.5" customHeight="1" x14ac:dyDescent="0.2">
      <c r="A33" s="16">
        <v>29</v>
      </c>
      <c r="B33" s="17" t="s">
        <v>51</v>
      </c>
      <c r="C33" s="18"/>
      <c r="D33" s="19">
        <v>2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3"/>
      <c r="Z33" s="35">
        <v>2</v>
      </c>
    </row>
    <row r="34" spans="1:26" ht="40.5" customHeight="1" x14ac:dyDescent="0.2">
      <c r="A34" s="16">
        <v>30</v>
      </c>
      <c r="B34" s="17" t="s">
        <v>52</v>
      </c>
      <c r="C34" s="18">
        <v>4166.9666234856686</v>
      </c>
      <c r="D34" s="20">
        <v>1045.4179998406498</v>
      </c>
      <c r="E34" s="20">
        <v>91.851098192284468</v>
      </c>
      <c r="F34" s="20"/>
      <c r="G34" s="20"/>
      <c r="H34" s="20"/>
      <c r="I34" s="20">
        <v>49523.049618898709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1">
        <v>17480.425104354195</v>
      </c>
      <c r="X34" s="21"/>
      <c r="Y34" s="23"/>
      <c r="Z34" s="24">
        <v>72307.71044477151</v>
      </c>
    </row>
    <row r="35" spans="1:26" ht="13.5" customHeight="1" x14ac:dyDescent="0.2">
      <c r="A35" s="16">
        <v>31</v>
      </c>
      <c r="B35" s="17" t="s">
        <v>53</v>
      </c>
      <c r="C35" s="18">
        <v>30.846373433605574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1"/>
      <c r="W35" s="21">
        <v>78.598974244974301</v>
      </c>
      <c r="X35" s="21"/>
      <c r="Y35" s="36">
        <v>0.24248762370306232</v>
      </c>
      <c r="Z35" s="24">
        <v>109.68783530228293</v>
      </c>
    </row>
    <row r="36" spans="1:26" ht="13.5" customHeight="1" x14ac:dyDescent="0.2">
      <c r="A36" s="16">
        <v>32</v>
      </c>
      <c r="B36" s="17" t="s">
        <v>350</v>
      </c>
      <c r="C36" s="34">
        <v>1.8786159149233783E-4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3"/>
      <c r="Z36" s="37">
        <v>1.8786159149233783E-4</v>
      </c>
    </row>
    <row r="37" spans="1:26" ht="13.5" customHeight="1" x14ac:dyDescent="0.2">
      <c r="A37" s="16">
        <v>33</v>
      </c>
      <c r="B37" s="17" t="s">
        <v>54</v>
      </c>
      <c r="C37" s="18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19">
        <v>8.4913276916786771</v>
      </c>
      <c r="R37" s="20"/>
      <c r="S37" s="20"/>
      <c r="T37" s="20"/>
      <c r="U37" s="20"/>
      <c r="V37" s="21"/>
      <c r="W37" s="21"/>
      <c r="X37" s="21"/>
      <c r="Y37" s="23"/>
      <c r="Z37" s="35">
        <v>8.4913276916786771</v>
      </c>
    </row>
    <row r="38" spans="1:26" ht="27" customHeight="1" x14ac:dyDescent="0.2">
      <c r="A38" s="16">
        <v>34</v>
      </c>
      <c r="B38" s="17" t="s">
        <v>351</v>
      </c>
      <c r="C38" s="25">
        <v>0.46598617836914846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3"/>
      <c r="Z38" s="27">
        <v>0.46598617836914846</v>
      </c>
    </row>
    <row r="39" spans="1:26" ht="13.5" customHeight="1" x14ac:dyDescent="0.2">
      <c r="A39" s="16">
        <v>35</v>
      </c>
      <c r="B39" s="17" t="s">
        <v>352</v>
      </c>
      <c r="C39" s="18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3"/>
      <c r="Z39" s="24"/>
    </row>
    <row r="40" spans="1:26" ht="13.5" customHeight="1" x14ac:dyDescent="0.2">
      <c r="A40" s="16">
        <v>36</v>
      </c>
      <c r="B40" s="17" t="s">
        <v>55</v>
      </c>
      <c r="C40" s="18"/>
      <c r="D40" s="20"/>
      <c r="E40" s="20"/>
      <c r="F40" s="20"/>
      <c r="G40" s="20"/>
      <c r="H40" s="20"/>
      <c r="I40" s="20"/>
      <c r="J40" s="20"/>
      <c r="K40" s="20"/>
      <c r="L40" s="20">
        <v>2155.0993428668494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3"/>
      <c r="Z40" s="24">
        <v>2155.0993428668494</v>
      </c>
    </row>
    <row r="41" spans="1:26" ht="13.5" customHeight="1" x14ac:dyDescent="0.2">
      <c r="A41" s="16">
        <v>37</v>
      </c>
      <c r="B41" s="17" t="s">
        <v>56</v>
      </c>
      <c r="C41" s="29">
        <v>1.473756014681391E-2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33">
        <v>1.2729339522000001</v>
      </c>
      <c r="X41" s="21"/>
      <c r="Y41" s="23"/>
      <c r="Z41" s="35">
        <v>1.2876715123468139</v>
      </c>
    </row>
    <row r="42" spans="1:26" ht="40.5" customHeight="1" x14ac:dyDescent="0.2">
      <c r="A42" s="16">
        <v>38</v>
      </c>
      <c r="B42" s="17" t="s">
        <v>353</v>
      </c>
      <c r="C42" s="18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3"/>
      <c r="Z42" s="24"/>
    </row>
    <row r="43" spans="1:26" ht="13.5" customHeight="1" x14ac:dyDescent="0.2">
      <c r="A43" s="16">
        <v>39</v>
      </c>
      <c r="B43" s="17" t="s">
        <v>354</v>
      </c>
      <c r="C43" s="18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3"/>
      <c r="Z43" s="24"/>
    </row>
    <row r="44" spans="1:26" ht="13.5" customHeight="1" x14ac:dyDescent="0.2">
      <c r="A44" s="16">
        <v>40</v>
      </c>
      <c r="B44" s="17" t="s">
        <v>57</v>
      </c>
      <c r="C44" s="18"/>
      <c r="D44" s="20">
        <v>119.99999999400001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3"/>
      <c r="Z44" s="24">
        <v>119.99999999400001</v>
      </c>
    </row>
    <row r="45" spans="1:26" ht="13.5" customHeight="1" x14ac:dyDescent="0.2">
      <c r="A45" s="16">
        <v>41</v>
      </c>
      <c r="B45" s="17" t="s">
        <v>58</v>
      </c>
      <c r="C45" s="18"/>
      <c r="D45" s="20">
        <v>55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3"/>
      <c r="Z45" s="24">
        <v>55</v>
      </c>
    </row>
    <row r="46" spans="1:26" ht="13.5" customHeight="1" x14ac:dyDescent="0.2">
      <c r="A46" s="16">
        <v>42</v>
      </c>
      <c r="B46" s="17" t="s">
        <v>355</v>
      </c>
      <c r="C46" s="28">
        <v>3.6762656929633848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3"/>
      <c r="Z46" s="35">
        <v>3.6762656929633848</v>
      </c>
    </row>
    <row r="47" spans="1:26" ht="13.5" customHeight="1" x14ac:dyDescent="0.2">
      <c r="A47" s="16">
        <v>43</v>
      </c>
      <c r="B47" s="17" t="s">
        <v>356</v>
      </c>
      <c r="C47" s="18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3"/>
      <c r="Z47" s="24"/>
    </row>
    <row r="48" spans="1:26" ht="13.5" customHeight="1" x14ac:dyDescent="0.2">
      <c r="A48" s="16">
        <v>44</v>
      </c>
      <c r="B48" s="17" t="s">
        <v>357</v>
      </c>
      <c r="C48" s="34">
        <v>1.9905600679892386E-4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38">
        <v>7.1057379748454622E-4</v>
      </c>
      <c r="Z48" s="37">
        <v>9.0962980428347003E-4</v>
      </c>
    </row>
    <row r="49" spans="1:26" ht="13.5" customHeight="1" x14ac:dyDescent="0.2">
      <c r="A49" s="16">
        <v>45</v>
      </c>
      <c r="B49" s="17" t="s">
        <v>358</v>
      </c>
      <c r="C49" s="18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3"/>
      <c r="Z49" s="24"/>
    </row>
    <row r="50" spans="1:26" ht="13.5" customHeight="1" x14ac:dyDescent="0.2">
      <c r="A50" s="16">
        <v>46</v>
      </c>
      <c r="B50" s="17" t="s">
        <v>59</v>
      </c>
      <c r="C50" s="18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3"/>
      <c r="Z50" s="24"/>
    </row>
    <row r="51" spans="1:26" ht="13.5" customHeight="1" x14ac:dyDescent="0.2">
      <c r="A51" s="16">
        <v>47</v>
      </c>
      <c r="B51" s="17" t="s">
        <v>60</v>
      </c>
      <c r="C51" s="18"/>
      <c r="D51" s="20">
        <v>12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3"/>
      <c r="Z51" s="24">
        <v>12</v>
      </c>
    </row>
    <row r="52" spans="1:26" ht="13.5" customHeight="1" x14ac:dyDescent="0.2">
      <c r="A52" s="16">
        <v>48</v>
      </c>
      <c r="B52" s="17" t="s">
        <v>61</v>
      </c>
      <c r="C52" s="18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3"/>
      <c r="Z52" s="24"/>
    </row>
    <row r="53" spans="1:26" ht="13.5" customHeight="1" x14ac:dyDescent="0.2">
      <c r="A53" s="16">
        <v>49</v>
      </c>
      <c r="B53" s="17" t="s">
        <v>62</v>
      </c>
      <c r="C53" s="18"/>
      <c r="D53" s="20">
        <v>65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3"/>
      <c r="Z53" s="24">
        <v>65</v>
      </c>
    </row>
    <row r="54" spans="1:26" ht="13.5" customHeight="1" x14ac:dyDescent="0.2">
      <c r="A54" s="16">
        <v>50</v>
      </c>
      <c r="B54" s="17" t="s">
        <v>63</v>
      </c>
      <c r="C54" s="18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3"/>
      <c r="Z54" s="24"/>
    </row>
    <row r="55" spans="1:26" ht="13.5" customHeight="1" x14ac:dyDescent="0.2">
      <c r="A55" s="16">
        <v>51</v>
      </c>
      <c r="B55" s="17" t="s">
        <v>64</v>
      </c>
      <c r="C55" s="18">
        <v>21.760260899318357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22">
        <v>0.127811441256662</v>
      </c>
      <c r="X55" s="21"/>
      <c r="Y55" s="23"/>
      <c r="Z55" s="24">
        <v>21.888072340575018</v>
      </c>
    </row>
    <row r="56" spans="1:26" ht="13.5" customHeight="1" x14ac:dyDescent="0.2">
      <c r="A56" s="16">
        <v>52</v>
      </c>
      <c r="B56" s="17" t="s">
        <v>65</v>
      </c>
      <c r="C56" s="18"/>
      <c r="D56" s="20">
        <v>680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3"/>
      <c r="Z56" s="24">
        <v>680</v>
      </c>
    </row>
    <row r="57" spans="1:26" ht="13.5" customHeight="1" x14ac:dyDescent="0.2">
      <c r="A57" s="16">
        <v>53</v>
      </c>
      <c r="B57" s="17" t="s">
        <v>66</v>
      </c>
      <c r="C57" s="18">
        <v>33443.918470191573</v>
      </c>
      <c r="D57" s="20">
        <v>2238.01200005996</v>
      </c>
      <c r="E57" s="20">
        <v>22.774560396978185</v>
      </c>
      <c r="F57" s="20"/>
      <c r="G57" s="20">
        <v>16448.444912811254</v>
      </c>
      <c r="H57" s="20"/>
      <c r="I57" s="20"/>
      <c r="J57" s="20"/>
      <c r="K57" s="20">
        <v>562.10350370481001</v>
      </c>
      <c r="L57" s="20"/>
      <c r="M57" s="20">
        <v>42017.755939515795</v>
      </c>
      <c r="N57" s="20">
        <v>1208.852119880552</v>
      </c>
      <c r="O57" s="20">
        <v>204.91916032855363</v>
      </c>
      <c r="P57" s="20">
        <v>510.29116057056393</v>
      </c>
      <c r="Q57" s="20"/>
      <c r="R57" s="20"/>
      <c r="S57" s="20"/>
      <c r="T57" s="20"/>
      <c r="U57" s="20"/>
      <c r="V57" s="21"/>
      <c r="W57" s="33">
        <v>7.016425817421732</v>
      </c>
      <c r="X57" s="21"/>
      <c r="Y57" s="32">
        <v>1.0076023548499387</v>
      </c>
      <c r="Z57" s="24">
        <v>96665.095855632317</v>
      </c>
    </row>
    <row r="58" spans="1:26" ht="13.5" customHeight="1" x14ac:dyDescent="0.2">
      <c r="A58" s="16">
        <v>54</v>
      </c>
      <c r="B58" s="17" t="s">
        <v>67</v>
      </c>
      <c r="C58" s="18"/>
      <c r="D58" s="20">
        <v>46.5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3"/>
      <c r="Z58" s="24">
        <v>46.5</v>
      </c>
    </row>
    <row r="59" spans="1:26" ht="13.5" customHeight="1" x14ac:dyDescent="0.2">
      <c r="A59" s="16">
        <v>55</v>
      </c>
      <c r="B59" s="17" t="s">
        <v>359</v>
      </c>
      <c r="C59" s="18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3"/>
      <c r="Z59" s="24"/>
    </row>
    <row r="60" spans="1:26" ht="13.5" customHeight="1" x14ac:dyDescent="0.2">
      <c r="A60" s="16">
        <v>56</v>
      </c>
      <c r="B60" s="17" t="s">
        <v>68</v>
      </c>
      <c r="C60" s="18">
        <v>661.58221050074349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1">
        <v>37.627076926306358</v>
      </c>
      <c r="X60" s="21"/>
      <c r="Y60" s="23"/>
      <c r="Z60" s="24">
        <v>699.20928742704984</v>
      </c>
    </row>
    <row r="61" spans="1:26" ht="13.5" customHeight="1" x14ac:dyDescent="0.2">
      <c r="A61" s="16">
        <v>57</v>
      </c>
      <c r="B61" s="17" t="s">
        <v>69</v>
      </c>
      <c r="C61" s="18">
        <v>395.63112027420846</v>
      </c>
      <c r="D61" s="20"/>
      <c r="E61" s="39">
        <v>1.7716910599543697E-3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26">
        <v>2.7276895801713177E-2</v>
      </c>
      <c r="X61" s="21"/>
      <c r="Y61" s="23"/>
      <c r="Z61" s="24">
        <v>395.66016886107013</v>
      </c>
    </row>
    <row r="62" spans="1:26" ht="13.5" customHeight="1" x14ac:dyDescent="0.2">
      <c r="A62" s="16">
        <v>58</v>
      </c>
      <c r="B62" s="17" t="s">
        <v>70</v>
      </c>
      <c r="C62" s="18">
        <v>30.312722886054992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26">
        <v>2.6456310298012667E-2</v>
      </c>
      <c r="X62" s="21"/>
      <c r="Y62" s="23"/>
      <c r="Z62" s="24">
        <v>30.339179196353005</v>
      </c>
    </row>
    <row r="63" spans="1:26" ht="13.5" customHeight="1" x14ac:dyDescent="0.2">
      <c r="A63" s="16">
        <v>59</v>
      </c>
      <c r="B63" s="17" t="s">
        <v>71</v>
      </c>
      <c r="C63" s="29">
        <v>2.0055114468167278E-2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30">
        <v>3.1428904000168337E-4</v>
      </c>
      <c r="X63" s="21"/>
      <c r="Y63" s="23"/>
      <c r="Z63" s="31">
        <v>2.0369403508168963E-2</v>
      </c>
    </row>
    <row r="64" spans="1:26" ht="13.5" customHeight="1" x14ac:dyDescent="0.2">
      <c r="A64" s="16">
        <v>60</v>
      </c>
      <c r="B64" s="17" t="s">
        <v>72</v>
      </c>
      <c r="C64" s="28">
        <v>5.2134393787633702</v>
      </c>
      <c r="D64" s="20"/>
      <c r="E64" s="20"/>
      <c r="F64" s="20"/>
      <c r="G64" s="20"/>
      <c r="H64" s="20"/>
      <c r="I64" s="20">
        <v>12.585942348159559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1">
        <v>56.470384408136454</v>
      </c>
      <c r="X64" s="21"/>
      <c r="Y64" s="23"/>
      <c r="Z64" s="24">
        <v>74.269766135059385</v>
      </c>
    </row>
    <row r="65" spans="1:26" ht="13.5" customHeight="1" x14ac:dyDescent="0.2">
      <c r="A65" s="16">
        <v>61</v>
      </c>
      <c r="B65" s="17" t="s">
        <v>73</v>
      </c>
      <c r="C65" s="18"/>
      <c r="D65" s="20">
        <v>575.00000001750004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3"/>
      <c r="Z65" s="24">
        <v>575.00000001750004</v>
      </c>
    </row>
    <row r="66" spans="1:26" ht="13.5" customHeight="1" x14ac:dyDescent="0.2">
      <c r="A66" s="16">
        <v>62</v>
      </c>
      <c r="B66" s="17" t="s">
        <v>74</v>
      </c>
      <c r="C66" s="18"/>
      <c r="D66" s="20">
        <v>2795.9999999199999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3"/>
      <c r="Z66" s="24">
        <v>2795.9999999199999</v>
      </c>
    </row>
    <row r="67" spans="1:26" ht="13.5" customHeight="1" x14ac:dyDescent="0.2">
      <c r="A67" s="16">
        <v>63</v>
      </c>
      <c r="B67" s="17" t="s">
        <v>75</v>
      </c>
      <c r="C67" s="18"/>
      <c r="D67" s="20">
        <v>308.00000002100001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3"/>
      <c r="Z67" s="24">
        <v>308.00000002100001</v>
      </c>
    </row>
    <row r="68" spans="1:26" ht="13.5" customHeight="1" x14ac:dyDescent="0.2">
      <c r="A68" s="16">
        <v>64</v>
      </c>
      <c r="B68" s="17" t="s">
        <v>76</v>
      </c>
      <c r="C68" s="18"/>
      <c r="D68" s="20">
        <v>827.52000002949967</v>
      </c>
      <c r="E68" s="20">
        <v>60.086104881010904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3"/>
      <c r="Z68" s="24">
        <v>887.60610491051057</v>
      </c>
    </row>
    <row r="69" spans="1:26" ht="13.5" customHeight="1" x14ac:dyDescent="0.2">
      <c r="A69" s="16">
        <v>65</v>
      </c>
      <c r="B69" s="17" t="s">
        <v>360</v>
      </c>
      <c r="C69" s="29">
        <v>5.6075045965887353E-2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3"/>
      <c r="Z69" s="31">
        <v>5.6075045965887353E-2</v>
      </c>
    </row>
    <row r="70" spans="1:26" ht="13.5" customHeight="1" x14ac:dyDescent="0.2">
      <c r="A70" s="16">
        <v>66</v>
      </c>
      <c r="B70" s="17" t="s">
        <v>361</v>
      </c>
      <c r="C70" s="18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3"/>
      <c r="Z70" s="24"/>
    </row>
    <row r="71" spans="1:26" ht="13.5" customHeight="1" x14ac:dyDescent="0.2">
      <c r="A71" s="16">
        <v>67</v>
      </c>
      <c r="B71" s="17" t="s">
        <v>362</v>
      </c>
      <c r="C71" s="18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3"/>
      <c r="Z71" s="24"/>
    </row>
    <row r="72" spans="1:26" ht="13.5" customHeight="1" x14ac:dyDescent="0.2">
      <c r="A72" s="16">
        <v>68</v>
      </c>
      <c r="B72" s="17" t="s">
        <v>363</v>
      </c>
      <c r="C72" s="29">
        <v>1.9745910961140204E-2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3"/>
      <c r="Z72" s="31">
        <v>1.9745910961140204E-2</v>
      </c>
    </row>
    <row r="73" spans="1:26" ht="27" customHeight="1" x14ac:dyDescent="0.2">
      <c r="A73" s="16">
        <v>69</v>
      </c>
      <c r="B73" s="17" t="s">
        <v>77</v>
      </c>
      <c r="C73" s="18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3"/>
      <c r="Z73" s="24"/>
    </row>
    <row r="74" spans="1:26" ht="27" customHeight="1" x14ac:dyDescent="0.2">
      <c r="A74" s="16">
        <v>70</v>
      </c>
      <c r="B74" s="17" t="s">
        <v>78</v>
      </c>
      <c r="C74" s="18"/>
      <c r="D74" s="19">
        <v>3.7004999999999848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3"/>
      <c r="Z74" s="35">
        <v>3.7004999999999848</v>
      </c>
    </row>
    <row r="75" spans="1:26" ht="13.5" customHeight="1" x14ac:dyDescent="0.2">
      <c r="A75" s="16">
        <v>71</v>
      </c>
      <c r="B75" s="17" t="s">
        <v>79</v>
      </c>
      <c r="C75" s="25">
        <v>0.25824404425415648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3"/>
      <c r="Z75" s="27">
        <v>0.25824404425415648</v>
      </c>
    </row>
    <row r="76" spans="1:26" ht="27" customHeight="1" x14ac:dyDescent="0.2">
      <c r="A76" s="16">
        <v>72</v>
      </c>
      <c r="B76" s="17" t="s">
        <v>364</v>
      </c>
      <c r="C76" s="18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3"/>
      <c r="Z76" s="24"/>
    </row>
    <row r="77" spans="1:26" ht="13.5" customHeight="1" x14ac:dyDescent="0.2">
      <c r="A77" s="16">
        <v>73</v>
      </c>
      <c r="B77" s="17" t="s">
        <v>80</v>
      </c>
      <c r="C77" s="29">
        <v>7.0545577387931255E-2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40">
        <v>4.2222001803921551E-5</v>
      </c>
      <c r="X77" s="21"/>
      <c r="Y77" s="23"/>
      <c r="Z77" s="31">
        <v>7.0587799389735181E-2</v>
      </c>
    </row>
    <row r="78" spans="1:26" ht="13.5" customHeight="1" x14ac:dyDescent="0.2">
      <c r="A78" s="16">
        <v>74</v>
      </c>
      <c r="B78" s="17" t="s">
        <v>365</v>
      </c>
      <c r="C78" s="25">
        <v>0.210297090956614</v>
      </c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3"/>
      <c r="Z78" s="27">
        <v>0.210297090956614</v>
      </c>
    </row>
    <row r="79" spans="1:26" ht="13.5" customHeight="1" x14ac:dyDescent="0.2">
      <c r="A79" s="16">
        <v>75</v>
      </c>
      <c r="B79" s="17" t="s">
        <v>81</v>
      </c>
      <c r="C79" s="29">
        <v>7.5134891074888372E-3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1"/>
      <c r="W79" s="26">
        <v>4.6682633988249312E-3</v>
      </c>
      <c r="X79" s="33">
        <v>8.4791462279102205</v>
      </c>
      <c r="Y79" s="36">
        <v>0.15216726599270772</v>
      </c>
      <c r="Z79" s="35">
        <v>8.6434952464092412</v>
      </c>
    </row>
    <row r="80" spans="1:26" ht="13.5" customHeight="1" x14ac:dyDescent="0.2">
      <c r="A80" s="16">
        <v>76</v>
      </c>
      <c r="B80" s="17" t="s">
        <v>82</v>
      </c>
      <c r="C80" s="28">
        <v>2.411640026566606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22">
        <v>0.36361173104742195</v>
      </c>
      <c r="X80" s="21"/>
      <c r="Y80" s="23"/>
      <c r="Z80" s="35">
        <v>2.7752517576140279</v>
      </c>
    </row>
    <row r="81" spans="1:26" ht="13.5" customHeight="1" x14ac:dyDescent="0.2">
      <c r="A81" s="16">
        <v>77</v>
      </c>
      <c r="B81" s="17" t="s">
        <v>366</v>
      </c>
      <c r="C81" s="18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3"/>
      <c r="Z81" s="24"/>
    </row>
    <row r="82" spans="1:26" ht="13.5" customHeight="1" x14ac:dyDescent="0.2">
      <c r="A82" s="16">
        <v>78</v>
      </c>
      <c r="B82" s="17" t="s">
        <v>367</v>
      </c>
      <c r="C82" s="18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3"/>
      <c r="Z82" s="24"/>
    </row>
    <row r="83" spans="1:26" ht="13.5" customHeight="1" x14ac:dyDescent="0.2">
      <c r="A83" s="16">
        <v>79</v>
      </c>
      <c r="B83" s="17" t="s">
        <v>83</v>
      </c>
      <c r="C83" s="18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3"/>
      <c r="Z83" s="24"/>
    </row>
    <row r="84" spans="1:26" ht="13.5" customHeight="1" x14ac:dyDescent="0.2">
      <c r="A84" s="16">
        <v>80</v>
      </c>
      <c r="B84" s="17" t="s">
        <v>84</v>
      </c>
      <c r="C84" s="18">
        <v>43641.459204389866</v>
      </c>
      <c r="D84" s="20">
        <v>2497.9840000506497</v>
      </c>
      <c r="E84" s="20">
        <v>236.37255126858949</v>
      </c>
      <c r="F84" s="20">
        <v>372.24517820918823</v>
      </c>
      <c r="G84" s="20">
        <v>29678.938624033228</v>
      </c>
      <c r="H84" s="20"/>
      <c r="I84" s="20"/>
      <c r="J84" s="20"/>
      <c r="K84" s="20">
        <v>2886.518049121988</v>
      </c>
      <c r="L84" s="20"/>
      <c r="M84" s="20">
        <v>165592.13585507913</v>
      </c>
      <c r="N84" s="20">
        <v>3865.5912101683552</v>
      </c>
      <c r="O84" s="20">
        <v>988.68376388899128</v>
      </c>
      <c r="P84" s="20">
        <v>1208.8230833399055</v>
      </c>
      <c r="Q84" s="20"/>
      <c r="R84" s="20"/>
      <c r="S84" s="20"/>
      <c r="T84" s="20"/>
      <c r="U84" s="20"/>
      <c r="V84" s="21"/>
      <c r="W84" s="33">
        <v>5.9921068695845374</v>
      </c>
      <c r="X84" s="21"/>
      <c r="Y84" s="32">
        <v>5.2100568885916401</v>
      </c>
      <c r="Z84" s="24">
        <v>250979.95368330803</v>
      </c>
    </row>
    <row r="85" spans="1:26" ht="13.5" customHeight="1" x14ac:dyDescent="0.2">
      <c r="A85" s="16">
        <v>81</v>
      </c>
      <c r="B85" s="17" t="s">
        <v>85</v>
      </c>
      <c r="C85" s="41">
        <v>5.086477109207762E-5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3"/>
      <c r="Z85" s="42">
        <v>5.086477109207762E-5</v>
      </c>
    </row>
    <row r="86" spans="1:26" ht="13.5" customHeight="1" x14ac:dyDescent="0.2">
      <c r="A86" s="16">
        <v>82</v>
      </c>
      <c r="B86" s="17" t="s">
        <v>86</v>
      </c>
      <c r="C86" s="18">
        <v>11.463034670664282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1">
        <v>13.625775728601036</v>
      </c>
      <c r="X86" s="21"/>
      <c r="Y86" s="43">
        <v>4.5957335601451828E-2</v>
      </c>
      <c r="Z86" s="24">
        <v>25.13476773486677</v>
      </c>
    </row>
    <row r="87" spans="1:26" ht="13.5" customHeight="1" x14ac:dyDescent="0.2">
      <c r="A87" s="16">
        <v>83</v>
      </c>
      <c r="B87" s="17" t="s">
        <v>87</v>
      </c>
      <c r="C87" s="18">
        <v>401.70236561430102</v>
      </c>
      <c r="D87" s="19">
        <v>2</v>
      </c>
      <c r="E87" s="20"/>
      <c r="F87" s="20"/>
      <c r="G87" s="20"/>
      <c r="H87" s="20"/>
      <c r="I87" s="20"/>
      <c r="J87" s="20"/>
      <c r="K87" s="20"/>
      <c r="L87" s="20"/>
      <c r="M87" s="20">
        <v>913.77176583545906</v>
      </c>
      <c r="N87" s="20"/>
      <c r="O87" s="20"/>
      <c r="P87" s="20"/>
      <c r="Q87" s="20"/>
      <c r="R87" s="20"/>
      <c r="S87" s="20"/>
      <c r="T87" s="20"/>
      <c r="U87" s="20"/>
      <c r="V87" s="21"/>
      <c r="W87" s="33">
        <v>8.0567593677870164</v>
      </c>
      <c r="X87" s="21"/>
      <c r="Y87" s="23"/>
      <c r="Z87" s="24">
        <v>1325.5308908175471</v>
      </c>
    </row>
    <row r="88" spans="1:26" ht="13.5" customHeight="1" x14ac:dyDescent="0.2">
      <c r="A88" s="16">
        <v>84</v>
      </c>
      <c r="B88" s="17" t="s">
        <v>88</v>
      </c>
      <c r="C88" s="29">
        <v>3.1230813646210723E-2</v>
      </c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3"/>
      <c r="Z88" s="31">
        <v>3.1230813646210723E-2</v>
      </c>
    </row>
    <row r="89" spans="1:26" ht="13.5" customHeight="1" x14ac:dyDescent="0.2">
      <c r="A89" s="16">
        <v>85</v>
      </c>
      <c r="B89" s="17" t="s">
        <v>89</v>
      </c>
      <c r="C89" s="18">
        <v>20.303106280332418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26">
        <v>4.8972835287173673E-2</v>
      </c>
      <c r="X89" s="21"/>
      <c r="Y89" s="23"/>
      <c r="Z89" s="24">
        <v>20.352079115619592</v>
      </c>
    </row>
    <row r="90" spans="1:26" ht="13.5" customHeight="1" x14ac:dyDescent="0.2">
      <c r="A90" s="16">
        <v>86</v>
      </c>
      <c r="B90" s="17" t="s">
        <v>90</v>
      </c>
      <c r="C90" s="28">
        <v>2.1133907798303166</v>
      </c>
      <c r="D90" s="20"/>
      <c r="E90" s="20">
        <v>74.314559415220003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30">
        <v>4.2348143407211714E-4</v>
      </c>
      <c r="X90" s="21"/>
      <c r="Y90" s="23"/>
      <c r="Z90" s="24">
        <v>76.428373676484384</v>
      </c>
    </row>
    <row r="91" spans="1:26" ht="13.5" customHeight="1" x14ac:dyDescent="0.2">
      <c r="A91" s="16">
        <v>87</v>
      </c>
      <c r="B91" s="17" t="s">
        <v>91</v>
      </c>
      <c r="C91" s="28">
        <v>5.5292267115704261</v>
      </c>
      <c r="D91" s="20"/>
      <c r="E91" s="39">
        <v>2.4508392996035445E-2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1"/>
      <c r="W91" s="33">
        <v>1.0104526884756948</v>
      </c>
      <c r="X91" s="21">
        <v>32.438514680507026</v>
      </c>
      <c r="Y91" s="36">
        <v>0.3307691587878635</v>
      </c>
      <c r="Z91" s="24">
        <v>39.333471632337051</v>
      </c>
    </row>
    <row r="92" spans="1:26" ht="13.5" customHeight="1" x14ac:dyDescent="0.2">
      <c r="A92" s="16">
        <v>88</v>
      </c>
      <c r="B92" s="17" t="s">
        <v>92</v>
      </c>
      <c r="C92" s="28">
        <v>1.0110089174458845</v>
      </c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3"/>
      <c r="Z92" s="35">
        <v>1.0110089174458845</v>
      </c>
    </row>
    <row r="93" spans="1:26" ht="13.5" customHeight="1" x14ac:dyDescent="0.2">
      <c r="A93" s="16">
        <v>89</v>
      </c>
      <c r="B93" s="17" t="s">
        <v>93</v>
      </c>
      <c r="C93" s="18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3"/>
      <c r="Z93" s="24"/>
    </row>
    <row r="94" spans="1:26" ht="13.5" customHeight="1" x14ac:dyDescent="0.2">
      <c r="A94" s="16">
        <v>90</v>
      </c>
      <c r="B94" s="17" t="s">
        <v>94</v>
      </c>
      <c r="C94" s="18"/>
      <c r="D94" s="20">
        <v>263.39999999999998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3"/>
      <c r="Z94" s="24">
        <v>263.39999999999998</v>
      </c>
    </row>
    <row r="95" spans="1:26" ht="13.5" customHeight="1" x14ac:dyDescent="0.2">
      <c r="A95" s="16">
        <v>91</v>
      </c>
      <c r="B95" s="17" t="s">
        <v>95</v>
      </c>
      <c r="C95" s="18"/>
      <c r="D95" s="20">
        <v>52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3"/>
      <c r="Z95" s="24">
        <v>52</v>
      </c>
    </row>
    <row r="96" spans="1:26" ht="13.5" customHeight="1" x14ac:dyDescent="0.2">
      <c r="A96" s="16">
        <v>92</v>
      </c>
      <c r="B96" s="17" t="s">
        <v>96</v>
      </c>
      <c r="C96" s="18"/>
      <c r="D96" s="20">
        <v>132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3"/>
      <c r="Z96" s="24">
        <v>132</v>
      </c>
    </row>
    <row r="97" spans="1:26" ht="13.5" customHeight="1" x14ac:dyDescent="0.2">
      <c r="A97" s="16">
        <v>93</v>
      </c>
      <c r="B97" s="17" t="s">
        <v>97</v>
      </c>
      <c r="C97" s="18"/>
      <c r="D97" s="20">
        <v>2176.1999999999998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3"/>
      <c r="Z97" s="24">
        <v>2176.1999999999998</v>
      </c>
    </row>
    <row r="98" spans="1:26" ht="13.5" customHeight="1" x14ac:dyDescent="0.2">
      <c r="A98" s="16">
        <v>94</v>
      </c>
      <c r="B98" s="17" t="s">
        <v>98</v>
      </c>
      <c r="C98" s="18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22">
        <v>0.3693550299910715</v>
      </c>
      <c r="Y98" s="23"/>
      <c r="Z98" s="27">
        <v>0.3693550299910715</v>
      </c>
    </row>
    <row r="99" spans="1:26" ht="13.5" customHeight="1" x14ac:dyDescent="0.2">
      <c r="A99" s="16">
        <v>95</v>
      </c>
      <c r="B99" s="17" t="s">
        <v>99</v>
      </c>
      <c r="C99" s="18"/>
      <c r="D99" s="20">
        <v>83.499999984594993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3"/>
      <c r="Z99" s="24">
        <v>83.499999984594993</v>
      </c>
    </row>
    <row r="100" spans="1:26" ht="13.5" customHeight="1" x14ac:dyDescent="0.2">
      <c r="A100" s="16">
        <v>96</v>
      </c>
      <c r="B100" s="17" t="s">
        <v>100</v>
      </c>
      <c r="C100" s="18"/>
      <c r="D100" s="20">
        <v>141.30499998409988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3"/>
      <c r="Z100" s="24">
        <v>141.30499998409988</v>
      </c>
    </row>
    <row r="101" spans="1:26" ht="13.5" customHeight="1" x14ac:dyDescent="0.2">
      <c r="A101" s="16">
        <v>97</v>
      </c>
      <c r="B101" s="17" t="s">
        <v>368</v>
      </c>
      <c r="C101" s="18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3"/>
      <c r="Z101" s="24"/>
    </row>
    <row r="102" spans="1:26" ht="13.5" customHeight="1" x14ac:dyDescent="0.2">
      <c r="A102" s="16">
        <v>98</v>
      </c>
      <c r="B102" s="17" t="s">
        <v>369</v>
      </c>
      <c r="C102" s="18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3"/>
      <c r="Z102" s="24"/>
    </row>
    <row r="103" spans="1:26" ht="13.5" customHeight="1" x14ac:dyDescent="0.2">
      <c r="A103" s="16">
        <v>99</v>
      </c>
      <c r="B103" s="17" t="s">
        <v>101</v>
      </c>
      <c r="C103" s="18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3"/>
      <c r="Z103" s="24"/>
    </row>
    <row r="104" spans="1:26" ht="13.5" customHeight="1" x14ac:dyDescent="0.2">
      <c r="A104" s="16">
        <v>100</v>
      </c>
      <c r="B104" s="17" t="s">
        <v>102</v>
      </c>
      <c r="C104" s="18"/>
      <c r="D104" s="20">
        <v>439.5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3"/>
      <c r="Z104" s="24">
        <v>439.5</v>
      </c>
    </row>
    <row r="105" spans="1:26" ht="13.5" customHeight="1" x14ac:dyDescent="0.2">
      <c r="A105" s="16">
        <v>101</v>
      </c>
      <c r="B105" s="17" t="s">
        <v>103</v>
      </c>
      <c r="C105" s="18"/>
      <c r="D105" s="20">
        <v>43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3"/>
      <c r="Z105" s="24">
        <v>43</v>
      </c>
    </row>
    <row r="106" spans="1:26" ht="13.5" customHeight="1" x14ac:dyDescent="0.2">
      <c r="A106" s="16">
        <v>102</v>
      </c>
      <c r="B106" s="17" t="s">
        <v>370</v>
      </c>
      <c r="C106" s="18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3"/>
      <c r="Z106" s="24"/>
    </row>
    <row r="107" spans="1:26" ht="13.5" customHeight="1" x14ac:dyDescent="0.2">
      <c r="A107" s="16">
        <v>103</v>
      </c>
      <c r="B107" s="17" t="s">
        <v>104</v>
      </c>
      <c r="C107" s="18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>
        <v>2936.6090463333703</v>
      </c>
      <c r="U107" s="20"/>
      <c r="V107" s="21"/>
      <c r="W107" s="21"/>
      <c r="X107" s="21"/>
      <c r="Y107" s="23"/>
      <c r="Z107" s="24">
        <v>2936.6090463333703</v>
      </c>
    </row>
    <row r="108" spans="1:26" ht="13.5" customHeight="1" x14ac:dyDescent="0.2">
      <c r="A108" s="16">
        <v>104</v>
      </c>
      <c r="B108" s="17" t="s">
        <v>105</v>
      </c>
      <c r="C108" s="18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>
        <v>10260.61861070866</v>
      </c>
      <c r="U108" s="20"/>
      <c r="V108" s="21"/>
      <c r="W108" s="21"/>
      <c r="X108" s="21"/>
      <c r="Y108" s="23"/>
      <c r="Z108" s="24">
        <v>10260.61861070866</v>
      </c>
    </row>
    <row r="109" spans="1:26" ht="13.5" customHeight="1" x14ac:dyDescent="0.2">
      <c r="A109" s="16">
        <v>105</v>
      </c>
      <c r="B109" s="17" t="s">
        <v>371</v>
      </c>
      <c r="C109" s="18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3"/>
      <c r="Z109" s="24"/>
    </row>
    <row r="110" spans="1:26" ht="13.5" customHeight="1" x14ac:dyDescent="0.2">
      <c r="A110" s="16">
        <v>106</v>
      </c>
      <c r="B110" s="17" t="s">
        <v>372</v>
      </c>
      <c r="C110" s="18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3"/>
      <c r="Z110" s="24"/>
    </row>
    <row r="111" spans="1:26" ht="13.5" customHeight="1" x14ac:dyDescent="0.2">
      <c r="A111" s="16">
        <v>107</v>
      </c>
      <c r="B111" s="17" t="s">
        <v>373</v>
      </c>
      <c r="C111" s="18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3"/>
      <c r="Z111" s="24"/>
    </row>
    <row r="112" spans="1:26" ht="13.5" customHeight="1" x14ac:dyDescent="0.2">
      <c r="A112" s="16">
        <v>108</v>
      </c>
      <c r="B112" s="17" t="s">
        <v>106</v>
      </c>
      <c r="C112" s="18"/>
      <c r="D112" s="20">
        <v>93.5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3"/>
      <c r="Z112" s="24">
        <v>93.5</v>
      </c>
    </row>
    <row r="113" spans="1:26" ht="13.5" customHeight="1" x14ac:dyDescent="0.2">
      <c r="A113" s="16">
        <v>109</v>
      </c>
      <c r="B113" s="17" t="s">
        <v>374</v>
      </c>
      <c r="C113" s="18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3"/>
      <c r="Z113" s="24"/>
    </row>
    <row r="114" spans="1:26" ht="13.5" customHeight="1" x14ac:dyDescent="0.2">
      <c r="A114" s="16">
        <v>110</v>
      </c>
      <c r="B114" s="17" t="s">
        <v>375</v>
      </c>
      <c r="C114" s="18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3"/>
      <c r="Z114" s="24"/>
    </row>
    <row r="115" spans="1:26" ht="13.5" customHeight="1" x14ac:dyDescent="0.2">
      <c r="A115" s="16">
        <v>111</v>
      </c>
      <c r="B115" s="17" t="s">
        <v>376</v>
      </c>
      <c r="C115" s="18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3"/>
      <c r="Z115" s="24"/>
    </row>
    <row r="116" spans="1:26" ht="13.5" customHeight="1" x14ac:dyDescent="0.2">
      <c r="A116" s="16">
        <v>112</v>
      </c>
      <c r="B116" s="17" t="s">
        <v>377</v>
      </c>
      <c r="C116" s="18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3"/>
      <c r="Z116" s="24"/>
    </row>
    <row r="117" spans="1:26" ht="13.5" customHeight="1" x14ac:dyDescent="0.2">
      <c r="A117" s="16">
        <v>113</v>
      </c>
      <c r="B117" s="17" t="s">
        <v>107</v>
      </c>
      <c r="C117" s="18"/>
      <c r="D117" s="20">
        <v>49.999999994999996</v>
      </c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3"/>
      <c r="Z117" s="24">
        <v>49.999999994999996</v>
      </c>
    </row>
    <row r="118" spans="1:26" ht="13.5" customHeight="1" x14ac:dyDescent="0.2">
      <c r="A118" s="16">
        <v>114</v>
      </c>
      <c r="B118" s="17" t="s">
        <v>108</v>
      </c>
      <c r="C118" s="18"/>
      <c r="D118" s="19">
        <v>2.8000000000000003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3"/>
      <c r="Z118" s="35">
        <v>2.8000000000000003</v>
      </c>
    </row>
    <row r="119" spans="1:26" ht="13.5" customHeight="1" x14ac:dyDescent="0.2">
      <c r="A119" s="16">
        <v>115</v>
      </c>
      <c r="B119" s="17" t="s">
        <v>109</v>
      </c>
      <c r="C119" s="18"/>
      <c r="D119" s="20">
        <v>164.5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3"/>
      <c r="Z119" s="24">
        <v>164.5</v>
      </c>
    </row>
    <row r="120" spans="1:26" ht="13.5" customHeight="1" x14ac:dyDescent="0.2">
      <c r="A120" s="16">
        <v>116</v>
      </c>
      <c r="B120" s="17" t="s">
        <v>110</v>
      </c>
      <c r="C120" s="18"/>
      <c r="D120" s="20">
        <v>9.9999999998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3"/>
      <c r="Z120" s="24">
        <v>9.9999999998</v>
      </c>
    </row>
    <row r="121" spans="1:26" ht="13.5" customHeight="1" x14ac:dyDescent="0.2">
      <c r="A121" s="16">
        <v>117</v>
      </c>
      <c r="B121" s="17" t="s">
        <v>111</v>
      </c>
      <c r="C121" s="18"/>
      <c r="D121" s="20">
        <v>219.99999999439999</v>
      </c>
      <c r="E121" s="19">
        <v>1.8386216111082012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3"/>
      <c r="Z121" s="24">
        <v>221.83862160550819</v>
      </c>
    </row>
    <row r="122" spans="1:26" ht="13.5" customHeight="1" x14ac:dyDescent="0.2">
      <c r="A122" s="16">
        <v>118</v>
      </c>
      <c r="B122" s="17" t="s">
        <v>112</v>
      </c>
      <c r="C122" s="18"/>
      <c r="D122" s="20">
        <v>25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3"/>
      <c r="Z122" s="24">
        <v>25</v>
      </c>
    </row>
    <row r="123" spans="1:26" ht="13.5" customHeight="1" x14ac:dyDescent="0.2">
      <c r="A123" s="16">
        <v>119</v>
      </c>
      <c r="B123" s="17" t="s">
        <v>113</v>
      </c>
      <c r="C123" s="18"/>
      <c r="D123" s="20">
        <v>22.000000000880004</v>
      </c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3"/>
      <c r="Z123" s="24">
        <v>22.000000000880004</v>
      </c>
    </row>
    <row r="124" spans="1:26" ht="13.5" customHeight="1" x14ac:dyDescent="0.2">
      <c r="A124" s="16">
        <v>120</v>
      </c>
      <c r="B124" s="17" t="s">
        <v>378</v>
      </c>
      <c r="C124" s="18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3"/>
      <c r="Z124" s="24"/>
    </row>
    <row r="125" spans="1:26" ht="13.5" customHeight="1" x14ac:dyDescent="0.2">
      <c r="A125" s="16">
        <v>121</v>
      </c>
      <c r="B125" s="17" t="s">
        <v>114</v>
      </c>
      <c r="C125" s="18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3"/>
      <c r="Z125" s="24"/>
    </row>
    <row r="126" spans="1:26" ht="13.5" customHeight="1" x14ac:dyDescent="0.2">
      <c r="A126" s="16">
        <v>122</v>
      </c>
      <c r="B126" s="17" t="s">
        <v>379</v>
      </c>
      <c r="C126" s="18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3"/>
      <c r="Z126" s="24"/>
    </row>
    <row r="127" spans="1:26" ht="13.5" customHeight="1" x14ac:dyDescent="0.2">
      <c r="A127" s="16">
        <v>123</v>
      </c>
      <c r="B127" s="17" t="s">
        <v>115</v>
      </c>
      <c r="C127" s="18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3"/>
      <c r="Z127" s="24"/>
    </row>
    <row r="128" spans="1:26" ht="13.5" customHeight="1" x14ac:dyDescent="0.2">
      <c r="A128" s="16">
        <v>124</v>
      </c>
      <c r="B128" s="17" t="s">
        <v>116</v>
      </c>
      <c r="C128" s="18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3"/>
      <c r="Z128" s="24"/>
    </row>
    <row r="129" spans="1:26" ht="13.5" customHeight="1" x14ac:dyDescent="0.2">
      <c r="A129" s="16">
        <v>125</v>
      </c>
      <c r="B129" s="17" t="s">
        <v>117</v>
      </c>
      <c r="C129" s="18">
        <v>385.98801273137212</v>
      </c>
      <c r="D129" s="20">
        <v>49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33">
        <v>7.8041343639395446</v>
      </c>
      <c r="X129" s="21"/>
      <c r="Y129" s="36">
        <v>0.42811705015486001</v>
      </c>
      <c r="Z129" s="24">
        <v>443.22026414546656</v>
      </c>
    </row>
    <row r="130" spans="1:26" ht="13.5" customHeight="1" x14ac:dyDescent="0.2">
      <c r="A130" s="16">
        <v>126</v>
      </c>
      <c r="B130" s="17" t="s">
        <v>118</v>
      </c>
      <c r="C130" s="18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19">
        <v>5.8350365701649514</v>
      </c>
      <c r="U130" s="20"/>
      <c r="V130" s="21"/>
      <c r="W130" s="21"/>
      <c r="X130" s="21"/>
      <c r="Y130" s="23"/>
      <c r="Z130" s="35">
        <v>5.8350365701649514</v>
      </c>
    </row>
    <row r="131" spans="1:26" ht="13.5" customHeight="1" x14ac:dyDescent="0.2">
      <c r="A131" s="16">
        <v>127</v>
      </c>
      <c r="B131" s="17" t="s">
        <v>119</v>
      </c>
      <c r="C131" s="18">
        <v>119.60959919319365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>
        <v>1339.0179683958647</v>
      </c>
      <c r="T131" s="20"/>
      <c r="U131" s="20"/>
      <c r="V131" s="21"/>
      <c r="W131" s="21">
        <v>203.97192152790296</v>
      </c>
      <c r="X131" s="21"/>
      <c r="Y131" s="36">
        <v>0.44524078926641431</v>
      </c>
      <c r="Z131" s="24">
        <v>1663.0447299062275</v>
      </c>
    </row>
    <row r="132" spans="1:26" ht="13.5" customHeight="1" x14ac:dyDescent="0.2">
      <c r="A132" s="16">
        <v>128</v>
      </c>
      <c r="B132" s="17" t="s">
        <v>380</v>
      </c>
      <c r="C132" s="18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3"/>
      <c r="Z132" s="24"/>
    </row>
    <row r="133" spans="1:26" ht="13.5" customHeight="1" x14ac:dyDescent="0.2">
      <c r="A133" s="16">
        <v>129</v>
      </c>
      <c r="B133" s="17" t="s">
        <v>381</v>
      </c>
      <c r="C133" s="18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3"/>
      <c r="Z133" s="24"/>
    </row>
    <row r="134" spans="1:26" ht="13.5" customHeight="1" x14ac:dyDescent="0.2">
      <c r="A134" s="16">
        <v>130</v>
      </c>
      <c r="B134" s="17" t="s">
        <v>382</v>
      </c>
      <c r="C134" s="18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3"/>
      <c r="Z134" s="24"/>
    </row>
    <row r="135" spans="1:26" ht="13.5" customHeight="1" x14ac:dyDescent="0.2">
      <c r="A135" s="16">
        <v>131</v>
      </c>
      <c r="B135" s="17" t="s">
        <v>383</v>
      </c>
      <c r="C135" s="18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3"/>
      <c r="Z135" s="24"/>
    </row>
    <row r="136" spans="1:26" ht="13.5" customHeight="1" x14ac:dyDescent="0.2">
      <c r="A136" s="16">
        <v>132</v>
      </c>
      <c r="B136" s="17" t="s">
        <v>120</v>
      </c>
      <c r="C136" s="18">
        <v>52.548236184701381</v>
      </c>
      <c r="D136" s="20"/>
      <c r="E136" s="39">
        <v>1.6240501382915051E-2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1"/>
      <c r="W136" s="21">
        <v>118.28553451659457</v>
      </c>
      <c r="X136" s="21"/>
      <c r="Y136" s="43">
        <v>1.5785981279938022E-2</v>
      </c>
      <c r="Z136" s="24">
        <v>170.86579718395882</v>
      </c>
    </row>
    <row r="137" spans="1:26" ht="27" customHeight="1" x14ac:dyDescent="0.2">
      <c r="A137" s="16">
        <v>133</v>
      </c>
      <c r="B137" s="17" t="s">
        <v>121</v>
      </c>
      <c r="C137" s="18">
        <v>353.9098604032597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26">
        <v>2.0086158495934842E-3</v>
      </c>
      <c r="X137" s="21"/>
      <c r="Y137" s="23"/>
      <c r="Z137" s="24">
        <v>353.9118690191093</v>
      </c>
    </row>
    <row r="138" spans="1:26" ht="13.5" customHeight="1" x14ac:dyDescent="0.2">
      <c r="A138" s="16">
        <v>134</v>
      </c>
      <c r="B138" s="17" t="s">
        <v>122</v>
      </c>
      <c r="C138" s="18">
        <v>450.90433690539908</v>
      </c>
      <c r="D138" s="20"/>
      <c r="E138" s="20"/>
      <c r="F138" s="20">
        <v>128.21114270382739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33">
        <v>2.0991215458328387</v>
      </c>
      <c r="X138" s="21"/>
      <c r="Y138" s="23"/>
      <c r="Z138" s="24">
        <v>581.21460115505931</v>
      </c>
    </row>
    <row r="139" spans="1:26" ht="27" customHeight="1" x14ac:dyDescent="0.2">
      <c r="A139" s="16">
        <v>135</v>
      </c>
      <c r="B139" s="17" t="s">
        <v>384</v>
      </c>
      <c r="C139" s="18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3"/>
      <c r="Z139" s="24"/>
    </row>
    <row r="140" spans="1:26" ht="13.5" customHeight="1" x14ac:dyDescent="0.2">
      <c r="A140" s="16">
        <v>136</v>
      </c>
      <c r="B140" s="17" t="s">
        <v>385</v>
      </c>
      <c r="C140" s="18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3"/>
      <c r="Z140" s="24"/>
    </row>
    <row r="141" spans="1:26" ht="13.5" customHeight="1" x14ac:dyDescent="0.2">
      <c r="A141" s="16">
        <v>137</v>
      </c>
      <c r="B141" s="17" t="s">
        <v>123</v>
      </c>
      <c r="C141" s="18"/>
      <c r="D141" s="20">
        <v>12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3"/>
      <c r="Z141" s="24">
        <v>12</v>
      </c>
    </row>
    <row r="142" spans="1:26" ht="13.5" customHeight="1" x14ac:dyDescent="0.2">
      <c r="A142" s="16">
        <v>138</v>
      </c>
      <c r="B142" s="17" t="s">
        <v>124</v>
      </c>
      <c r="C142" s="18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3"/>
      <c r="Z142" s="24"/>
    </row>
    <row r="143" spans="1:26" ht="13.5" customHeight="1" x14ac:dyDescent="0.2">
      <c r="A143" s="16">
        <v>139</v>
      </c>
      <c r="B143" s="17" t="s">
        <v>125</v>
      </c>
      <c r="C143" s="18"/>
      <c r="D143" s="20"/>
      <c r="E143" s="19">
        <v>4.3728114633155464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3"/>
      <c r="Z143" s="35">
        <v>4.3728114633155464</v>
      </c>
    </row>
    <row r="144" spans="1:26" ht="13.5" customHeight="1" x14ac:dyDescent="0.2">
      <c r="A144" s="16">
        <v>140</v>
      </c>
      <c r="B144" s="17" t="s">
        <v>126</v>
      </c>
      <c r="C144" s="18"/>
      <c r="D144" s="20"/>
      <c r="E144" s="19">
        <v>2.4210921562091507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3"/>
      <c r="Z144" s="35">
        <v>2.4210921562091507</v>
      </c>
    </row>
    <row r="145" spans="1:26" ht="13.5" customHeight="1" x14ac:dyDescent="0.2">
      <c r="A145" s="16">
        <v>141</v>
      </c>
      <c r="B145" s="17" t="s">
        <v>127</v>
      </c>
      <c r="C145" s="18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3"/>
      <c r="Z145" s="24"/>
    </row>
    <row r="146" spans="1:26" ht="13.5" customHeight="1" x14ac:dyDescent="0.2">
      <c r="A146" s="16">
        <v>142</v>
      </c>
      <c r="B146" s="17" t="s">
        <v>386</v>
      </c>
      <c r="C146" s="18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3"/>
      <c r="Z146" s="24"/>
    </row>
    <row r="147" spans="1:26" ht="13.5" customHeight="1" x14ac:dyDescent="0.2">
      <c r="A147" s="16">
        <v>143</v>
      </c>
      <c r="B147" s="17" t="s">
        <v>387</v>
      </c>
      <c r="C147" s="18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3"/>
      <c r="Z147" s="24"/>
    </row>
    <row r="148" spans="1:26" ht="27" customHeight="1" x14ac:dyDescent="0.2">
      <c r="A148" s="16">
        <v>144</v>
      </c>
      <c r="B148" s="17" t="s">
        <v>128</v>
      </c>
      <c r="C148" s="18">
        <v>30.659996859799175</v>
      </c>
      <c r="D148" s="20"/>
      <c r="E148" s="20"/>
      <c r="F148" s="20"/>
      <c r="G148" s="20"/>
      <c r="H148" s="20"/>
      <c r="I148" s="20"/>
      <c r="J148" s="20"/>
      <c r="K148" s="20"/>
      <c r="L148" s="20">
        <v>98.291799099158041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3"/>
      <c r="Z148" s="24">
        <v>128.95179595895721</v>
      </c>
    </row>
    <row r="149" spans="1:26" ht="13.5" customHeight="1" x14ac:dyDescent="0.2">
      <c r="A149" s="16">
        <v>145</v>
      </c>
      <c r="B149" s="17" t="s">
        <v>129</v>
      </c>
      <c r="C149" s="18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3"/>
      <c r="Z149" s="24"/>
    </row>
    <row r="150" spans="1:26" ht="13.5" customHeight="1" x14ac:dyDescent="0.2">
      <c r="A150" s="16">
        <v>146</v>
      </c>
      <c r="B150" s="17" t="s">
        <v>130</v>
      </c>
      <c r="C150" s="18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3"/>
      <c r="Z150" s="24"/>
    </row>
    <row r="151" spans="1:26" ht="13.5" customHeight="1" x14ac:dyDescent="0.2">
      <c r="A151" s="16">
        <v>147</v>
      </c>
      <c r="B151" s="17" t="s">
        <v>131</v>
      </c>
      <c r="C151" s="18"/>
      <c r="D151" s="20">
        <v>110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3"/>
      <c r="Z151" s="24">
        <v>110</v>
      </c>
    </row>
    <row r="152" spans="1:26" ht="13.5" customHeight="1" x14ac:dyDescent="0.2">
      <c r="A152" s="16">
        <v>148</v>
      </c>
      <c r="B152" s="17" t="s">
        <v>132</v>
      </c>
      <c r="C152" s="18"/>
      <c r="D152" s="20">
        <v>233.3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3"/>
      <c r="Z152" s="24">
        <v>233.3</v>
      </c>
    </row>
    <row r="153" spans="1:26" ht="13.5" customHeight="1" x14ac:dyDescent="0.2">
      <c r="A153" s="16">
        <v>149</v>
      </c>
      <c r="B153" s="17" t="s">
        <v>388</v>
      </c>
      <c r="C153" s="29">
        <v>6.6682725885002042E-2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3"/>
      <c r="Z153" s="31">
        <v>6.6682725885002042E-2</v>
      </c>
    </row>
    <row r="154" spans="1:26" ht="13.5" customHeight="1" x14ac:dyDescent="0.2">
      <c r="A154" s="16">
        <v>150</v>
      </c>
      <c r="B154" s="17" t="s">
        <v>133</v>
      </c>
      <c r="C154" s="18">
        <v>40.468601913865839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36">
        <v>0.60995563017832488</v>
      </c>
      <c r="Z154" s="24">
        <v>41.078557544044166</v>
      </c>
    </row>
    <row r="155" spans="1:26" ht="13.5" customHeight="1" x14ac:dyDescent="0.2">
      <c r="A155" s="16">
        <v>151</v>
      </c>
      <c r="B155" s="17" t="s">
        <v>134</v>
      </c>
      <c r="C155" s="18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3"/>
      <c r="Z155" s="24"/>
    </row>
    <row r="156" spans="1:26" ht="13.5" customHeight="1" x14ac:dyDescent="0.2">
      <c r="A156" s="16">
        <v>152</v>
      </c>
      <c r="B156" s="17" t="s">
        <v>135</v>
      </c>
      <c r="C156" s="18"/>
      <c r="D156" s="20">
        <v>1391.1000000217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3"/>
      <c r="Z156" s="24">
        <v>1391.1000000217</v>
      </c>
    </row>
    <row r="157" spans="1:26" ht="13.5" customHeight="1" x14ac:dyDescent="0.2">
      <c r="A157" s="16">
        <v>153</v>
      </c>
      <c r="B157" s="17" t="s">
        <v>136</v>
      </c>
      <c r="C157" s="18"/>
      <c r="D157" s="20"/>
      <c r="E157" s="20">
        <v>385.01445097169142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3"/>
      <c r="Z157" s="24">
        <v>385.01445097169142</v>
      </c>
    </row>
    <row r="158" spans="1:26" ht="13.5" customHeight="1" x14ac:dyDescent="0.2">
      <c r="A158" s="16">
        <v>154</v>
      </c>
      <c r="B158" s="17" t="s">
        <v>137</v>
      </c>
      <c r="C158" s="18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/>
      <c r="X158" s="21"/>
      <c r="Y158" s="23"/>
      <c r="Z158" s="24"/>
    </row>
    <row r="159" spans="1:26" ht="13.5" customHeight="1" x14ac:dyDescent="0.2">
      <c r="A159" s="16">
        <v>155</v>
      </c>
      <c r="B159" s="17" t="s">
        <v>389</v>
      </c>
      <c r="C159" s="28">
        <v>5.7963850725391604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33">
        <v>8.8920022946440973</v>
      </c>
      <c r="X159" s="21"/>
      <c r="Y159" s="23"/>
      <c r="Z159" s="24">
        <v>14.688387367183257</v>
      </c>
    </row>
    <row r="160" spans="1:26" ht="13.5" customHeight="1" x14ac:dyDescent="0.2">
      <c r="A160" s="16">
        <v>156</v>
      </c>
      <c r="B160" s="17" t="s">
        <v>390</v>
      </c>
      <c r="C160" s="18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3"/>
      <c r="Z160" s="24"/>
    </row>
    <row r="161" spans="1:26" ht="13.5" customHeight="1" x14ac:dyDescent="0.2">
      <c r="A161" s="16">
        <v>157</v>
      </c>
      <c r="B161" s="17" t="s">
        <v>138</v>
      </c>
      <c r="C161" s="18">
        <v>48.967190595343908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22">
        <v>0.32593200236234077</v>
      </c>
      <c r="X161" s="21"/>
      <c r="Y161" s="23"/>
      <c r="Z161" s="24">
        <v>49.293122597706251</v>
      </c>
    </row>
    <row r="162" spans="1:26" ht="13.5" customHeight="1" x14ac:dyDescent="0.2">
      <c r="A162" s="16">
        <v>158</v>
      </c>
      <c r="B162" s="17" t="s">
        <v>391</v>
      </c>
      <c r="C162" s="18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3"/>
      <c r="Z162" s="24"/>
    </row>
    <row r="163" spans="1:26" ht="13.5" customHeight="1" x14ac:dyDescent="0.2">
      <c r="A163" s="16">
        <v>159</v>
      </c>
      <c r="B163" s="17" t="s">
        <v>392</v>
      </c>
      <c r="C163" s="18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3"/>
      <c r="Z163" s="24"/>
    </row>
    <row r="164" spans="1:26" ht="27" customHeight="1" x14ac:dyDescent="0.2">
      <c r="A164" s="16">
        <v>160</v>
      </c>
      <c r="B164" s="17" t="s">
        <v>393</v>
      </c>
      <c r="C164" s="18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3"/>
      <c r="Z164" s="24"/>
    </row>
    <row r="165" spans="1:26" ht="13.5" customHeight="1" x14ac:dyDescent="0.2">
      <c r="A165" s="16">
        <v>161</v>
      </c>
      <c r="B165" s="17" t="s">
        <v>139</v>
      </c>
      <c r="C165" s="18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>
        <v>4055.9348359631858</v>
      </c>
      <c r="U165" s="20"/>
      <c r="V165" s="21"/>
      <c r="W165" s="21"/>
      <c r="X165" s="21"/>
      <c r="Y165" s="23"/>
      <c r="Z165" s="24">
        <v>4055.9348359631858</v>
      </c>
    </row>
    <row r="166" spans="1:26" ht="13.5" customHeight="1" x14ac:dyDescent="0.2">
      <c r="A166" s="16">
        <v>162</v>
      </c>
      <c r="B166" s="17" t="s">
        <v>140</v>
      </c>
      <c r="C166" s="18"/>
      <c r="D166" s="20">
        <v>720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3"/>
      <c r="Z166" s="24">
        <v>720</v>
      </c>
    </row>
    <row r="167" spans="1:26" ht="13.5" customHeight="1" x14ac:dyDescent="0.2">
      <c r="A167" s="16">
        <v>163</v>
      </c>
      <c r="B167" s="17" t="s">
        <v>394</v>
      </c>
      <c r="C167" s="18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3"/>
      <c r="Z167" s="24"/>
    </row>
    <row r="168" spans="1:26" ht="13.5" customHeight="1" x14ac:dyDescent="0.2">
      <c r="A168" s="16">
        <v>164</v>
      </c>
      <c r="B168" s="17" t="s">
        <v>141</v>
      </c>
      <c r="C168" s="18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>
        <v>417.47255115229189</v>
      </c>
      <c r="U168" s="20"/>
      <c r="V168" s="21"/>
      <c r="W168" s="21"/>
      <c r="X168" s="21"/>
      <c r="Y168" s="23"/>
      <c r="Z168" s="24">
        <v>417.47255115229189</v>
      </c>
    </row>
    <row r="169" spans="1:26" ht="13.5" customHeight="1" x14ac:dyDescent="0.2">
      <c r="A169" s="16">
        <v>165</v>
      </c>
      <c r="B169" s="17" t="s">
        <v>395</v>
      </c>
      <c r="C169" s="18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3"/>
      <c r="Z169" s="24"/>
    </row>
    <row r="170" spans="1:26" ht="13.5" customHeight="1" x14ac:dyDescent="0.2">
      <c r="A170" s="16">
        <v>166</v>
      </c>
      <c r="B170" s="17" t="s">
        <v>396</v>
      </c>
      <c r="C170" s="18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3"/>
      <c r="Z170" s="24"/>
    </row>
    <row r="171" spans="1:26" ht="13.5" customHeight="1" x14ac:dyDescent="0.2">
      <c r="A171" s="16">
        <v>167</v>
      </c>
      <c r="B171" s="17" t="s">
        <v>397</v>
      </c>
      <c r="C171" s="18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3"/>
      <c r="Z171" s="24"/>
    </row>
    <row r="172" spans="1:26" ht="13.5" customHeight="1" x14ac:dyDescent="0.2">
      <c r="A172" s="16">
        <v>168</v>
      </c>
      <c r="B172" s="17" t="s">
        <v>142</v>
      </c>
      <c r="C172" s="18"/>
      <c r="D172" s="20">
        <v>68.099999999999994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3"/>
      <c r="Z172" s="24">
        <v>68.099999999999994</v>
      </c>
    </row>
    <row r="173" spans="1:26" ht="13.5" customHeight="1" x14ac:dyDescent="0.2">
      <c r="A173" s="16">
        <v>169</v>
      </c>
      <c r="B173" s="17" t="s">
        <v>143</v>
      </c>
      <c r="C173" s="25">
        <v>0.63872162955775214</v>
      </c>
      <c r="D173" s="20">
        <v>588.00000000320006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22">
        <v>0.30935881725234748</v>
      </c>
      <c r="X173" s="21"/>
      <c r="Y173" s="23"/>
      <c r="Z173" s="24">
        <v>588.94808045001014</v>
      </c>
    </row>
    <row r="174" spans="1:26" ht="13.5" customHeight="1" x14ac:dyDescent="0.2">
      <c r="A174" s="16">
        <v>170</v>
      </c>
      <c r="B174" s="17" t="s">
        <v>144</v>
      </c>
      <c r="C174" s="18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3"/>
      <c r="Z174" s="24"/>
    </row>
    <row r="175" spans="1:26" ht="13.5" customHeight="1" x14ac:dyDescent="0.2">
      <c r="A175" s="16">
        <v>171</v>
      </c>
      <c r="B175" s="17" t="s">
        <v>145</v>
      </c>
      <c r="C175" s="18"/>
      <c r="D175" s="20"/>
      <c r="E175" s="20">
        <v>19.821581151488378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3"/>
      <c r="Z175" s="24">
        <v>19.821581151488378</v>
      </c>
    </row>
    <row r="176" spans="1:26" ht="13.5" customHeight="1" x14ac:dyDescent="0.2">
      <c r="A176" s="16">
        <v>172</v>
      </c>
      <c r="B176" s="17" t="s">
        <v>146</v>
      </c>
      <c r="C176" s="18"/>
      <c r="D176" s="20">
        <v>132.6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3"/>
      <c r="Z176" s="24">
        <v>132.6</v>
      </c>
    </row>
    <row r="177" spans="1:26" ht="13.5" customHeight="1" x14ac:dyDescent="0.2">
      <c r="A177" s="16">
        <v>173</v>
      </c>
      <c r="B177" s="17" t="s">
        <v>398</v>
      </c>
      <c r="C177" s="18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3"/>
      <c r="Z177" s="24"/>
    </row>
    <row r="178" spans="1:26" ht="13.5" customHeight="1" x14ac:dyDescent="0.2">
      <c r="A178" s="16">
        <v>174</v>
      </c>
      <c r="B178" s="17" t="s">
        <v>147</v>
      </c>
      <c r="C178" s="18"/>
      <c r="D178" s="20">
        <v>13.5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3"/>
      <c r="Z178" s="24">
        <v>13.5</v>
      </c>
    </row>
    <row r="179" spans="1:26" ht="13.5" customHeight="1" x14ac:dyDescent="0.2">
      <c r="A179" s="16">
        <v>175</v>
      </c>
      <c r="B179" s="17" t="s">
        <v>148</v>
      </c>
      <c r="C179" s="18"/>
      <c r="D179" s="20">
        <v>210.60000000495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3"/>
      <c r="Z179" s="24">
        <v>210.60000000495</v>
      </c>
    </row>
    <row r="180" spans="1:26" ht="13.5" customHeight="1" x14ac:dyDescent="0.2">
      <c r="A180" s="16">
        <v>176</v>
      </c>
      <c r="B180" s="17" t="s">
        <v>149</v>
      </c>
      <c r="C180" s="18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>
        <v>8340.527155195954</v>
      </c>
      <c r="U180" s="20"/>
      <c r="V180" s="21"/>
      <c r="W180" s="21"/>
      <c r="X180" s="21"/>
      <c r="Y180" s="23"/>
      <c r="Z180" s="24">
        <v>8340.527155195954</v>
      </c>
    </row>
    <row r="181" spans="1:26" ht="13.5" customHeight="1" x14ac:dyDescent="0.2">
      <c r="A181" s="16">
        <v>177</v>
      </c>
      <c r="B181" s="17" t="s">
        <v>399</v>
      </c>
      <c r="C181" s="18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3"/>
      <c r="Z181" s="24"/>
    </row>
    <row r="182" spans="1:26" ht="13.5" customHeight="1" x14ac:dyDescent="0.2">
      <c r="A182" s="16">
        <v>178</v>
      </c>
      <c r="B182" s="17" t="s">
        <v>150</v>
      </c>
      <c r="C182" s="18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36">
        <v>0.67351636047332619</v>
      </c>
      <c r="Z182" s="27">
        <v>0.67351636047332619</v>
      </c>
    </row>
    <row r="183" spans="1:26" ht="13.5" customHeight="1" x14ac:dyDescent="0.2">
      <c r="A183" s="16">
        <v>179</v>
      </c>
      <c r="B183" s="17" t="s">
        <v>151</v>
      </c>
      <c r="C183" s="18"/>
      <c r="D183" s="20">
        <v>15010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3"/>
      <c r="Z183" s="24">
        <v>15010</v>
      </c>
    </row>
    <row r="184" spans="1:26" ht="13.5" customHeight="1" x14ac:dyDescent="0.2">
      <c r="A184" s="16">
        <v>180</v>
      </c>
      <c r="B184" s="17" t="s">
        <v>400</v>
      </c>
      <c r="C184" s="18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3"/>
      <c r="Z184" s="24"/>
    </row>
    <row r="185" spans="1:26" ht="13.5" customHeight="1" x14ac:dyDescent="0.2">
      <c r="A185" s="16">
        <v>181</v>
      </c>
      <c r="B185" s="17" t="s">
        <v>152</v>
      </c>
      <c r="C185" s="25">
        <v>0.15978710421530123</v>
      </c>
      <c r="D185" s="20"/>
      <c r="E185" s="20">
        <v>596.89754440849936</v>
      </c>
      <c r="F185" s="20"/>
      <c r="G185" s="20"/>
      <c r="H185" s="20"/>
      <c r="I185" s="20"/>
      <c r="J185" s="20">
        <v>61063.293230906784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26">
        <v>2.1406524589665963E-3</v>
      </c>
      <c r="X185" s="21"/>
      <c r="Y185" s="32">
        <v>1.6626056371465769</v>
      </c>
      <c r="Z185" s="24">
        <v>61662.015308709102</v>
      </c>
    </row>
    <row r="186" spans="1:26" ht="13.5" customHeight="1" x14ac:dyDescent="0.2">
      <c r="A186" s="16">
        <v>182</v>
      </c>
      <c r="B186" s="17" t="s">
        <v>153</v>
      </c>
      <c r="C186" s="18"/>
      <c r="D186" s="19">
        <v>6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3"/>
      <c r="Z186" s="35">
        <v>6</v>
      </c>
    </row>
    <row r="187" spans="1:26" ht="13.5" customHeight="1" x14ac:dyDescent="0.2">
      <c r="A187" s="16">
        <v>183</v>
      </c>
      <c r="B187" s="17" t="s">
        <v>154</v>
      </c>
      <c r="C187" s="18"/>
      <c r="D187" s="20">
        <v>400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3"/>
      <c r="Z187" s="24">
        <v>400</v>
      </c>
    </row>
    <row r="188" spans="1:26" ht="13.5" customHeight="1" x14ac:dyDescent="0.2">
      <c r="A188" s="16">
        <v>184</v>
      </c>
      <c r="B188" s="17" t="s">
        <v>155</v>
      </c>
      <c r="C188" s="18"/>
      <c r="D188" s="20">
        <v>105.49999999858501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3"/>
      <c r="Z188" s="24">
        <v>105.49999999858501</v>
      </c>
    </row>
    <row r="189" spans="1:26" ht="13.5" customHeight="1" x14ac:dyDescent="0.2">
      <c r="A189" s="16">
        <v>185</v>
      </c>
      <c r="B189" s="17" t="s">
        <v>156</v>
      </c>
      <c r="C189" s="18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>
        <v>92.789516766076318</v>
      </c>
      <c r="U189" s="20"/>
      <c r="V189" s="21"/>
      <c r="W189" s="21"/>
      <c r="X189" s="21"/>
      <c r="Y189" s="23"/>
      <c r="Z189" s="24">
        <v>92.789516766076318</v>
      </c>
    </row>
    <row r="190" spans="1:26" ht="13.5" customHeight="1" x14ac:dyDescent="0.2">
      <c r="A190" s="16">
        <v>186</v>
      </c>
      <c r="B190" s="17" t="s">
        <v>157</v>
      </c>
      <c r="C190" s="18">
        <v>18161.338041532468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33">
        <v>9.0370692833061135</v>
      </c>
      <c r="X190" s="21"/>
      <c r="Y190" s="23"/>
      <c r="Z190" s="24">
        <v>18170.375110815774</v>
      </c>
    </row>
    <row r="191" spans="1:26" ht="13.5" customHeight="1" x14ac:dyDescent="0.2">
      <c r="A191" s="16">
        <v>187</v>
      </c>
      <c r="B191" s="17" t="s">
        <v>158</v>
      </c>
      <c r="C191" s="18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3"/>
      <c r="Z191" s="24"/>
    </row>
    <row r="192" spans="1:26" ht="13.5" customHeight="1" x14ac:dyDescent="0.2">
      <c r="A192" s="16">
        <v>188</v>
      </c>
      <c r="B192" s="17" t="s">
        <v>159</v>
      </c>
      <c r="C192" s="18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3"/>
      <c r="Z192" s="24"/>
    </row>
    <row r="193" spans="1:26" ht="27" customHeight="1" x14ac:dyDescent="0.2">
      <c r="A193" s="16">
        <v>189</v>
      </c>
      <c r="B193" s="17" t="s">
        <v>401</v>
      </c>
      <c r="C193" s="18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3"/>
      <c r="Z193" s="24"/>
    </row>
    <row r="194" spans="1:26" ht="13.5" customHeight="1" x14ac:dyDescent="0.2">
      <c r="A194" s="16">
        <v>190</v>
      </c>
      <c r="B194" s="17" t="s">
        <v>160</v>
      </c>
      <c r="C194" s="34">
        <v>2.1190328497248549E-4</v>
      </c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3"/>
      <c r="Z194" s="37">
        <v>2.1190328497248549E-4</v>
      </c>
    </row>
    <row r="195" spans="1:26" ht="13.5" customHeight="1" x14ac:dyDescent="0.2">
      <c r="A195" s="16">
        <v>191</v>
      </c>
      <c r="B195" s="17" t="s">
        <v>161</v>
      </c>
      <c r="C195" s="18"/>
      <c r="D195" s="20">
        <v>336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3"/>
      <c r="Z195" s="24">
        <v>336</v>
      </c>
    </row>
    <row r="196" spans="1:26" ht="13.5" customHeight="1" x14ac:dyDescent="0.2">
      <c r="A196" s="16">
        <v>192</v>
      </c>
      <c r="B196" s="17" t="s">
        <v>402</v>
      </c>
      <c r="C196" s="18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3"/>
      <c r="Z196" s="24"/>
    </row>
    <row r="197" spans="1:26" ht="13.5" customHeight="1" x14ac:dyDescent="0.2">
      <c r="A197" s="16">
        <v>193</v>
      </c>
      <c r="B197" s="17" t="s">
        <v>403</v>
      </c>
      <c r="C197" s="18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3"/>
      <c r="Z197" s="24"/>
    </row>
    <row r="198" spans="1:26" ht="13.5" customHeight="1" x14ac:dyDescent="0.2">
      <c r="A198" s="16">
        <v>194</v>
      </c>
      <c r="B198" s="17" t="s">
        <v>162</v>
      </c>
      <c r="C198" s="18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3"/>
      <c r="Z198" s="24"/>
    </row>
    <row r="199" spans="1:26" ht="13.5" customHeight="1" x14ac:dyDescent="0.2">
      <c r="A199" s="16">
        <v>195</v>
      </c>
      <c r="B199" s="17" t="s">
        <v>163</v>
      </c>
      <c r="C199" s="18"/>
      <c r="D199" s="20">
        <v>576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3"/>
      <c r="Z199" s="24">
        <v>576</v>
      </c>
    </row>
    <row r="200" spans="1:26" ht="13.5" customHeight="1" x14ac:dyDescent="0.2">
      <c r="A200" s="16">
        <v>196</v>
      </c>
      <c r="B200" s="17" t="s">
        <v>164</v>
      </c>
      <c r="C200" s="18"/>
      <c r="D200" s="20">
        <v>3072.000000304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3"/>
      <c r="Z200" s="24">
        <v>3072.000000304</v>
      </c>
    </row>
    <row r="201" spans="1:26" ht="13.5" customHeight="1" x14ac:dyDescent="0.2">
      <c r="A201" s="16">
        <v>197</v>
      </c>
      <c r="B201" s="17" t="s">
        <v>165</v>
      </c>
      <c r="C201" s="18"/>
      <c r="D201" s="20">
        <v>10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3"/>
      <c r="Z201" s="24">
        <v>10</v>
      </c>
    </row>
    <row r="202" spans="1:26" ht="13.5" customHeight="1" x14ac:dyDescent="0.2">
      <c r="A202" s="16">
        <v>198</v>
      </c>
      <c r="B202" s="17" t="s">
        <v>166</v>
      </c>
      <c r="C202" s="18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3"/>
      <c r="Z202" s="24"/>
    </row>
    <row r="203" spans="1:26" ht="13.5" customHeight="1" x14ac:dyDescent="0.2">
      <c r="A203" s="16">
        <v>199</v>
      </c>
      <c r="B203" s="17" t="s">
        <v>404</v>
      </c>
      <c r="C203" s="18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3"/>
      <c r="Z203" s="24"/>
    </row>
    <row r="204" spans="1:26" ht="13.5" customHeight="1" x14ac:dyDescent="0.2">
      <c r="A204" s="16">
        <v>200</v>
      </c>
      <c r="B204" s="17" t="s">
        <v>167</v>
      </c>
      <c r="C204" s="18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3"/>
      <c r="Z204" s="24"/>
    </row>
    <row r="205" spans="1:26" ht="13.5" customHeight="1" x14ac:dyDescent="0.2">
      <c r="A205" s="16">
        <v>201</v>
      </c>
      <c r="B205" s="17" t="s">
        <v>405</v>
      </c>
      <c r="C205" s="18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3"/>
      <c r="Z205" s="24"/>
    </row>
    <row r="206" spans="1:26" ht="13.5" customHeight="1" x14ac:dyDescent="0.2">
      <c r="A206" s="16">
        <v>202</v>
      </c>
      <c r="B206" s="17" t="s">
        <v>406</v>
      </c>
      <c r="C206" s="18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3"/>
      <c r="Z206" s="24"/>
    </row>
    <row r="207" spans="1:26" ht="13.5" customHeight="1" x14ac:dyDescent="0.2">
      <c r="A207" s="16">
        <v>203</v>
      </c>
      <c r="B207" s="17" t="s">
        <v>168</v>
      </c>
      <c r="C207" s="28">
        <v>1.3150797280201914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3"/>
      <c r="Z207" s="35">
        <v>1.3150797280201914</v>
      </c>
    </row>
    <row r="208" spans="1:26" ht="13.5" customHeight="1" x14ac:dyDescent="0.2">
      <c r="A208" s="16">
        <v>204</v>
      </c>
      <c r="B208" s="17" t="s">
        <v>169</v>
      </c>
      <c r="C208" s="18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3"/>
      <c r="Z208" s="24"/>
    </row>
    <row r="209" spans="1:26" ht="13.5" customHeight="1" x14ac:dyDescent="0.2">
      <c r="A209" s="16">
        <v>205</v>
      </c>
      <c r="B209" s="17" t="s">
        <v>407</v>
      </c>
      <c r="C209" s="34">
        <v>2.6506304949631043E-4</v>
      </c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3"/>
      <c r="Z209" s="37">
        <v>2.6506304949631043E-4</v>
      </c>
    </row>
    <row r="210" spans="1:26" ht="13.5" customHeight="1" x14ac:dyDescent="0.2">
      <c r="A210" s="16">
        <v>206</v>
      </c>
      <c r="B210" s="17" t="s">
        <v>170</v>
      </c>
      <c r="C210" s="18"/>
      <c r="D210" s="19">
        <v>3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3"/>
      <c r="Z210" s="35">
        <v>3</v>
      </c>
    </row>
    <row r="211" spans="1:26" ht="27" customHeight="1" x14ac:dyDescent="0.2">
      <c r="A211" s="16">
        <v>207</v>
      </c>
      <c r="B211" s="17" t="s">
        <v>171</v>
      </c>
      <c r="C211" s="28">
        <v>3.8822874189317846</v>
      </c>
      <c r="D211" s="20">
        <v>21</v>
      </c>
      <c r="E211" s="20">
        <v>18.481215265886068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26">
        <v>2.2437107410575259E-2</v>
      </c>
      <c r="X211" s="21"/>
      <c r="Y211" s="23"/>
      <c r="Z211" s="24">
        <v>43.385939792228427</v>
      </c>
    </row>
    <row r="212" spans="1:26" ht="13.5" customHeight="1" x14ac:dyDescent="0.2">
      <c r="A212" s="16">
        <v>208</v>
      </c>
      <c r="B212" s="17" t="s">
        <v>408</v>
      </c>
      <c r="C212" s="18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3"/>
      <c r="Z212" s="24"/>
    </row>
    <row r="213" spans="1:26" ht="13.5" customHeight="1" x14ac:dyDescent="0.2">
      <c r="A213" s="16">
        <v>209</v>
      </c>
      <c r="B213" s="17" t="s">
        <v>172</v>
      </c>
      <c r="C213" s="18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>
        <v>236.58157724963502</v>
      </c>
      <c r="T213" s="20"/>
      <c r="U213" s="20"/>
      <c r="V213" s="21"/>
      <c r="W213" s="21">
        <v>194.45600590886181</v>
      </c>
      <c r="X213" s="21"/>
      <c r="Y213" s="23"/>
      <c r="Z213" s="24">
        <v>431.03758315849683</v>
      </c>
    </row>
    <row r="214" spans="1:26" ht="13.5" customHeight="1" x14ac:dyDescent="0.2">
      <c r="A214" s="16">
        <v>210</v>
      </c>
      <c r="B214" s="17" t="s">
        <v>173</v>
      </c>
      <c r="C214" s="18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3"/>
      <c r="Z214" s="24"/>
    </row>
    <row r="215" spans="1:26" ht="13.5" customHeight="1" x14ac:dyDescent="0.2">
      <c r="A215" s="16">
        <v>211</v>
      </c>
      <c r="B215" s="17" t="s">
        <v>409</v>
      </c>
      <c r="C215" s="18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3"/>
      <c r="Z215" s="24"/>
    </row>
    <row r="216" spans="1:26" ht="13.5" customHeight="1" x14ac:dyDescent="0.2">
      <c r="A216" s="16">
        <v>212</v>
      </c>
      <c r="B216" s="17" t="s">
        <v>174</v>
      </c>
      <c r="C216" s="18"/>
      <c r="D216" s="20">
        <v>1050.0000000415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3"/>
      <c r="Z216" s="24">
        <v>1050.0000000415</v>
      </c>
    </row>
    <row r="217" spans="1:26" ht="13.5" customHeight="1" x14ac:dyDescent="0.2">
      <c r="A217" s="16">
        <v>213</v>
      </c>
      <c r="B217" s="17" t="s">
        <v>175</v>
      </c>
      <c r="C217" s="18">
        <v>198.70652287814846</v>
      </c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22">
        <v>0.20848371103864261</v>
      </c>
      <c r="X217" s="21"/>
      <c r="Y217" s="23"/>
      <c r="Z217" s="24">
        <v>198.9150065891871</v>
      </c>
    </row>
    <row r="218" spans="1:26" ht="13.5" customHeight="1" x14ac:dyDescent="0.2">
      <c r="A218" s="16">
        <v>214</v>
      </c>
      <c r="B218" s="17" t="s">
        <v>410</v>
      </c>
      <c r="C218" s="18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3"/>
      <c r="Z218" s="24"/>
    </row>
    <row r="219" spans="1:26" ht="13.5" customHeight="1" x14ac:dyDescent="0.2">
      <c r="A219" s="16">
        <v>215</v>
      </c>
      <c r="B219" s="17" t="s">
        <v>411</v>
      </c>
      <c r="C219" s="18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3"/>
      <c r="Z219" s="24"/>
    </row>
    <row r="220" spans="1:26" ht="13.5" customHeight="1" x14ac:dyDescent="0.2">
      <c r="A220" s="16">
        <v>216</v>
      </c>
      <c r="B220" s="17" t="s">
        <v>412</v>
      </c>
      <c r="C220" s="29">
        <v>3.8085463069725644E-3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3"/>
      <c r="Z220" s="31">
        <v>3.8085463069725644E-3</v>
      </c>
    </row>
    <row r="221" spans="1:26" ht="13.5" customHeight="1" x14ac:dyDescent="0.2">
      <c r="A221" s="16">
        <v>217</v>
      </c>
      <c r="B221" s="17" t="s">
        <v>176</v>
      </c>
      <c r="C221" s="18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3"/>
      <c r="Z221" s="24"/>
    </row>
    <row r="222" spans="1:26" ht="13.5" customHeight="1" x14ac:dyDescent="0.2">
      <c r="A222" s="16">
        <v>218</v>
      </c>
      <c r="B222" s="17" t="s">
        <v>177</v>
      </c>
      <c r="C222" s="28">
        <v>1.9800036686200466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26">
        <v>1.528757934465632E-3</v>
      </c>
      <c r="X222" s="21"/>
      <c r="Y222" s="23"/>
      <c r="Z222" s="35">
        <v>1.9815324265545122</v>
      </c>
    </row>
    <row r="223" spans="1:26" ht="13.5" customHeight="1" x14ac:dyDescent="0.2">
      <c r="A223" s="16">
        <v>219</v>
      </c>
      <c r="B223" s="17" t="s">
        <v>413</v>
      </c>
      <c r="C223" s="18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3"/>
      <c r="Z223" s="24"/>
    </row>
    <row r="224" spans="1:26" ht="13.5" customHeight="1" x14ac:dyDescent="0.2">
      <c r="A224" s="16">
        <v>220</v>
      </c>
      <c r="B224" s="17" t="s">
        <v>414</v>
      </c>
      <c r="C224" s="18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3"/>
      <c r="Z224" s="24"/>
    </row>
    <row r="225" spans="1:26" ht="13.5" customHeight="1" x14ac:dyDescent="0.2">
      <c r="A225" s="16">
        <v>221</v>
      </c>
      <c r="B225" s="17" t="s">
        <v>178</v>
      </c>
      <c r="C225" s="18"/>
      <c r="D225" s="20">
        <v>882.99999999850002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3"/>
      <c r="Z225" s="24">
        <v>882.99999999850002</v>
      </c>
    </row>
    <row r="226" spans="1:26" ht="13.5" customHeight="1" x14ac:dyDescent="0.2">
      <c r="A226" s="16">
        <v>222</v>
      </c>
      <c r="B226" s="17" t="s">
        <v>415</v>
      </c>
      <c r="C226" s="18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3"/>
      <c r="Z226" s="24"/>
    </row>
    <row r="227" spans="1:26" ht="13.5" customHeight="1" x14ac:dyDescent="0.2">
      <c r="A227" s="16">
        <v>223</v>
      </c>
      <c r="B227" s="17" t="s">
        <v>179</v>
      </c>
      <c r="C227" s="18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3"/>
      <c r="Z227" s="24"/>
    </row>
    <row r="228" spans="1:26" ht="27" customHeight="1" x14ac:dyDescent="0.2">
      <c r="A228" s="16">
        <v>224</v>
      </c>
      <c r="B228" s="17" t="s">
        <v>180</v>
      </c>
      <c r="C228" s="18">
        <v>245.67648609646693</v>
      </c>
      <c r="D228" s="20"/>
      <c r="E228" s="20"/>
      <c r="F228" s="20"/>
      <c r="G228" s="20"/>
      <c r="H228" s="20"/>
      <c r="I228" s="20">
        <v>8363.7121963264253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1">
        <v>138.16847570782099</v>
      </c>
      <c r="X228" s="21"/>
      <c r="Y228" s="23"/>
      <c r="Z228" s="24">
        <v>8747.5571581307122</v>
      </c>
    </row>
    <row r="229" spans="1:26" ht="13.5" customHeight="1" x14ac:dyDescent="0.2">
      <c r="A229" s="16">
        <v>225</v>
      </c>
      <c r="B229" s="17" t="s">
        <v>181</v>
      </c>
      <c r="C229" s="18"/>
      <c r="D229" s="20"/>
      <c r="E229" s="19">
        <v>6.922363809032781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3"/>
      <c r="Z229" s="35">
        <v>6.922363809032781</v>
      </c>
    </row>
    <row r="230" spans="1:26" ht="13.5" customHeight="1" x14ac:dyDescent="0.2">
      <c r="A230" s="16">
        <v>226</v>
      </c>
      <c r="B230" s="17" t="s">
        <v>416</v>
      </c>
      <c r="C230" s="18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3"/>
      <c r="Z230" s="24"/>
    </row>
    <row r="231" spans="1:26" ht="13.5" customHeight="1" x14ac:dyDescent="0.2">
      <c r="A231" s="16">
        <v>227</v>
      </c>
      <c r="B231" s="17" t="s">
        <v>182</v>
      </c>
      <c r="C231" s="18"/>
      <c r="D231" s="20">
        <v>220.00000001500001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3"/>
      <c r="Z231" s="24">
        <v>220.00000001500001</v>
      </c>
    </row>
    <row r="232" spans="1:26" ht="27" customHeight="1" x14ac:dyDescent="0.2">
      <c r="A232" s="16">
        <v>228</v>
      </c>
      <c r="B232" s="17" t="s">
        <v>417</v>
      </c>
      <c r="C232" s="18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3"/>
      <c r="Z232" s="24"/>
    </row>
    <row r="233" spans="1:26" ht="13.5" customHeight="1" x14ac:dyDescent="0.2">
      <c r="A233" s="16">
        <v>229</v>
      </c>
      <c r="B233" s="17" t="s">
        <v>183</v>
      </c>
      <c r="C233" s="18"/>
      <c r="D233" s="20">
        <v>662.99999995589997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3"/>
      <c r="Z233" s="24">
        <v>662.99999995589997</v>
      </c>
    </row>
    <row r="234" spans="1:26" ht="27" customHeight="1" x14ac:dyDescent="0.2">
      <c r="A234" s="16">
        <v>230</v>
      </c>
      <c r="B234" s="17" t="s">
        <v>418</v>
      </c>
      <c r="C234" s="18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3"/>
      <c r="Z234" s="24"/>
    </row>
    <row r="235" spans="1:26" ht="13.5" customHeight="1" x14ac:dyDescent="0.2">
      <c r="A235" s="16">
        <v>231</v>
      </c>
      <c r="B235" s="17" t="s">
        <v>184</v>
      </c>
      <c r="C235" s="18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3"/>
      <c r="Z235" s="24"/>
    </row>
    <row r="236" spans="1:26" ht="13.5" customHeight="1" x14ac:dyDescent="0.2">
      <c r="A236" s="16">
        <v>232</v>
      </c>
      <c r="B236" s="17" t="s">
        <v>185</v>
      </c>
      <c r="C236" s="18">
        <v>7905.4942144806864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3"/>
      <c r="Z236" s="24">
        <v>7905.4942144806864</v>
      </c>
    </row>
    <row r="237" spans="1:26" ht="13.5" customHeight="1" x14ac:dyDescent="0.2">
      <c r="A237" s="16">
        <v>233</v>
      </c>
      <c r="B237" s="17" t="s">
        <v>186</v>
      </c>
      <c r="C237" s="18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3"/>
      <c r="Z237" s="24"/>
    </row>
    <row r="238" spans="1:26" ht="13.5" customHeight="1" x14ac:dyDescent="0.2">
      <c r="A238" s="16">
        <v>234</v>
      </c>
      <c r="B238" s="17" t="s">
        <v>187</v>
      </c>
      <c r="C238" s="29">
        <v>5.2387953064533324E-2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6">
        <v>1.5457735282966745E-3</v>
      </c>
      <c r="X238" s="21"/>
      <c r="Y238" s="23"/>
      <c r="Z238" s="31">
        <v>5.3933726592830002E-2</v>
      </c>
    </row>
    <row r="239" spans="1:26" ht="13.5" customHeight="1" x14ac:dyDescent="0.2">
      <c r="A239" s="16">
        <v>235</v>
      </c>
      <c r="B239" s="17" t="s">
        <v>419</v>
      </c>
      <c r="C239" s="34">
        <v>2.0924247878683475E-4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3"/>
      <c r="Z239" s="37">
        <v>2.0924247878683475E-4</v>
      </c>
    </row>
    <row r="240" spans="1:26" ht="13.5" customHeight="1" x14ac:dyDescent="0.2">
      <c r="A240" s="16">
        <v>236</v>
      </c>
      <c r="B240" s="17" t="s">
        <v>188</v>
      </c>
      <c r="C240" s="18"/>
      <c r="D240" s="20">
        <v>30</v>
      </c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3"/>
      <c r="Z240" s="24">
        <v>30</v>
      </c>
    </row>
    <row r="241" spans="1:26" ht="13.5" customHeight="1" x14ac:dyDescent="0.2">
      <c r="A241" s="16">
        <v>237</v>
      </c>
      <c r="B241" s="17" t="s">
        <v>189</v>
      </c>
      <c r="C241" s="25">
        <v>0.46156299951203111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1"/>
      <c r="W241" s="21"/>
      <c r="X241" s="21">
        <v>17.417201199233745</v>
      </c>
      <c r="Y241" s="23"/>
      <c r="Z241" s="24">
        <v>17.878764198745774</v>
      </c>
    </row>
    <row r="242" spans="1:26" ht="13.5" customHeight="1" x14ac:dyDescent="0.2">
      <c r="A242" s="16">
        <v>238</v>
      </c>
      <c r="B242" s="17" t="s">
        <v>420</v>
      </c>
      <c r="C242" s="18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3"/>
      <c r="Z242" s="24"/>
    </row>
    <row r="243" spans="1:26" ht="13.5" customHeight="1" x14ac:dyDescent="0.2">
      <c r="A243" s="16">
        <v>239</v>
      </c>
      <c r="B243" s="17" t="s">
        <v>190</v>
      </c>
      <c r="C243" s="28">
        <v>3.7189617964072101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3"/>
      <c r="Z243" s="35">
        <v>3.7189617964072101</v>
      </c>
    </row>
    <row r="244" spans="1:26" ht="13.5" customHeight="1" x14ac:dyDescent="0.2">
      <c r="A244" s="16">
        <v>240</v>
      </c>
      <c r="B244" s="17" t="s">
        <v>191</v>
      </c>
      <c r="C244" s="18">
        <v>1722.08498171676</v>
      </c>
      <c r="D244" s="20"/>
      <c r="E244" s="20"/>
      <c r="F244" s="39">
        <v>7.0741025113926603E-2</v>
      </c>
      <c r="G244" s="20">
        <v>20.522020298235507</v>
      </c>
      <c r="H244" s="20"/>
      <c r="I244" s="20"/>
      <c r="J244" s="20"/>
      <c r="K244" s="20">
        <v>385.80450000978965</v>
      </c>
      <c r="L244" s="20"/>
      <c r="M244" s="20">
        <v>8087.8330158260824</v>
      </c>
      <c r="N244" s="20">
        <v>622.07352779929238</v>
      </c>
      <c r="O244" s="20">
        <v>224.29155775680715</v>
      </c>
      <c r="P244" s="20">
        <v>286.38324148718596</v>
      </c>
      <c r="Q244" s="20"/>
      <c r="R244" s="20"/>
      <c r="S244" s="20"/>
      <c r="T244" s="20"/>
      <c r="U244" s="20"/>
      <c r="V244" s="21"/>
      <c r="W244" s="21"/>
      <c r="X244" s="21"/>
      <c r="Y244" s="23"/>
      <c r="Z244" s="24">
        <v>11349.063585919266</v>
      </c>
    </row>
    <row r="245" spans="1:26" ht="27" customHeight="1" x14ac:dyDescent="0.2">
      <c r="A245" s="16">
        <v>241</v>
      </c>
      <c r="B245" s="17" t="s">
        <v>421</v>
      </c>
      <c r="C245" s="18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3"/>
      <c r="Z245" s="24"/>
    </row>
    <row r="246" spans="1:26" ht="13.5" customHeight="1" x14ac:dyDescent="0.2">
      <c r="A246" s="16">
        <v>242</v>
      </c>
      <c r="B246" s="17" t="s">
        <v>192</v>
      </c>
      <c r="C246" s="29">
        <v>2.3821241439760501E-3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1"/>
      <c r="W246" s="30">
        <v>4.3692065405526946E-4</v>
      </c>
      <c r="X246" s="21"/>
      <c r="Y246" s="23"/>
      <c r="Z246" s="31">
        <v>2.8190447980313196E-3</v>
      </c>
    </row>
    <row r="247" spans="1:26" ht="13.5" customHeight="1" x14ac:dyDescent="0.2">
      <c r="A247" s="16">
        <v>243</v>
      </c>
      <c r="B247" s="17" t="s">
        <v>22</v>
      </c>
      <c r="C247" s="18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>
        <v>657.70671584025229</v>
      </c>
      <c r="V247" s="21"/>
      <c r="W247" s="21"/>
      <c r="X247" s="21"/>
      <c r="Y247" s="23"/>
      <c r="Z247" s="24">
        <v>657.70671584025229</v>
      </c>
    </row>
    <row r="248" spans="1:26" ht="13.5" customHeight="1" x14ac:dyDescent="0.2">
      <c r="A248" s="16">
        <v>244</v>
      </c>
      <c r="B248" s="17" t="s">
        <v>193</v>
      </c>
      <c r="C248" s="18"/>
      <c r="D248" s="20">
        <v>8588.5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3"/>
      <c r="Z248" s="24">
        <v>8588.5</v>
      </c>
    </row>
    <row r="249" spans="1:26" ht="13.5" customHeight="1" x14ac:dyDescent="0.2">
      <c r="A249" s="16">
        <v>245</v>
      </c>
      <c r="B249" s="17" t="s">
        <v>194</v>
      </c>
      <c r="C249" s="34">
        <v>1.1778234535153974E-4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30">
        <v>4.0065165790848802E-4</v>
      </c>
      <c r="X249" s="21"/>
      <c r="Y249" s="23"/>
      <c r="Z249" s="37">
        <v>5.1843400326002779E-4</v>
      </c>
    </row>
    <row r="250" spans="1:26" ht="13.5" customHeight="1" x14ac:dyDescent="0.2">
      <c r="A250" s="16">
        <v>246</v>
      </c>
      <c r="B250" s="17" t="s">
        <v>422</v>
      </c>
      <c r="C250" s="18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3"/>
      <c r="Z250" s="24"/>
    </row>
    <row r="251" spans="1:26" ht="13.5" customHeight="1" x14ac:dyDescent="0.2">
      <c r="A251" s="16">
        <v>247</v>
      </c>
      <c r="B251" s="17" t="s">
        <v>423</v>
      </c>
      <c r="C251" s="18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3"/>
      <c r="Z251" s="24"/>
    </row>
    <row r="252" spans="1:26" ht="13.5" customHeight="1" x14ac:dyDescent="0.2">
      <c r="A252" s="16">
        <v>248</v>
      </c>
      <c r="B252" s="17" t="s">
        <v>195</v>
      </c>
      <c r="C252" s="18"/>
      <c r="D252" s="20">
        <v>615</v>
      </c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3"/>
      <c r="Z252" s="24">
        <v>615</v>
      </c>
    </row>
    <row r="253" spans="1:26" ht="13.5" customHeight="1" x14ac:dyDescent="0.2">
      <c r="A253" s="16">
        <v>249</v>
      </c>
      <c r="B253" s="17" t="s">
        <v>196</v>
      </c>
      <c r="C253" s="18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3"/>
      <c r="Z253" s="24"/>
    </row>
    <row r="254" spans="1:26" ht="13.5" customHeight="1" x14ac:dyDescent="0.2">
      <c r="A254" s="16">
        <v>250</v>
      </c>
      <c r="B254" s="17" t="s">
        <v>197</v>
      </c>
      <c r="C254" s="18"/>
      <c r="D254" s="20">
        <v>113.999999995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3"/>
      <c r="Z254" s="24">
        <v>113.999999995</v>
      </c>
    </row>
    <row r="255" spans="1:26" ht="13.5" customHeight="1" x14ac:dyDescent="0.2">
      <c r="A255" s="16">
        <v>251</v>
      </c>
      <c r="B255" s="17" t="s">
        <v>198</v>
      </c>
      <c r="C255" s="18"/>
      <c r="D255" s="20">
        <v>1195.59999999567</v>
      </c>
      <c r="E255" s="20">
        <v>138.39290510404672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3"/>
      <c r="Z255" s="24">
        <v>1333.9929050997168</v>
      </c>
    </row>
    <row r="256" spans="1:26" ht="13.5" customHeight="1" x14ac:dyDescent="0.2">
      <c r="A256" s="16">
        <v>252</v>
      </c>
      <c r="B256" s="17" t="s">
        <v>199</v>
      </c>
      <c r="C256" s="18"/>
      <c r="D256" s="20"/>
      <c r="E256" s="20">
        <v>63.280975399736093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3"/>
      <c r="Z256" s="24">
        <v>63.280975399736093</v>
      </c>
    </row>
    <row r="257" spans="1:26" ht="13.5" customHeight="1" x14ac:dyDescent="0.2">
      <c r="A257" s="16">
        <v>253</v>
      </c>
      <c r="B257" s="17" t="s">
        <v>200</v>
      </c>
      <c r="C257" s="18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3"/>
      <c r="Z257" s="24"/>
    </row>
    <row r="258" spans="1:26" ht="13.5" customHeight="1" x14ac:dyDescent="0.2">
      <c r="A258" s="16">
        <v>254</v>
      </c>
      <c r="B258" s="17" t="s">
        <v>201</v>
      </c>
      <c r="C258" s="18"/>
      <c r="D258" s="20">
        <v>476.00000000000006</v>
      </c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3"/>
      <c r="Z258" s="24">
        <v>476.00000000000006</v>
      </c>
    </row>
    <row r="259" spans="1:26" ht="13.5" customHeight="1" x14ac:dyDescent="0.2">
      <c r="A259" s="16">
        <v>255</v>
      </c>
      <c r="B259" s="17" t="s">
        <v>202</v>
      </c>
      <c r="C259" s="28">
        <v>1.0738874391904265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3"/>
      <c r="Z259" s="35">
        <v>1.0738874391904265</v>
      </c>
    </row>
    <row r="260" spans="1:26" ht="13.5" customHeight="1" x14ac:dyDescent="0.2">
      <c r="A260" s="16">
        <v>256</v>
      </c>
      <c r="B260" s="17" t="s">
        <v>203</v>
      </c>
      <c r="C260" s="18"/>
      <c r="D260" s="20"/>
      <c r="E260" s="19">
        <v>1.4527866691625828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3"/>
      <c r="Z260" s="35">
        <v>1.4527866691625828</v>
      </c>
    </row>
    <row r="261" spans="1:26" ht="13.5" customHeight="1" x14ac:dyDescent="0.2">
      <c r="A261" s="16">
        <v>257</v>
      </c>
      <c r="B261" s="17" t="s">
        <v>204</v>
      </c>
      <c r="C261" s="18"/>
      <c r="D261" s="20"/>
      <c r="E261" s="44">
        <v>4.7498006890169225E-4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/>
      <c r="X261" s="21"/>
      <c r="Y261" s="23"/>
      <c r="Z261" s="37">
        <v>4.7498006890169225E-4</v>
      </c>
    </row>
    <row r="262" spans="1:26" ht="13.5" customHeight="1" x14ac:dyDescent="0.2">
      <c r="A262" s="16">
        <v>258</v>
      </c>
      <c r="B262" s="17" t="s">
        <v>205</v>
      </c>
      <c r="C262" s="28">
        <v>2.30661599445054</v>
      </c>
      <c r="D262" s="20">
        <v>116.69999999729998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33">
        <v>1.0662248782053658</v>
      </c>
      <c r="X262" s="21"/>
      <c r="Y262" s="23"/>
      <c r="Z262" s="24">
        <v>120.07284086995588</v>
      </c>
    </row>
    <row r="263" spans="1:26" ht="13.5" customHeight="1" x14ac:dyDescent="0.2">
      <c r="A263" s="16">
        <v>259</v>
      </c>
      <c r="B263" s="17" t="s">
        <v>206</v>
      </c>
      <c r="C263" s="28">
        <v>7.9523647884294588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3"/>
      <c r="Z263" s="35">
        <v>7.9523647884294588</v>
      </c>
    </row>
    <row r="264" spans="1:26" ht="13.5" customHeight="1" x14ac:dyDescent="0.2">
      <c r="A264" s="16">
        <v>260</v>
      </c>
      <c r="B264" s="17" t="s">
        <v>207</v>
      </c>
      <c r="C264" s="18"/>
      <c r="D264" s="20">
        <v>519.0000000133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3"/>
      <c r="Z264" s="24">
        <v>519.0000000133</v>
      </c>
    </row>
    <row r="265" spans="1:26" ht="13.5" customHeight="1" x14ac:dyDescent="0.2">
      <c r="A265" s="16">
        <v>261</v>
      </c>
      <c r="B265" s="17" t="s">
        <v>208</v>
      </c>
      <c r="C265" s="18"/>
      <c r="D265" s="20">
        <v>273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3"/>
      <c r="Z265" s="24">
        <v>273</v>
      </c>
    </row>
    <row r="266" spans="1:26" ht="13.5" customHeight="1" x14ac:dyDescent="0.2">
      <c r="A266" s="16">
        <v>262</v>
      </c>
      <c r="B266" s="17" t="s">
        <v>209</v>
      </c>
      <c r="C266" s="18">
        <v>1492.127429606998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33">
        <v>1.0794367127783282</v>
      </c>
      <c r="X266" s="21"/>
      <c r="Y266" s="36">
        <v>0.75500714348341225</v>
      </c>
      <c r="Z266" s="24">
        <v>1493.9618734632597</v>
      </c>
    </row>
    <row r="267" spans="1:26" ht="13.5" customHeight="1" x14ac:dyDescent="0.2">
      <c r="A267" s="16">
        <v>263</v>
      </c>
      <c r="B267" s="17" t="s">
        <v>424</v>
      </c>
      <c r="C267" s="18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3"/>
      <c r="Z267" s="24"/>
    </row>
    <row r="268" spans="1:26" ht="27" customHeight="1" x14ac:dyDescent="0.2">
      <c r="A268" s="16">
        <v>264</v>
      </c>
      <c r="B268" s="17" t="s">
        <v>425</v>
      </c>
      <c r="C268" s="18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3"/>
      <c r="Z268" s="24"/>
    </row>
    <row r="269" spans="1:26" ht="13.5" customHeight="1" x14ac:dyDescent="0.2">
      <c r="A269" s="16">
        <v>265</v>
      </c>
      <c r="B269" s="17" t="s">
        <v>426</v>
      </c>
      <c r="C269" s="18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3"/>
      <c r="Z269" s="24"/>
    </row>
    <row r="270" spans="1:26" ht="13.5" customHeight="1" x14ac:dyDescent="0.2">
      <c r="A270" s="16">
        <v>266</v>
      </c>
      <c r="B270" s="17" t="s">
        <v>210</v>
      </c>
      <c r="C270" s="18"/>
      <c r="D270" s="20">
        <v>20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3"/>
      <c r="Z270" s="24">
        <v>20</v>
      </c>
    </row>
    <row r="271" spans="1:26" ht="13.5" customHeight="1" x14ac:dyDescent="0.2">
      <c r="A271" s="16">
        <v>267</v>
      </c>
      <c r="B271" s="17" t="s">
        <v>211</v>
      </c>
      <c r="C271" s="18"/>
      <c r="D271" s="20">
        <v>79</v>
      </c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3"/>
      <c r="Z271" s="24">
        <v>79</v>
      </c>
    </row>
    <row r="272" spans="1:26" ht="13.5" customHeight="1" x14ac:dyDescent="0.2">
      <c r="A272" s="16">
        <v>268</v>
      </c>
      <c r="B272" s="17" t="s">
        <v>212</v>
      </c>
      <c r="C272" s="18">
        <v>11.539580857070069</v>
      </c>
      <c r="D272" s="20">
        <v>1079.9999999890001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3"/>
      <c r="Z272" s="24">
        <v>1091.5395808460703</v>
      </c>
    </row>
    <row r="273" spans="1:26" ht="13.5" customHeight="1" x14ac:dyDescent="0.2">
      <c r="A273" s="16">
        <v>269</v>
      </c>
      <c r="B273" s="17" t="s">
        <v>427</v>
      </c>
      <c r="C273" s="18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3"/>
      <c r="Z273" s="24"/>
    </row>
    <row r="274" spans="1:26" ht="13.5" customHeight="1" x14ac:dyDescent="0.2">
      <c r="A274" s="16">
        <v>270</v>
      </c>
      <c r="B274" s="17" t="s">
        <v>213</v>
      </c>
      <c r="C274" s="34">
        <v>3.2527061330567692E-4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45">
        <v>6.3157282220244772E-6</v>
      </c>
      <c r="X274" s="21"/>
      <c r="Y274" s="23"/>
      <c r="Z274" s="37">
        <v>3.3158634152770139E-4</v>
      </c>
    </row>
    <row r="275" spans="1:26" ht="13.5" customHeight="1" x14ac:dyDescent="0.2">
      <c r="A275" s="16">
        <v>271</v>
      </c>
      <c r="B275" s="17" t="s">
        <v>428</v>
      </c>
      <c r="C275" s="18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3"/>
      <c r="Z275" s="24"/>
    </row>
    <row r="276" spans="1:26" ht="13.5" customHeight="1" x14ac:dyDescent="0.2">
      <c r="A276" s="16">
        <v>272</v>
      </c>
      <c r="B276" s="17" t="s">
        <v>214</v>
      </c>
      <c r="C276" s="28">
        <v>2.828070225740924</v>
      </c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22">
        <v>0.96947979629962922</v>
      </c>
      <c r="X276" s="21">
        <v>10.880301710540104</v>
      </c>
      <c r="Y276" s="36">
        <v>0.71130702482954078</v>
      </c>
      <c r="Z276" s="24">
        <v>15.389158757410199</v>
      </c>
    </row>
    <row r="277" spans="1:26" ht="13.5" customHeight="1" x14ac:dyDescent="0.2">
      <c r="A277" s="16">
        <v>273</v>
      </c>
      <c r="B277" s="17" t="s">
        <v>215</v>
      </c>
      <c r="C277" s="25">
        <v>0.95544211994579864</v>
      </c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30">
        <v>2.7821639873293178E-4</v>
      </c>
      <c r="X277" s="21"/>
      <c r="Y277" s="23"/>
      <c r="Z277" s="27">
        <v>0.95572033634453157</v>
      </c>
    </row>
    <row r="278" spans="1:26" ht="13.5" customHeight="1" x14ac:dyDescent="0.2">
      <c r="A278" s="16">
        <v>274</v>
      </c>
      <c r="B278" s="17" t="s">
        <v>429</v>
      </c>
      <c r="C278" s="18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3"/>
      <c r="Z278" s="24"/>
    </row>
    <row r="279" spans="1:26" ht="13.5" customHeight="1" x14ac:dyDescent="0.2">
      <c r="A279" s="16">
        <v>275</v>
      </c>
      <c r="B279" s="17" t="s">
        <v>216</v>
      </c>
      <c r="C279" s="18">
        <v>1072.8108736176889</v>
      </c>
      <c r="D279" s="20">
        <v>98.699999986774003</v>
      </c>
      <c r="E279" s="46">
        <v>0.34364807985037438</v>
      </c>
      <c r="F279" s="20"/>
      <c r="G279" s="20"/>
      <c r="H279" s="20"/>
      <c r="I279" s="20">
        <v>17002.082017509689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1">
        <v>5282.5629707607904</v>
      </c>
      <c r="X279" s="21"/>
      <c r="Y279" s="23"/>
      <c r="Z279" s="24">
        <v>23456.499509954792</v>
      </c>
    </row>
    <row r="280" spans="1:26" ht="13.5" customHeight="1" x14ac:dyDescent="0.2">
      <c r="A280" s="16">
        <v>276</v>
      </c>
      <c r="B280" s="17" t="s">
        <v>217</v>
      </c>
      <c r="C280" s="28">
        <v>2.0381233072495761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33">
        <v>6.6971122258823783</v>
      </c>
      <c r="X280" s="21"/>
      <c r="Y280" s="23"/>
      <c r="Z280" s="35">
        <v>8.735235533131954</v>
      </c>
    </row>
    <row r="281" spans="1:26" ht="13.5" customHeight="1" x14ac:dyDescent="0.2">
      <c r="A281" s="16">
        <v>277</v>
      </c>
      <c r="B281" s="17" t="s">
        <v>218</v>
      </c>
      <c r="C281" s="18">
        <v>49.872812764821347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1">
        <v>14.465781047251067</v>
      </c>
      <c r="X281" s="21"/>
      <c r="Y281" s="23"/>
      <c r="Z281" s="24">
        <v>64.338593812072418</v>
      </c>
    </row>
    <row r="282" spans="1:26" ht="13.5" customHeight="1" x14ac:dyDescent="0.2">
      <c r="A282" s="16">
        <v>278</v>
      </c>
      <c r="B282" s="17" t="s">
        <v>219</v>
      </c>
      <c r="C282" s="28">
        <v>5.5232791505292935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1">
        <v>10.583099815928311</v>
      </c>
      <c r="X282" s="21"/>
      <c r="Y282" s="23"/>
      <c r="Z282" s="24">
        <v>16.106378966457605</v>
      </c>
    </row>
    <row r="283" spans="1:26" ht="13.5" customHeight="1" x14ac:dyDescent="0.2">
      <c r="A283" s="16">
        <v>279</v>
      </c>
      <c r="B283" s="17" t="s">
        <v>430</v>
      </c>
      <c r="C283" s="18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3"/>
      <c r="Z283" s="24"/>
    </row>
    <row r="284" spans="1:26" ht="13.5" customHeight="1" x14ac:dyDescent="0.2">
      <c r="A284" s="16">
        <v>280</v>
      </c>
      <c r="B284" s="17" t="s">
        <v>431</v>
      </c>
      <c r="C284" s="18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3"/>
      <c r="Z284" s="24"/>
    </row>
    <row r="285" spans="1:26" ht="13.5" customHeight="1" x14ac:dyDescent="0.2">
      <c r="A285" s="16">
        <v>281</v>
      </c>
      <c r="B285" s="17" t="s">
        <v>220</v>
      </c>
      <c r="C285" s="18">
        <v>3274.6476155001565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22">
        <v>0.32558807954945596</v>
      </c>
      <c r="X285" s="21"/>
      <c r="Y285" s="32">
        <v>1.0585368333457126</v>
      </c>
      <c r="Z285" s="24">
        <v>3276.0317404130519</v>
      </c>
    </row>
    <row r="286" spans="1:26" ht="13.5" customHeight="1" x14ac:dyDescent="0.2">
      <c r="A286" s="16">
        <v>282</v>
      </c>
      <c r="B286" s="17" t="s">
        <v>221</v>
      </c>
      <c r="C286" s="28">
        <v>1.0274378199927561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33">
        <v>1.6046807841591257</v>
      </c>
      <c r="X286" s="21"/>
      <c r="Y286" s="23"/>
      <c r="Z286" s="35">
        <v>2.6321186041518816</v>
      </c>
    </row>
    <row r="287" spans="1:26" ht="13.5" customHeight="1" x14ac:dyDescent="0.2">
      <c r="A287" s="16">
        <v>283</v>
      </c>
      <c r="B287" s="17" t="s">
        <v>222</v>
      </c>
      <c r="C287" s="18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3"/>
      <c r="Z287" s="24"/>
    </row>
    <row r="288" spans="1:26" ht="13.5" customHeight="1" x14ac:dyDescent="0.2">
      <c r="A288" s="16">
        <v>284</v>
      </c>
      <c r="B288" s="17" t="s">
        <v>432</v>
      </c>
      <c r="C288" s="18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3"/>
      <c r="Z288" s="24"/>
    </row>
    <row r="289" spans="1:26" ht="13.5" customHeight="1" x14ac:dyDescent="0.2">
      <c r="A289" s="16">
        <v>285</v>
      </c>
      <c r="B289" s="17" t="s">
        <v>223</v>
      </c>
      <c r="C289" s="18"/>
      <c r="D289" s="20">
        <v>1148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3"/>
      <c r="Z289" s="24">
        <v>1148</v>
      </c>
    </row>
    <row r="290" spans="1:26" ht="13.5" customHeight="1" x14ac:dyDescent="0.2">
      <c r="A290" s="16">
        <v>286</v>
      </c>
      <c r="B290" s="17" t="s">
        <v>224</v>
      </c>
      <c r="C290" s="18"/>
      <c r="D290" s="20">
        <v>44.00000000088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3"/>
      <c r="Z290" s="24">
        <v>44.00000000088</v>
      </c>
    </row>
    <row r="291" spans="1:26" ht="13.5" customHeight="1" x14ac:dyDescent="0.2">
      <c r="A291" s="16">
        <v>287</v>
      </c>
      <c r="B291" s="17" t="s">
        <v>433</v>
      </c>
      <c r="C291" s="18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3"/>
      <c r="Z291" s="24"/>
    </row>
    <row r="292" spans="1:26" ht="13.5" customHeight="1" x14ac:dyDescent="0.2">
      <c r="A292" s="16">
        <v>288</v>
      </c>
      <c r="B292" s="17" t="s">
        <v>225</v>
      </c>
      <c r="C292" s="18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>
        <v>6911.3427808987663</v>
      </c>
      <c r="U292" s="20"/>
      <c r="V292" s="21"/>
      <c r="W292" s="21"/>
      <c r="X292" s="21"/>
      <c r="Y292" s="23"/>
      <c r="Z292" s="24">
        <v>6911.3427808987663</v>
      </c>
    </row>
    <row r="293" spans="1:26" ht="13.5" customHeight="1" x14ac:dyDescent="0.2">
      <c r="A293" s="16">
        <v>289</v>
      </c>
      <c r="B293" s="17" t="s">
        <v>434</v>
      </c>
      <c r="C293" s="18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3"/>
      <c r="Z293" s="24"/>
    </row>
    <row r="294" spans="1:26" ht="13.5" customHeight="1" x14ac:dyDescent="0.2">
      <c r="A294" s="16">
        <v>290</v>
      </c>
      <c r="B294" s="17" t="s">
        <v>435</v>
      </c>
      <c r="C294" s="18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3"/>
      <c r="Z294" s="24"/>
    </row>
    <row r="295" spans="1:26" ht="40.5" customHeight="1" x14ac:dyDescent="0.2">
      <c r="A295" s="16">
        <v>291</v>
      </c>
      <c r="B295" s="17" t="s">
        <v>436</v>
      </c>
      <c r="C295" s="18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3"/>
      <c r="Z295" s="24"/>
    </row>
    <row r="296" spans="1:26" ht="13.5" customHeight="1" x14ac:dyDescent="0.2">
      <c r="A296" s="16">
        <v>292</v>
      </c>
      <c r="B296" s="17" t="s">
        <v>226</v>
      </c>
      <c r="C296" s="18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3"/>
      <c r="Z296" s="24"/>
    </row>
    <row r="297" spans="1:26" ht="13.5" customHeight="1" x14ac:dyDescent="0.2">
      <c r="A297" s="16">
        <v>293</v>
      </c>
      <c r="B297" s="17" t="s">
        <v>227</v>
      </c>
      <c r="C297" s="18"/>
      <c r="D297" s="20">
        <v>87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3"/>
      <c r="Z297" s="24">
        <v>87</v>
      </c>
    </row>
    <row r="298" spans="1:26" ht="13.5" customHeight="1" x14ac:dyDescent="0.2">
      <c r="A298" s="16">
        <v>294</v>
      </c>
      <c r="B298" s="17" t="s">
        <v>228</v>
      </c>
      <c r="C298" s="18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3"/>
      <c r="Z298" s="24"/>
    </row>
    <row r="299" spans="1:26" ht="13.5" customHeight="1" x14ac:dyDescent="0.2">
      <c r="A299" s="16">
        <v>295</v>
      </c>
      <c r="B299" s="17" t="s">
        <v>437</v>
      </c>
      <c r="C299" s="18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3"/>
      <c r="Z299" s="24"/>
    </row>
    <row r="300" spans="1:26" ht="13.5" customHeight="1" x14ac:dyDescent="0.2">
      <c r="A300" s="16">
        <v>296</v>
      </c>
      <c r="B300" s="17" t="s">
        <v>229</v>
      </c>
      <c r="C300" s="18">
        <v>9543.1689329159653</v>
      </c>
      <c r="D300" s="20">
        <v>378.1</v>
      </c>
      <c r="E300" s="20">
        <v>220.74581616063685</v>
      </c>
      <c r="F300" s="20"/>
      <c r="G300" s="20"/>
      <c r="H300" s="20"/>
      <c r="I300" s="20"/>
      <c r="J300" s="20"/>
      <c r="K300" s="20">
        <v>425.48356089642527</v>
      </c>
      <c r="L300" s="20"/>
      <c r="M300" s="20">
        <v>20619.836945639654</v>
      </c>
      <c r="N300" s="20"/>
      <c r="O300" s="20">
        <v>76.048087892105869</v>
      </c>
      <c r="P300" s="20"/>
      <c r="Q300" s="20"/>
      <c r="R300" s="20"/>
      <c r="S300" s="20"/>
      <c r="T300" s="20"/>
      <c r="U300" s="20"/>
      <c r="V300" s="21"/>
      <c r="W300" s="33">
        <v>6.2650786983077138</v>
      </c>
      <c r="X300" s="21"/>
      <c r="Y300" s="23">
        <v>18.789738136211614</v>
      </c>
      <c r="Z300" s="24">
        <v>31288.438160339309</v>
      </c>
    </row>
    <row r="301" spans="1:26" ht="13.5" customHeight="1" x14ac:dyDescent="0.2">
      <c r="A301" s="16">
        <v>297</v>
      </c>
      <c r="B301" s="17" t="s">
        <v>230</v>
      </c>
      <c r="C301" s="18">
        <v>4110.4884801542385</v>
      </c>
      <c r="D301" s="20">
        <v>212.4</v>
      </c>
      <c r="E301" s="20">
        <v>59.962096505906771</v>
      </c>
      <c r="F301" s="20"/>
      <c r="G301" s="20">
        <v>4964.3331299089295</v>
      </c>
      <c r="H301" s="20"/>
      <c r="I301" s="20"/>
      <c r="J301" s="20"/>
      <c r="K301" s="20">
        <v>593.34449982939873</v>
      </c>
      <c r="L301" s="20"/>
      <c r="M301" s="20">
        <v>12779.469075857734</v>
      </c>
      <c r="N301" s="20">
        <v>442.93378088125871</v>
      </c>
      <c r="O301" s="20">
        <v>245.26668488163057</v>
      </c>
      <c r="P301" s="20">
        <v>184.98334841776295</v>
      </c>
      <c r="Q301" s="20"/>
      <c r="R301" s="20"/>
      <c r="S301" s="20"/>
      <c r="T301" s="20"/>
      <c r="U301" s="20"/>
      <c r="V301" s="21"/>
      <c r="W301" s="33">
        <v>3.4053968675767954</v>
      </c>
      <c r="X301" s="21"/>
      <c r="Y301" s="32">
        <v>1.8248402263182162</v>
      </c>
      <c r="Z301" s="24">
        <v>23598.411333530752</v>
      </c>
    </row>
    <row r="302" spans="1:26" ht="13.5" customHeight="1" x14ac:dyDescent="0.2">
      <c r="A302" s="16">
        <v>298</v>
      </c>
      <c r="B302" s="17" t="s">
        <v>231</v>
      </c>
      <c r="C302" s="28">
        <v>3.6906424575303429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3"/>
      <c r="Z302" s="35">
        <v>3.6906424575303429</v>
      </c>
    </row>
    <row r="303" spans="1:26" ht="13.5" customHeight="1" x14ac:dyDescent="0.2">
      <c r="A303" s="16">
        <v>299</v>
      </c>
      <c r="B303" s="17" t="s">
        <v>232</v>
      </c>
      <c r="C303" s="29">
        <v>1.3045516989660041E-2</v>
      </c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6">
        <v>3.0736283198322108E-3</v>
      </c>
      <c r="X303" s="21"/>
      <c r="Y303" s="23"/>
      <c r="Z303" s="31">
        <v>1.6119145309492253E-2</v>
      </c>
    </row>
    <row r="304" spans="1:26" ht="13.5" customHeight="1" x14ac:dyDescent="0.2">
      <c r="A304" s="16">
        <v>300</v>
      </c>
      <c r="B304" s="17" t="s">
        <v>233</v>
      </c>
      <c r="C304" s="18">
        <v>98907.433003242273</v>
      </c>
      <c r="D304" s="20"/>
      <c r="E304" s="46">
        <v>0.91301145956315166</v>
      </c>
      <c r="F304" s="20">
        <v>3851.8947049183057</v>
      </c>
      <c r="G304" s="20">
        <v>28028.653200895173</v>
      </c>
      <c r="H304" s="20"/>
      <c r="I304" s="20"/>
      <c r="J304" s="20"/>
      <c r="K304" s="20">
        <v>5356.9887821120319</v>
      </c>
      <c r="L304" s="20">
        <v>474.34075511308635</v>
      </c>
      <c r="M304" s="20">
        <v>281500.94123553799</v>
      </c>
      <c r="N304" s="20">
        <v>5731.5004270120626</v>
      </c>
      <c r="O304" s="20">
        <v>1443.750715707459</v>
      </c>
      <c r="P304" s="20">
        <v>1799.0505923933399</v>
      </c>
      <c r="Q304" s="20"/>
      <c r="R304" s="20"/>
      <c r="S304" s="20"/>
      <c r="T304" s="20"/>
      <c r="U304" s="20"/>
      <c r="V304" s="21"/>
      <c r="W304" s="21">
        <v>66.028475951648502</v>
      </c>
      <c r="X304" s="21"/>
      <c r="Y304" s="36">
        <v>0.23402908617885226</v>
      </c>
      <c r="Z304" s="24">
        <v>427161.72893342905</v>
      </c>
    </row>
    <row r="305" spans="1:26" ht="13.5" customHeight="1" x14ac:dyDescent="0.2">
      <c r="A305" s="16">
        <v>301</v>
      </c>
      <c r="B305" s="17" t="s">
        <v>234</v>
      </c>
      <c r="C305" s="18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3"/>
      <c r="Z305" s="24"/>
    </row>
    <row r="306" spans="1:26" ht="13.5" customHeight="1" x14ac:dyDescent="0.2">
      <c r="A306" s="16">
        <v>302</v>
      </c>
      <c r="B306" s="17" t="s">
        <v>235</v>
      </c>
      <c r="C306" s="18">
        <v>627.35185510767769</v>
      </c>
      <c r="D306" s="19">
        <v>9.1999999999999993</v>
      </c>
      <c r="E306" s="46">
        <v>0.49341596019729189</v>
      </c>
      <c r="F306" s="20"/>
      <c r="G306" s="20"/>
      <c r="H306" s="20"/>
      <c r="I306" s="20"/>
      <c r="J306" s="20">
        <v>675.92825114733762</v>
      </c>
      <c r="K306" s="20"/>
      <c r="L306" s="20"/>
      <c r="M306" s="20">
        <v>204.18655478514546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33">
        <v>4.5445729246984481</v>
      </c>
      <c r="X306" s="21"/>
      <c r="Y306" s="23"/>
      <c r="Z306" s="24">
        <v>1521.7046499250566</v>
      </c>
    </row>
    <row r="307" spans="1:26" ht="13.5" customHeight="1" x14ac:dyDescent="0.2">
      <c r="A307" s="16">
        <v>303</v>
      </c>
      <c r="B307" s="17" t="s">
        <v>438</v>
      </c>
      <c r="C307" s="18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3"/>
      <c r="Z307" s="24"/>
    </row>
    <row r="308" spans="1:26" ht="13.5" customHeight="1" x14ac:dyDescent="0.2">
      <c r="A308" s="16">
        <v>304</v>
      </c>
      <c r="B308" s="17" t="s">
        <v>236</v>
      </c>
      <c r="C308" s="29">
        <v>1.5066461421336486E-2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3"/>
      <c r="Z308" s="31">
        <v>1.5066461421336486E-2</v>
      </c>
    </row>
    <row r="309" spans="1:26" ht="13.5" customHeight="1" x14ac:dyDescent="0.2">
      <c r="A309" s="16">
        <v>305</v>
      </c>
      <c r="B309" s="17" t="s">
        <v>237</v>
      </c>
      <c r="C309" s="28">
        <v>4.7422594048675313</v>
      </c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1"/>
      <c r="W309" s="33">
        <v>1.1060479079529693</v>
      </c>
      <c r="X309" s="21">
        <v>28.513608472952313</v>
      </c>
      <c r="Y309" s="36">
        <v>0.87291714337362669</v>
      </c>
      <c r="Z309" s="24">
        <v>35.234832929146442</v>
      </c>
    </row>
    <row r="310" spans="1:26" ht="13.5" customHeight="1" x14ac:dyDescent="0.2">
      <c r="A310" s="16">
        <v>306</v>
      </c>
      <c r="B310" s="17" t="s">
        <v>238</v>
      </c>
      <c r="C310" s="29">
        <v>3.6489596252321177E-2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3"/>
      <c r="Z310" s="31">
        <v>3.6489596252321177E-2</v>
      </c>
    </row>
    <row r="311" spans="1:26" ht="13.5" customHeight="1" x14ac:dyDescent="0.2">
      <c r="A311" s="16">
        <v>307</v>
      </c>
      <c r="B311" s="17" t="s">
        <v>439</v>
      </c>
      <c r="C311" s="18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3"/>
      <c r="Z311" s="24"/>
    </row>
    <row r="312" spans="1:26" ht="13.5" customHeight="1" x14ac:dyDescent="0.2">
      <c r="A312" s="16">
        <v>308</v>
      </c>
      <c r="B312" s="17" t="s">
        <v>239</v>
      </c>
      <c r="C312" s="29">
        <v>5.0812151238661195E-2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30">
        <v>2.0537462048019614E-4</v>
      </c>
      <c r="X312" s="21"/>
      <c r="Y312" s="23"/>
      <c r="Z312" s="31">
        <v>5.1017525859141391E-2</v>
      </c>
    </row>
    <row r="313" spans="1:26" ht="13.5" customHeight="1" x14ac:dyDescent="0.2">
      <c r="A313" s="16">
        <v>309</v>
      </c>
      <c r="B313" s="17" t="s">
        <v>240</v>
      </c>
      <c r="C313" s="28">
        <v>3.1210255511435219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1"/>
      <c r="W313" s="21">
        <v>530.29104212765958</v>
      </c>
      <c r="X313" s="33">
        <v>6.8101877981736507</v>
      </c>
      <c r="Y313" s="36">
        <v>0.70134171763337583</v>
      </c>
      <c r="Z313" s="24">
        <v>540.92359719461001</v>
      </c>
    </row>
    <row r="314" spans="1:26" ht="13.5" customHeight="1" x14ac:dyDescent="0.2">
      <c r="A314" s="16">
        <v>310</v>
      </c>
      <c r="B314" s="17" t="s">
        <v>440</v>
      </c>
      <c r="C314" s="18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3"/>
      <c r="Z314" s="24"/>
    </row>
    <row r="315" spans="1:26" ht="13.5" customHeight="1" x14ac:dyDescent="0.2">
      <c r="A315" s="16">
        <v>311</v>
      </c>
      <c r="B315" s="17" t="s">
        <v>441</v>
      </c>
      <c r="C315" s="18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3"/>
      <c r="Z315" s="24"/>
    </row>
    <row r="316" spans="1:26" ht="13.5" customHeight="1" x14ac:dyDescent="0.2">
      <c r="A316" s="16">
        <v>312</v>
      </c>
      <c r="B316" s="17" t="s">
        <v>442</v>
      </c>
      <c r="C316" s="18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3"/>
      <c r="Z316" s="24"/>
    </row>
    <row r="317" spans="1:26" ht="13.5" customHeight="1" x14ac:dyDescent="0.2">
      <c r="A317" s="16">
        <v>313</v>
      </c>
      <c r="B317" s="17" t="s">
        <v>443</v>
      </c>
      <c r="C317" s="18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3"/>
      <c r="Z317" s="24"/>
    </row>
    <row r="318" spans="1:26" ht="13.5" customHeight="1" x14ac:dyDescent="0.2">
      <c r="A318" s="16">
        <v>314</v>
      </c>
      <c r="B318" s="17" t="s">
        <v>444</v>
      </c>
      <c r="C318" s="18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3"/>
      <c r="Z318" s="24"/>
    </row>
    <row r="319" spans="1:26" ht="13.5" customHeight="1" x14ac:dyDescent="0.2">
      <c r="A319" s="16">
        <v>315</v>
      </c>
      <c r="B319" s="17" t="s">
        <v>445</v>
      </c>
      <c r="C319" s="18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3"/>
      <c r="Z319" s="24"/>
    </row>
    <row r="320" spans="1:26" ht="13.5" customHeight="1" x14ac:dyDescent="0.2">
      <c r="A320" s="16">
        <v>316</v>
      </c>
      <c r="B320" s="17" t="s">
        <v>241</v>
      </c>
      <c r="C320" s="25">
        <v>0.34674451680072704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3"/>
      <c r="Z320" s="27">
        <v>0.34674451680072704</v>
      </c>
    </row>
    <row r="321" spans="1:26" ht="13.5" customHeight="1" x14ac:dyDescent="0.2">
      <c r="A321" s="16">
        <v>317</v>
      </c>
      <c r="B321" s="17" t="s">
        <v>446</v>
      </c>
      <c r="C321" s="29">
        <v>6.1961042862807458E-2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3"/>
      <c r="Z321" s="31">
        <v>6.1961042862807458E-2</v>
      </c>
    </row>
    <row r="322" spans="1:26" ht="13.5" customHeight="1" x14ac:dyDescent="0.2">
      <c r="A322" s="16">
        <v>318</v>
      </c>
      <c r="B322" s="17" t="s">
        <v>242</v>
      </c>
      <c r="C322" s="25">
        <v>0.23130482155332963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26">
        <v>8.9565567602979557E-3</v>
      </c>
      <c r="X322" s="21"/>
      <c r="Y322" s="23"/>
      <c r="Z322" s="27">
        <v>0.24026137831362759</v>
      </c>
    </row>
    <row r="323" spans="1:26" ht="13.5" customHeight="1" x14ac:dyDescent="0.2">
      <c r="A323" s="16">
        <v>319</v>
      </c>
      <c r="B323" s="17" t="s">
        <v>447</v>
      </c>
      <c r="C323" s="18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3"/>
      <c r="Z323" s="24"/>
    </row>
    <row r="324" spans="1:26" ht="13.5" customHeight="1" x14ac:dyDescent="0.2">
      <c r="A324" s="16">
        <v>320</v>
      </c>
      <c r="B324" s="17" t="s">
        <v>243</v>
      </c>
      <c r="C324" s="29">
        <v>1.0564861480288191E-2</v>
      </c>
      <c r="D324" s="20"/>
      <c r="E324" s="39">
        <v>5.4233431890825419E-2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3"/>
      <c r="Z324" s="31">
        <v>6.4798293371113605E-2</v>
      </c>
    </row>
    <row r="325" spans="1:26" ht="13.5" customHeight="1" x14ac:dyDescent="0.2">
      <c r="A325" s="16">
        <v>321</v>
      </c>
      <c r="B325" s="17" t="s">
        <v>244</v>
      </c>
      <c r="C325" s="29">
        <v>5.0228351628585535E-2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1"/>
      <c r="W325" s="21">
        <v>37.781515423850045</v>
      </c>
      <c r="X325" s="21"/>
      <c r="Y325" s="43">
        <v>3.2683203629340685E-2</v>
      </c>
      <c r="Z325" s="24">
        <v>37.864426979107968</v>
      </c>
    </row>
    <row r="326" spans="1:26" ht="54" customHeight="1" x14ac:dyDescent="0.2">
      <c r="A326" s="16">
        <v>322</v>
      </c>
      <c r="B326" s="17" t="s">
        <v>245</v>
      </c>
      <c r="C326" s="18">
        <v>18.595762285676223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21">
        <v>11.862801777204332</v>
      </c>
      <c r="X326" s="21"/>
      <c r="Y326" s="23"/>
      <c r="Z326" s="24">
        <v>30.458564062880555</v>
      </c>
    </row>
    <row r="327" spans="1:26" ht="13.5" customHeight="1" x14ac:dyDescent="0.2">
      <c r="A327" s="16">
        <v>323</v>
      </c>
      <c r="B327" s="17" t="s">
        <v>246</v>
      </c>
      <c r="C327" s="18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3"/>
      <c r="Z327" s="24"/>
    </row>
    <row r="328" spans="1:26" ht="27" customHeight="1" x14ac:dyDescent="0.2">
      <c r="A328" s="16">
        <v>324</v>
      </c>
      <c r="B328" s="17" t="s">
        <v>448</v>
      </c>
      <c r="C328" s="18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3"/>
      <c r="Z328" s="24"/>
    </row>
    <row r="329" spans="1:26" ht="13.5" customHeight="1" x14ac:dyDescent="0.2">
      <c r="A329" s="16">
        <v>325</v>
      </c>
      <c r="B329" s="17" t="s">
        <v>247</v>
      </c>
      <c r="C329" s="18"/>
      <c r="D329" s="20">
        <v>305.00000002080003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3"/>
      <c r="Z329" s="24">
        <v>305.00000002080003</v>
      </c>
    </row>
    <row r="330" spans="1:26" ht="13.5" customHeight="1" x14ac:dyDescent="0.2">
      <c r="A330" s="16">
        <v>326</v>
      </c>
      <c r="B330" s="17" t="s">
        <v>449</v>
      </c>
      <c r="C330" s="18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3"/>
      <c r="Z330" s="24"/>
    </row>
    <row r="331" spans="1:26" ht="13.5" customHeight="1" x14ac:dyDescent="0.2">
      <c r="A331" s="16">
        <v>327</v>
      </c>
      <c r="B331" s="17" t="s">
        <v>450</v>
      </c>
      <c r="C331" s="18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3"/>
      <c r="Z331" s="24"/>
    </row>
    <row r="332" spans="1:26" ht="13.5" customHeight="1" x14ac:dyDescent="0.2">
      <c r="A332" s="16">
        <v>328</v>
      </c>
      <c r="B332" s="17" t="s">
        <v>248</v>
      </c>
      <c r="C332" s="28">
        <v>1.7295599252343405</v>
      </c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33">
        <v>1.7824601161995972</v>
      </c>
      <c r="X332" s="21"/>
      <c r="Y332" s="23"/>
      <c r="Z332" s="35">
        <v>3.5120200414339378</v>
      </c>
    </row>
    <row r="333" spans="1:26" ht="13.5" customHeight="1" x14ac:dyDescent="0.2">
      <c r="A333" s="16">
        <v>329</v>
      </c>
      <c r="B333" s="17" t="s">
        <v>249</v>
      </c>
      <c r="C333" s="18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3"/>
      <c r="Z333" s="24"/>
    </row>
    <row r="334" spans="1:26" ht="27" customHeight="1" x14ac:dyDescent="0.2">
      <c r="A334" s="16">
        <v>330</v>
      </c>
      <c r="B334" s="17" t="s">
        <v>451</v>
      </c>
      <c r="C334" s="28">
        <v>7.6339034557614927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22">
        <v>0.42821427771682946</v>
      </c>
      <c r="X334" s="21"/>
      <c r="Y334" s="23"/>
      <c r="Z334" s="35">
        <v>8.0621177334783223</v>
      </c>
    </row>
    <row r="335" spans="1:26" ht="13.5" customHeight="1" x14ac:dyDescent="0.2">
      <c r="A335" s="16">
        <v>331</v>
      </c>
      <c r="B335" s="17" t="s">
        <v>250</v>
      </c>
      <c r="C335" s="18"/>
      <c r="D335" s="19">
        <v>9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3"/>
      <c r="Z335" s="35">
        <v>9</v>
      </c>
    </row>
    <row r="336" spans="1:26" ht="13.5" customHeight="1" x14ac:dyDescent="0.2">
      <c r="A336" s="16">
        <v>332</v>
      </c>
      <c r="B336" s="17" t="s">
        <v>251</v>
      </c>
      <c r="C336" s="47">
        <v>7.7239449827275316E-6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1"/>
      <c r="W336" s="48">
        <v>8.2733612039115066E-7</v>
      </c>
      <c r="X336" s="33">
        <v>3.2522831245468842</v>
      </c>
      <c r="Y336" s="43">
        <v>5.1993735568739902E-2</v>
      </c>
      <c r="Z336" s="35">
        <v>3.3042854113967275</v>
      </c>
    </row>
    <row r="337" spans="1:26" ht="13.5" customHeight="1" x14ac:dyDescent="0.2">
      <c r="A337" s="16">
        <v>333</v>
      </c>
      <c r="B337" s="17" t="s">
        <v>252</v>
      </c>
      <c r="C337" s="28">
        <v>2.0948474421403036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3"/>
      <c r="Z337" s="35">
        <v>2.0948474421403036</v>
      </c>
    </row>
    <row r="338" spans="1:26" ht="13.5" customHeight="1" x14ac:dyDescent="0.2">
      <c r="A338" s="16">
        <v>334</v>
      </c>
      <c r="B338" s="17" t="s">
        <v>253</v>
      </c>
      <c r="C338" s="18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/>
      <c r="X338" s="21"/>
      <c r="Y338" s="23"/>
      <c r="Z338" s="24"/>
    </row>
    <row r="339" spans="1:26" ht="13.5" customHeight="1" x14ac:dyDescent="0.2">
      <c r="A339" s="16">
        <v>335</v>
      </c>
      <c r="B339" s="17" t="s">
        <v>254</v>
      </c>
      <c r="C339" s="18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3"/>
      <c r="Z339" s="24"/>
    </row>
    <row r="340" spans="1:26" ht="13.5" customHeight="1" x14ac:dyDescent="0.2">
      <c r="A340" s="16">
        <v>336</v>
      </c>
      <c r="B340" s="17" t="s">
        <v>255</v>
      </c>
      <c r="C340" s="28">
        <v>2.0426709733609947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33">
        <v>1.5644337010411358</v>
      </c>
      <c r="X340" s="21"/>
      <c r="Y340" s="23"/>
      <c r="Z340" s="35">
        <v>3.6071046744021302</v>
      </c>
    </row>
    <row r="341" spans="1:26" ht="13.5" customHeight="1" x14ac:dyDescent="0.2">
      <c r="A341" s="16">
        <v>337</v>
      </c>
      <c r="B341" s="17" t="s">
        <v>452</v>
      </c>
      <c r="C341" s="18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3"/>
      <c r="Z341" s="24"/>
    </row>
    <row r="342" spans="1:26" ht="13.5" customHeight="1" x14ac:dyDescent="0.2">
      <c r="A342" s="16">
        <v>338</v>
      </c>
      <c r="B342" s="17" t="s">
        <v>453</v>
      </c>
      <c r="C342" s="18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3"/>
      <c r="Z342" s="24"/>
    </row>
    <row r="343" spans="1:26" ht="13.5" customHeight="1" x14ac:dyDescent="0.2">
      <c r="A343" s="16">
        <v>339</v>
      </c>
      <c r="B343" s="17" t="s">
        <v>454</v>
      </c>
      <c r="C343" s="18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3"/>
      <c r="Z343" s="24"/>
    </row>
    <row r="344" spans="1:26" ht="13.5" customHeight="1" x14ac:dyDescent="0.2">
      <c r="A344" s="16">
        <v>340</v>
      </c>
      <c r="B344" s="17" t="s">
        <v>455</v>
      </c>
      <c r="C344" s="18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3"/>
      <c r="Z344" s="24"/>
    </row>
    <row r="345" spans="1:26" ht="13.5" customHeight="1" x14ac:dyDescent="0.2">
      <c r="A345" s="16">
        <v>341</v>
      </c>
      <c r="B345" s="17" t="s">
        <v>256</v>
      </c>
      <c r="C345" s="18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3"/>
      <c r="Z345" s="24"/>
    </row>
    <row r="346" spans="1:26" ht="13.5" customHeight="1" x14ac:dyDescent="0.2">
      <c r="A346" s="16">
        <v>342</v>
      </c>
      <c r="B346" s="17" t="s">
        <v>257</v>
      </c>
      <c r="C346" s="25">
        <v>0.40716240654537839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26">
        <v>3.5229869948478994E-2</v>
      </c>
      <c r="X346" s="21"/>
      <c r="Y346" s="23"/>
      <c r="Z346" s="27">
        <v>0.44239227649385737</v>
      </c>
    </row>
    <row r="347" spans="1:26" ht="13.5" customHeight="1" x14ac:dyDescent="0.2">
      <c r="A347" s="16">
        <v>343</v>
      </c>
      <c r="B347" s="17" t="s">
        <v>258</v>
      </c>
      <c r="C347" s="18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3"/>
      <c r="Z347" s="24"/>
    </row>
    <row r="348" spans="1:26" ht="13.5" customHeight="1" x14ac:dyDescent="0.2">
      <c r="A348" s="16">
        <v>344</v>
      </c>
      <c r="B348" s="17" t="s">
        <v>456</v>
      </c>
      <c r="C348" s="18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3"/>
      <c r="Z348" s="24"/>
    </row>
    <row r="349" spans="1:26" ht="13.5" customHeight="1" x14ac:dyDescent="0.2">
      <c r="A349" s="16">
        <v>345</v>
      </c>
      <c r="B349" s="17" t="s">
        <v>457</v>
      </c>
      <c r="C349" s="18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3"/>
      <c r="Z349" s="24"/>
    </row>
    <row r="350" spans="1:26" ht="13.5" customHeight="1" x14ac:dyDescent="0.2">
      <c r="A350" s="16">
        <v>346</v>
      </c>
      <c r="B350" s="17" t="s">
        <v>259</v>
      </c>
      <c r="C350" s="18"/>
      <c r="D350" s="20"/>
      <c r="E350" s="20">
        <v>98.427281108576082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3"/>
      <c r="Z350" s="24">
        <v>98.427281108576082</v>
      </c>
    </row>
    <row r="351" spans="1:26" ht="13.5" customHeight="1" x14ac:dyDescent="0.2">
      <c r="A351" s="16">
        <v>347</v>
      </c>
      <c r="B351" s="17" t="s">
        <v>458</v>
      </c>
      <c r="C351" s="18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3"/>
      <c r="Z351" s="24"/>
    </row>
    <row r="352" spans="1:26" ht="13.5" customHeight="1" x14ac:dyDescent="0.2">
      <c r="A352" s="16">
        <v>348</v>
      </c>
      <c r="B352" s="17" t="s">
        <v>260</v>
      </c>
      <c r="C352" s="18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1"/>
      <c r="Y352" s="23"/>
      <c r="Z352" s="24"/>
    </row>
    <row r="353" spans="1:26" ht="13.5" customHeight="1" x14ac:dyDescent="0.2">
      <c r="A353" s="16">
        <v>349</v>
      </c>
      <c r="B353" s="17" t="s">
        <v>261</v>
      </c>
      <c r="C353" s="18">
        <v>26.31899175227954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26">
        <v>1.8275341464120576E-2</v>
      </c>
      <c r="X353" s="33">
        <v>7.299313960954807</v>
      </c>
      <c r="Y353" s="23"/>
      <c r="Z353" s="24">
        <v>33.636581054698468</v>
      </c>
    </row>
    <row r="354" spans="1:26" ht="13.5" customHeight="1" x14ac:dyDescent="0.2">
      <c r="A354" s="16">
        <v>350</v>
      </c>
      <c r="B354" s="17" t="s">
        <v>262</v>
      </c>
      <c r="C354" s="18"/>
      <c r="D354" s="20">
        <v>50.1</v>
      </c>
      <c r="E354" s="20">
        <v>140.9005658850586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3"/>
      <c r="Z354" s="24">
        <v>191.00056588505859</v>
      </c>
    </row>
    <row r="355" spans="1:26" ht="13.5" customHeight="1" x14ac:dyDescent="0.2">
      <c r="A355" s="16">
        <v>351</v>
      </c>
      <c r="B355" s="17" t="s">
        <v>263</v>
      </c>
      <c r="C355" s="18"/>
      <c r="D355" s="20"/>
      <c r="E355" s="20"/>
      <c r="F355" s="20"/>
      <c r="G355" s="20"/>
      <c r="H355" s="20"/>
      <c r="I355" s="20"/>
      <c r="J355" s="20"/>
      <c r="K355" s="20">
        <v>219.77366693414331</v>
      </c>
      <c r="L355" s="20">
        <v>289.73148117416031</v>
      </c>
      <c r="M355" s="20">
        <v>9053.6613742768623</v>
      </c>
      <c r="N355" s="20">
        <v>165.13575527818699</v>
      </c>
      <c r="O355" s="20">
        <v>289.60743690754134</v>
      </c>
      <c r="P355" s="20">
        <v>57.532747481469251</v>
      </c>
      <c r="Q355" s="20"/>
      <c r="R355" s="20"/>
      <c r="S355" s="20"/>
      <c r="T355" s="20"/>
      <c r="U355" s="20"/>
      <c r="V355" s="21"/>
      <c r="W355" s="21"/>
      <c r="X355" s="21"/>
      <c r="Y355" s="23"/>
      <c r="Z355" s="24">
        <v>10075.442462052362</v>
      </c>
    </row>
    <row r="356" spans="1:26" ht="13.5" customHeight="1" x14ac:dyDescent="0.2">
      <c r="A356" s="16">
        <v>352</v>
      </c>
      <c r="B356" s="17" t="s">
        <v>459</v>
      </c>
      <c r="C356" s="18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3"/>
      <c r="Z356" s="24"/>
    </row>
    <row r="357" spans="1:26" ht="13.5" customHeight="1" x14ac:dyDescent="0.2">
      <c r="A357" s="16">
        <v>353</v>
      </c>
      <c r="B357" s="17" t="s">
        <v>460</v>
      </c>
      <c r="C357" s="18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3"/>
      <c r="Z357" s="24"/>
    </row>
    <row r="358" spans="1:26" ht="13.5" customHeight="1" x14ac:dyDescent="0.2">
      <c r="A358" s="16">
        <v>354</v>
      </c>
      <c r="B358" s="17" t="s">
        <v>264</v>
      </c>
      <c r="C358" s="28">
        <v>6.9263876167526046</v>
      </c>
      <c r="D358" s="20"/>
      <c r="E358" s="20"/>
      <c r="F358" s="20"/>
      <c r="G358" s="20">
        <v>248.10896022459164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3"/>
      <c r="Z358" s="24">
        <v>255.03534784134425</v>
      </c>
    </row>
    <row r="359" spans="1:26" ht="13.5" customHeight="1" x14ac:dyDescent="0.2">
      <c r="A359" s="16">
        <v>355</v>
      </c>
      <c r="B359" s="17" t="s">
        <v>265</v>
      </c>
      <c r="C359" s="18">
        <v>130.86122846126713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1">
        <v>12.291449405588406</v>
      </c>
      <c r="X359" s="21"/>
      <c r="Y359" s="23"/>
      <c r="Z359" s="24">
        <v>143.15267786685553</v>
      </c>
    </row>
    <row r="360" spans="1:26" ht="13.5" customHeight="1" x14ac:dyDescent="0.2">
      <c r="A360" s="16">
        <v>356</v>
      </c>
      <c r="B360" s="17" t="s">
        <v>266</v>
      </c>
      <c r="C360" s="28">
        <v>5.2809927886060963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3"/>
      <c r="Z360" s="35">
        <v>5.2809927886060963</v>
      </c>
    </row>
    <row r="361" spans="1:26" ht="13.5" customHeight="1" x14ac:dyDescent="0.2">
      <c r="A361" s="16">
        <v>357</v>
      </c>
      <c r="B361" s="17" t="s">
        <v>267</v>
      </c>
      <c r="C361" s="18"/>
      <c r="D361" s="20">
        <v>264.00000001480004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3"/>
      <c r="Z361" s="24">
        <v>264.00000001480004</v>
      </c>
    </row>
    <row r="362" spans="1:26" ht="13.5" customHeight="1" x14ac:dyDescent="0.2">
      <c r="A362" s="16">
        <v>358</v>
      </c>
      <c r="B362" s="17" t="s">
        <v>268</v>
      </c>
      <c r="C362" s="18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3"/>
      <c r="Z362" s="24"/>
    </row>
    <row r="363" spans="1:26" ht="27" customHeight="1" x14ac:dyDescent="0.2">
      <c r="A363" s="16">
        <v>359</v>
      </c>
      <c r="B363" s="17" t="s">
        <v>461</v>
      </c>
      <c r="C363" s="18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3"/>
      <c r="Z363" s="24"/>
    </row>
    <row r="364" spans="1:26" ht="13.5" customHeight="1" x14ac:dyDescent="0.2">
      <c r="A364" s="16">
        <v>360</v>
      </c>
      <c r="B364" s="17" t="s">
        <v>269</v>
      </c>
      <c r="C364" s="18"/>
      <c r="D364" s="20">
        <v>99.999999979999998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3"/>
      <c r="Z364" s="24">
        <v>99.999999979999998</v>
      </c>
    </row>
    <row r="365" spans="1:26" ht="13.5" customHeight="1" x14ac:dyDescent="0.2">
      <c r="A365" s="16">
        <v>361</v>
      </c>
      <c r="B365" s="17" t="s">
        <v>270</v>
      </c>
      <c r="C365" s="18"/>
      <c r="D365" s="20">
        <v>57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3"/>
      <c r="Z365" s="24">
        <v>57</v>
      </c>
    </row>
    <row r="366" spans="1:26" ht="13.5" customHeight="1" x14ac:dyDescent="0.2">
      <c r="A366" s="16">
        <v>362</v>
      </c>
      <c r="B366" s="17" t="s">
        <v>271</v>
      </c>
      <c r="C366" s="18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3"/>
      <c r="Z366" s="24"/>
    </row>
    <row r="367" spans="1:26" ht="13.5" customHeight="1" x14ac:dyDescent="0.2">
      <c r="A367" s="16">
        <v>363</v>
      </c>
      <c r="B367" s="17" t="s">
        <v>272</v>
      </c>
      <c r="C367" s="18"/>
      <c r="D367" s="20">
        <v>144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3"/>
      <c r="Z367" s="24">
        <v>144</v>
      </c>
    </row>
    <row r="368" spans="1:26" ht="13.5" customHeight="1" x14ac:dyDescent="0.2">
      <c r="A368" s="16">
        <v>364</v>
      </c>
      <c r="B368" s="17" t="s">
        <v>273</v>
      </c>
      <c r="C368" s="18"/>
      <c r="D368" s="20">
        <v>17.000000001049997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3"/>
      <c r="Z368" s="24">
        <v>17.000000001049997</v>
      </c>
    </row>
    <row r="369" spans="1:26" ht="13.5" customHeight="1" x14ac:dyDescent="0.2">
      <c r="A369" s="16">
        <v>365</v>
      </c>
      <c r="B369" s="17" t="s">
        <v>462</v>
      </c>
      <c r="C369" s="18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3"/>
      <c r="Z369" s="24"/>
    </row>
    <row r="370" spans="1:26" ht="13.5" customHeight="1" x14ac:dyDescent="0.2">
      <c r="A370" s="16">
        <v>366</v>
      </c>
      <c r="B370" s="17" t="s">
        <v>274</v>
      </c>
      <c r="C370" s="18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3"/>
      <c r="Z370" s="24"/>
    </row>
    <row r="371" spans="1:26" ht="13.5" customHeight="1" x14ac:dyDescent="0.2">
      <c r="A371" s="16">
        <v>367</v>
      </c>
      <c r="B371" s="17" t="s">
        <v>463</v>
      </c>
      <c r="C371" s="18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3"/>
      <c r="Z371" s="24"/>
    </row>
    <row r="372" spans="1:26" ht="13.5" customHeight="1" x14ac:dyDescent="0.2">
      <c r="A372" s="16">
        <v>368</v>
      </c>
      <c r="B372" s="17" t="s">
        <v>275</v>
      </c>
      <c r="C372" s="29">
        <v>8.5117518445708557E-2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6">
        <v>2.3306571679405808E-2</v>
      </c>
      <c r="X372" s="21"/>
      <c r="Y372" s="23"/>
      <c r="Z372" s="27">
        <v>0.10842409012511436</v>
      </c>
    </row>
    <row r="373" spans="1:26" ht="13.5" customHeight="1" x14ac:dyDescent="0.2">
      <c r="A373" s="16">
        <v>369</v>
      </c>
      <c r="B373" s="17" t="s">
        <v>276</v>
      </c>
      <c r="C373" s="18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3"/>
      <c r="Z373" s="24"/>
    </row>
    <row r="374" spans="1:26" ht="13.5" customHeight="1" x14ac:dyDescent="0.2">
      <c r="A374" s="16">
        <v>370</v>
      </c>
      <c r="B374" s="17" t="s">
        <v>277</v>
      </c>
      <c r="C374" s="18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3"/>
      <c r="Z374" s="24"/>
    </row>
    <row r="375" spans="1:26" ht="13.5" customHeight="1" x14ac:dyDescent="0.2">
      <c r="A375" s="16">
        <v>371</v>
      </c>
      <c r="B375" s="17" t="s">
        <v>278</v>
      </c>
      <c r="C375" s="18"/>
      <c r="D375" s="20">
        <v>20</v>
      </c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3"/>
      <c r="Z375" s="24">
        <v>20</v>
      </c>
    </row>
    <row r="376" spans="1:26" ht="27" customHeight="1" x14ac:dyDescent="0.2">
      <c r="A376" s="16">
        <v>372</v>
      </c>
      <c r="B376" s="17" t="s">
        <v>464</v>
      </c>
      <c r="C376" s="18">
        <v>22.543178064363815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3"/>
      <c r="Z376" s="24">
        <v>22.543178064363815</v>
      </c>
    </row>
    <row r="377" spans="1:26" ht="27" customHeight="1" x14ac:dyDescent="0.2">
      <c r="A377" s="16">
        <v>373</v>
      </c>
      <c r="B377" s="17" t="s">
        <v>465</v>
      </c>
      <c r="C377" s="18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3"/>
      <c r="Z377" s="24"/>
    </row>
    <row r="378" spans="1:26" ht="13.5" customHeight="1" x14ac:dyDescent="0.2">
      <c r="A378" s="16">
        <v>374</v>
      </c>
      <c r="B378" s="17" t="s">
        <v>279</v>
      </c>
      <c r="C378" s="18">
        <v>1101.9198181731253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1"/>
      <c r="W378" s="21"/>
      <c r="X378" s="21">
        <v>1302.0595672210934</v>
      </c>
      <c r="Y378" s="23"/>
      <c r="Z378" s="24">
        <v>2403.9793853942188</v>
      </c>
    </row>
    <row r="379" spans="1:26" ht="13.5" customHeight="1" x14ac:dyDescent="0.2">
      <c r="A379" s="16">
        <v>375</v>
      </c>
      <c r="B379" s="17" t="s">
        <v>466</v>
      </c>
      <c r="C379" s="18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3"/>
      <c r="Z379" s="24"/>
    </row>
    <row r="380" spans="1:26" ht="13.5" customHeight="1" x14ac:dyDescent="0.2">
      <c r="A380" s="16">
        <v>376</v>
      </c>
      <c r="B380" s="17" t="s">
        <v>280</v>
      </c>
      <c r="C380" s="18"/>
      <c r="D380" s="20">
        <v>1061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3"/>
      <c r="Z380" s="24">
        <v>1061</v>
      </c>
    </row>
    <row r="381" spans="1:26" ht="13.5" customHeight="1" x14ac:dyDescent="0.2">
      <c r="A381" s="16">
        <v>377</v>
      </c>
      <c r="B381" s="17" t="s">
        <v>281</v>
      </c>
      <c r="C381" s="18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3"/>
      <c r="Z381" s="24"/>
    </row>
    <row r="382" spans="1:26" ht="13.5" customHeight="1" x14ac:dyDescent="0.2">
      <c r="A382" s="16">
        <v>378</v>
      </c>
      <c r="B382" s="17" t="s">
        <v>282</v>
      </c>
      <c r="C382" s="18"/>
      <c r="D382" s="20">
        <v>420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3"/>
      <c r="Z382" s="24">
        <v>420</v>
      </c>
    </row>
    <row r="383" spans="1:26" ht="13.5" customHeight="1" x14ac:dyDescent="0.2">
      <c r="A383" s="16">
        <v>379</v>
      </c>
      <c r="B383" s="17" t="s">
        <v>283</v>
      </c>
      <c r="C383" s="18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3"/>
      <c r="Z383" s="24"/>
    </row>
    <row r="384" spans="1:26" ht="13.5" customHeight="1" x14ac:dyDescent="0.2">
      <c r="A384" s="16">
        <v>380</v>
      </c>
      <c r="B384" s="17" t="s">
        <v>467</v>
      </c>
      <c r="C384" s="18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3"/>
      <c r="Z384" s="24"/>
    </row>
    <row r="385" spans="1:26" ht="13.5" customHeight="1" x14ac:dyDescent="0.2">
      <c r="A385" s="16">
        <v>381</v>
      </c>
      <c r="B385" s="17" t="s">
        <v>284</v>
      </c>
      <c r="C385" s="18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>
        <v>590.47033898258519</v>
      </c>
      <c r="T385" s="20"/>
      <c r="U385" s="20"/>
      <c r="V385" s="21"/>
      <c r="W385" s="21">
        <v>192.63759999268891</v>
      </c>
      <c r="X385" s="21"/>
      <c r="Y385" s="23"/>
      <c r="Z385" s="24">
        <v>783.10793897527412</v>
      </c>
    </row>
    <row r="386" spans="1:26" ht="13.5" customHeight="1" x14ac:dyDescent="0.2">
      <c r="A386" s="16">
        <v>382</v>
      </c>
      <c r="B386" s="17" t="s">
        <v>285</v>
      </c>
      <c r="C386" s="18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1"/>
      <c r="W386" s="21"/>
      <c r="X386" s="21"/>
      <c r="Y386" s="23"/>
      <c r="Z386" s="24"/>
    </row>
    <row r="387" spans="1:26" ht="13.5" customHeight="1" x14ac:dyDescent="0.2">
      <c r="A387" s="16">
        <v>383</v>
      </c>
      <c r="B387" s="17" t="s">
        <v>286</v>
      </c>
      <c r="C387" s="18"/>
      <c r="D387" s="20">
        <v>1163.3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3"/>
      <c r="Z387" s="24">
        <v>1163.3</v>
      </c>
    </row>
    <row r="388" spans="1:26" ht="13.5" customHeight="1" x14ac:dyDescent="0.2">
      <c r="A388" s="16">
        <v>384</v>
      </c>
      <c r="B388" s="17" t="s">
        <v>287</v>
      </c>
      <c r="C388" s="18">
        <v>2736.7607014297359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3"/>
      <c r="Z388" s="24">
        <v>2736.7607014297359</v>
      </c>
    </row>
    <row r="389" spans="1:26" ht="13.5" customHeight="1" x14ac:dyDescent="0.2">
      <c r="A389" s="16">
        <v>385</v>
      </c>
      <c r="B389" s="17" t="s">
        <v>288</v>
      </c>
      <c r="C389" s="18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3"/>
      <c r="Z389" s="24"/>
    </row>
    <row r="390" spans="1:26" ht="13.5" customHeight="1" x14ac:dyDescent="0.2">
      <c r="A390" s="16">
        <v>386</v>
      </c>
      <c r="B390" s="17" t="s">
        <v>289</v>
      </c>
      <c r="C390" s="18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3"/>
      <c r="Z390" s="24"/>
    </row>
    <row r="391" spans="1:26" ht="13.5" customHeight="1" x14ac:dyDescent="0.2">
      <c r="A391" s="16">
        <v>387</v>
      </c>
      <c r="B391" s="17" t="s">
        <v>468</v>
      </c>
      <c r="C391" s="18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3"/>
      <c r="Z391" s="24"/>
    </row>
    <row r="392" spans="1:26" ht="13.5" customHeight="1" x14ac:dyDescent="0.2">
      <c r="A392" s="16">
        <v>388</v>
      </c>
      <c r="B392" s="17" t="s">
        <v>469</v>
      </c>
      <c r="C392" s="18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3"/>
      <c r="Z392" s="24"/>
    </row>
    <row r="393" spans="1:26" ht="27" customHeight="1" x14ac:dyDescent="0.2">
      <c r="A393" s="16">
        <v>389</v>
      </c>
      <c r="B393" s="17" t="s">
        <v>290</v>
      </c>
      <c r="C393" s="18">
        <v>49.704414365264491</v>
      </c>
      <c r="D393" s="20"/>
      <c r="E393" s="20"/>
      <c r="F393" s="20"/>
      <c r="G393" s="20"/>
      <c r="H393" s="20"/>
      <c r="I393" s="20">
        <v>294.1374429541579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1">
        <v>80.533921818254896</v>
      </c>
      <c r="X393" s="21"/>
      <c r="Y393" s="23"/>
      <c r="Z393" s="24">
        <v>424.37577913767728</v>
      </c>
    </row>
    <row r="394" spans="1:26" ht="13.5" customHeight="1" x14ac:dyDescent="0.2">
      <c r="A394" s="16">
        <v>390</v>
      </c>
      <c r="B394" s="17" t="s">
        <v>291</v>
      </c>
      <c r="C394" s="18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3"/>
      <c r="Z394" s="24"/>
    </row>
    <row r="395" spans="1:26" ht="13.5" customHeight="1" x14ac:dyDescent="0.2">
      <c r="A395" s="16">
        <v>391</v>
      </c>
      <c r="B395" s="17" t="s">
        <v>292</v>
      </c>
      <c r="C395" s="25">
        <v>0.29457488617492567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3"/>
      <c r="Z395" s="27">
        <v>0.29457488617492567</v>
      </c>
    </row>
    <row r="396" spans="1:26" ht="13.5" customHeight="1" x14ac:dyDescent="0.2">
      <c r="A396" s="16">
        <v>392</v>
      </c>
      <c r="B396" s="17" t="s">
        <v>293</v>
      </c>
      <c r="C396" s="18">
        <v>24662.67757470912</v>
      </c>
      <c r="D396" s="20"/>
      <c r="E396" s="20"/>
      <c r="F396" s="20">
        <v>765.6151328627667</v>
      </c>
      <c r="G396" s="20"/>
      <c r="H396" s="20"/>
      <c r="I396" s="20"/>
      <c r="J396" s="20"/>
      <c r="K396" s="20">
        <v>2454.7128513255279</v>
      </c>
      <c r="L396" s="20"/>
      <c r="M396" s="20">
        <v>53727.564360072414</v>
      </c>
      <c r="N396" s="20"/>
      <c r="O396" s="20">
        <v>438.73896860830303</v>
      </c>
      <c r="P396" s="20"/>
      <c r="Q396" s="20"/>
      <c r="R396" s="20"/>
      <c r="S396" s="20"/>
      <c r="T396" s="20"/>
      <c r="U396" s="20"/>
      <c r="V396" s="21"/>
      <c r="W396" s="26">
        <v>9.7447093849053465E-2</v>
      </c>
      <c r="X396" s="21"/>
      <c r="Y396" s="32">
        <v>2.0696448194753692</v>
      </c>
      <c r="Z396" s="24">
        <v>82051.475979491457</v>
      </c>
    </row>
    <row r="397" spans="1:26" ht="13.5" customHeight="1" x14ac:dyDescent="0.2">
      <c r="A397" s="16">
        <v>393</v>
      </c>
      <c r="B397" s="17" t="s">
        <v>294</v>
      </c>
      <c r="C397" s="18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3"/>
      <c r="Z397" s="24"/>
    </row>
    <row r="398" spans="1:26" ht="13.5" customHeight="1" x14ac:dyDescent="0.2">
      <c r="A398" s="16">
        <v>394</v>
      </c>
      <c r="B398" s="17" t="s">
        <v>295</v>
      </c>
      <c r="C398" s="18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1"/>
      <c r="W398" s="21"/>
      <c r="X398" s="21"/>
      <c r="Y398" s="23"/>
      <c r="Z398" s="24"/>
    </row>
    <row r="399" spans="1:26" ht="13.5" customHeight="1" x14ac:dyDescent="0.2">
      <c r="A399" s="16">
        <v>395</v>
      </c>
      <c r="B399" s="17" t="s">
        <v>296</v>
      </c>
      <c r="C399" s="28">
        <v>4.8912458766280178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3"/>
      <c r="Z399" s="35">
        <v>4.8912458766280178</v>
      </c>
    </row>
    <row r="400" spans="1:26" ht="13.5" customHeight="1" x14ac:dyDescent="0.2">
      <c r="A400" s="16">
        <v>396</v>
      </c>
      <c r="B400" s="17" t="s">
        <v>470</v>
      </c>
      <c r="C400" s="18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3"/>
      <c r="Z400" s="24"/>
    </row>
    <row r="401" spans="1:26" ht="13.5" customHeight="1" x14ac:dyDescent="0.2">
      <c r="A401" s="16">
        <v>397</v>
      </c>
      <c r="B401" s="17" t="s">
        <v>471</v>
      </c>
      <c r="C401" s="18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3"/>
      <c r="Z401" s="24"/>
    </row>
    <row r="402" spans="1:26" ht="13.5" customHeight="1" x14ac:dyDescent="0.2">
      <c r="A402" s="16">
        <v>398</v>
      </c>
      <c r="B402" s="17" t="s">
        <v>297</v>
      </c>
      <c r="C402" s="29">
        <v>4.1453051754549598E-3</v>
      </c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40">
        <v>1.0363590685436582E-5</v>
      </c>
      <c r="X402" s="21"/>
      <c r="Y402" s="23"/>
      <c r="Z402" s="31">
        <v>4.1556687661403963E-3</v>
      </c>
    </row>
    <row r="403" spans="1:26" ht="13.5" customHeight="1" x14ac:dyDescent="0.2">
      <c r="A403" s="16">
        <v>399</v>
      </c>
      <c r="B403" s="17" t="s">
        <v>298</v>
      </c>
      <c r="C403" s="29">
        <v>2.8952654542977341E-3</v>
      </c>
      <c r="D403" s="20"/>
      <c r="E403" s="20"/>
      <c r="F403" s="20"/>
      <c r="G403" s="20"/>
      <c r="H403" s="20"/>
      <c r="I403" s="20"/>
      <c r="J403" s="20"/>
      <c r="K403" s="20">
        <v>126.83674864931915</v>
      </c>
      <c r="L403" s="20"/>
      <c r="M403" s="20">
        <v>3897.8364226839635</v>
      </c>
      <c r="N403" s="20">
        <v>99.256846462454817</v>
      </c>
      <c r="O403" s="20">
        <v>147.06650305483853</v>
      </c>
      <c r="P403" s="20">
        <v>38.276473995197485</v>
      </c>
      <c r="Q403" s="20"/>
      <c r="R403" s="20"/>
      <c r="S403" s="20"/>
      <c r="T403" s="20"/>
      <c r="U403" s="20"/>
      <c r="V403" s="21"/>
      <c r="W403" s="40">
        <v>6.8668321354941789E-5</v>
      </c>
      <c r="X403" s="21"/>
      <c r="Y403" s="23"/>
      <c r="Z403" s="24">
        <v>4309.2759587795499</v>
      </c>
    </row>
    <row r="404" spans="1:26" ht="13.5" customHeight="1" x14ac:dyDescent="0.2">
      <c r="A404" s="16">
        <v>400</v>
      </c>
      <c r="B404" s="17" t="s">
        <v>299</v>
      </c>
      <c r="C404" s="18">
        <v>1281.9324001603247</v>
      </c>
      <c r="D404" s="20"/>
      <c r="E404" s="20"/>
      <c r="F404" s="20"/>
      <c r="G404" s="20"/>
      <c r="H404" s="20"/>
      <c r="I404" s="20"/>
      <c r="J404" s="20"/>
      <c r="K404" s="20">
        <v>4482.222531112975</v>
      </c>
      <c r="L404" s="20">
        <v>236.7488632817994</v>
      </c>
      <c r="M404" s="20">
        <v>54807.960282891516</v>
      </c>
      <c r="N404" s="20">
        <v>1586.7517522951239</v>
      </c>
      <c r="O404" s="20">
        <v>1506.4482695536326</v>
      </c>
      <c r="P404" s="20">
        <v>560.91746707060724</v>
      </c>
      <c r="Q404" s="20"/>
      <c r="R404" s="20"/>
      <c r="S404" s="20"/>
      <c r="T404" s="20"/>
      <c r="U404" s="20"/>
      <c r="V404" s="21"/>
      <c r="W404" s="22">
        <v>0.60806445358432548</v>
      </c>
      <c r="X404" s="21"/>
      <c r="Y404" s="32">
        <v>5.7250981370416358</v>
      </c>
      <c r="Z404" s="24">
        <v>64469.314728956604</v>
      </c>
    </row>
    <row r="405" spans="1:26" ht="27" customHeight="1" x14ac:dyDescent="0.2">
      <c r="A405" s="16">
        <v>401</v>
      </c>
      <c r="B405" s="17" t="s">
        <v>472</v>
      </c>
      <c r="C405" s="41">
        <v>2.8907893444806615E-5</v>
      </c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3"/>
      <c r="Z405" s="42">
        <v>2.8907893444806615E-5</v>
      </c>
    </row>
    <row r="406" spans="1:26" ht="13.5" customHeight="1" x14ac:dyDescent="0.2">
      <c r="A406" s="16">
        <v>402</v>
      </c>
      <c r="B406" s="17" t="s">
        <v>300</v>
      </c>
      <c r="C406" s="18"/>
      <c r="D406" s="20">
        <v>24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3"/>
      <c r="Z406" s="24">
        <v>24</v>
      </c>
    </row>
    <row r="407" spans="1:26" ht="13.5" customHeight="1" x14ac:dyDescent="0.2">
      <c r="A407" s="16">
        <v>403</v>
      </c>
      <c r="B407" s="17" t="s">
        <v>301</v>
      </c>
      <c r="C407" s="29">
        <v>1.6673790776674695E-3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30">
        <v>5.8833062069088712E-4</v>
      </c>
      <c r="X407" s="21"/>
      <c r="Y407" s="23"/>
      <c r="Z407" s="31">
        <v>2.2557096983583567E-3</v>
      </c>
    </row>
    <row r="408" spans="1:26" ht="13.5" customHeight="1" x14ac:dyDescent="0.2">
      <c r="A408" s="16">
        <v>404</v>
      </c>
      <c r="B408" s="17" t="s">
        <v>473</v>
      </c>
      <c r="C408" s="18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3"/>
      <c r="Z408" s="24"/>
    </row>
    <row r="409" spans="1:26" ht="13.5" customHeight="1" x14ac:dyDescent="0.2">
      <c r="A409" s="16">
        <v>405</v>
      </c>
      <c r="B409" s="17" t="s">
        <v>302</v>
      </c>
      <c r="C409" s="18">
        <v>377.44173547288955</v>
      </c>
      <c r="D409" s="20"/>
      <c r="E409" s="20">
        <v>47.64479839874847</v>
      </c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1"/>
      <c r="W409" s="21"/>
      <c r="X409" s="21"/>
      <c r="Y409" s="23"/>
      <c r="Z409" s="24">
        <v>425.08653387163804</v>
      </c>
    </row>
    <row r="410" spans="1:26" ht="13.5" customHeight="1" x14ac:dyDescent="0.2">
      <c r="A410" s="16">
        <v>406</v>
      </c>
      <c r="B410" s="17" t="s">
        <v>474</v>
      </c>
      <c r="C410" s="18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3"/>
      <c r="Z410" s="24"/>
    </row>
    <row r="411" spans="1:26" ht="40.5" customHeight="1" x14ac:dyDescent="0.2">
      <c r="A411" s="16">
        <v>407</v>
      </c>
      <c r="B411" s="17" t="s">
        <v>303</v>
      </c>
      <c r="C411" s="18">
        <v>1453.7837052170032</v>
      </c>
      <c r="D411" s="20">
        <v>1406.0271738632307</v>
      </c>
      <c r="E411" s="20">
        <v>17.976211553272698</v>
      </c>
      <c r="F411" s="20"/>
      <c r="G411" s="20"/>
      <c r="H411" s="20"/>
      <c r="I411" s="20">
        <v>154335.27343805693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1">
        <v>7953.7151471169936</v>
      </c>
      <c r="X411" s="21"/>
      <c r="Y411" s="23"/>
      <c r="Z411" s="24">
        <v>165166.77567580744</v>
      </c>
    </row>
    <row r="412" spans="1:26" ht="27" customHeight="1" x14ac:dyDescent="0.2">
      <c r="A412" s="16">
        <v>408</v>
      </c>
      <c r="B412" s="17" t="s">
        <v>304</v>
      </c>
      <c r="C412" s="18">
        <v>96.727257427187027</v>
      </c>
      <c r="D412" s="20">
        <v>189.3913043272226</v>
      </c>
      <c r="E412" s="39">
        <v>9.3246693497302108E-3</v>
      </c>
      <c r="F412" s="20"/>
      <c r="G412" s="20"/>
      <c r="H412" s="20"/>
      <c r="I412" s="20">
        <v>1385.0993131195289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21">
        <v>11.931092394787729</v>
      </c>
      <c r="X412" s="21"/>
      <c r="Y412" s="23"/>
      <c r="Z412" s="24">
        <v>1683.158291938076</v>
      </c>
    </row>
    <row r="413" spans="1:26" ht="27" customHeight="1" x14ac:dyDescent="0.2">
      <c r="A413" s="16">
        <v>409</v>
      </c>
      <c r="B413" s="17" t="s">
        <v>305</v>
      </c>
      <c r="C413" s="18">
        <v>188.93634671424621</v>
      </c>
      <c r="D413" s="20">
        <v>4014.7913042146024</v>
      </c>
      <c r="E413" s="19">
        <v>3.9557653747839354</v>
      </c>
      <c r="F413" s="20"/>
      <c r="G413" s="20"/>
      <c r="H413" s="20"/>
      <c r="I413" s="20">
        <v>34432.725239584266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1">
        <v>10642.377290151166</v>
      </c>
      <c r="X413" s="21"/>
      <c r="Y413" s="23"/>
      <c r="Z413" s="24">
        <v>49282.785946039061</v>
      </c>
    </row>
    <row r="414" spans="1:26" ht="27" customHeight="1" x14ac:dyDescent="0.2">
      <c r="A414" s="16">
        <v>410</v>
      </c>
      <c r="B414" s="17" t="s">
        <v>306</v>
      </c>
      <c r="C414" s="18">
        <v>1443.9050569372828</v>
      </c>
      <c r="D414" s="20">
        <v>867.21060866918504</v>
      </c>
      <c r="E414" s="20">
        <v>28.418568502465405</v>
      </c>
      <c r="F414" s="20"/>
      <c r="G414" s="20"/>
      <c r="H414" s="20"/>
      <c r="I414" s="20">
        <v>499.78394822559017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1">
        <v>46.315412967756423</v>
      </c>
      <c r="X414" s="21"/>
      <c r="Y414" s="23"/>
      <c r="Z414" s="24">
        <v>2885.6335953022794</v>
      </c>
    </row>
    <row r="415" spans="1:26" ht="13.5" customHeight="1" x14ac:dyDescent="0.2">
      <c r="A415" s="16">
        <v>411</v>
      </c>
      <c r="B415" s="17" t="s">
        <v>307</v>
      </c>
      <c r="C415" s="18">
        <v>13053.530397667586</v>
      </c>
      <c r="D415" s="20"/>
      <c r="E415" s="20"/>
      <c r="F415" s="20">
        <v>148.56754755322262</v>
      </c>
      <c r="G415" s="20"/>
      <c r="H415" s="20"/>
      <c r="I415" s="20"/>
      <c r="J415" s="20"/>
      <c r="K415" s="20">
        <v>1295.5581223700199</v>
      </c>
      <c r="L415" s="20">
        <v>356.09753909350098</v>
      </c>
      <c r="M415" s="20">
        <v>24160.858057310808</v>
      </c>
      <c r="N415" s="20">
        <v>306.12427764866095</v>
      </c>
      <c r="O415" s="20">
        <v>4980.0241372736546</v>
      </c>
      <c r="P415" s="20">
        <v>145.01369025700893</v>
      </c>
      <c r="Q415" s="20"/>
      <c r="R415" s="20"/>
      <c r="S415" s="20"/>
      <c r="T415" s="20"/>
      <c r="U415" s="20"/>
      <c r="V415" s="21"/>
      <c r="W415" s="21">
        <v>6355.2703763389682</v>
      </c>
      <c r="X415" s="21">
        <v>312.96489004257847</v>
      </c>
      <c r="Y415" s="32">
        <v>2.0649479574610945</v>
      </c>
      <c r="Z415" s="24">
        <v>51116.073983513474</v>
      </c>
    </row>
    <row r="416" spans="1:26" ht="13.5" customHeight="1" x14ac:dyDescent="0.2">
      <c r="A416" s="16">
        <v>412</v>
      </c>
      <c r="B416" s="17" t="s">
        <v>308</v>
      </c>
      <c r="C416" s="28">
        <v>2.8762071845602351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1"/>
      <c r="W416" s="26">
        <v>7.7858504645245741E-2</v>
      </c>
      <c r="X416" s="33">
        <v>2.4228416312961452</v>
      </c>
      <c r="Y416" s="36">
        <v>0.37298938492518835</v>
      </c>
      <c r="Z416" s="35">
        <v>5.7498967054268144</v>
      </c>
    </row>
    <row r="417" spans="1:26" ht="13.5" customHeight="1" x14ac:dyDescent="0.2">
      <c r="A417" s="16">
        <v>413</v>
      </c>
      <c r="B417" s="17" t="s">
        <v>309</v>
      </c>
      <c r="C417" s="28">
        <v>1.1522907390967936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3"/>
      <c r="Z417" s="35">
        <v>1.1522907390967936</v>
      </c>
    </row>
    <row r="418" spans="1:26" ht="13.5" customHeight="1" x14ac:dyDescent="0.2">
      <c r="A418" s="16">
        <v>414</v>
      </c>
      <c r="B418" s="17" t="s">
        <v>310</v>
      </c>
      <c r="C418" s="29">
        <v>3.7013181070900312E-3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48">
        <v>3.6651753338677263E-7</v>
      </c>
      <c r="X418" s="21"/>
      <c r="Y418" s="23"/>
      <c r="Z418" s="31">
        <v>3.7016846246234179E-3</v>
      </c>
    </row>
    <row r="419" spans="1:26" ht="13.5" customHeight="1" x14ac:dyDescent="0.2">
      <c r="A419" s="16">
        <v>415</v>
      </c>
      <c r="B419" s="17" t="s">
        <v>311</v>
      </c>
      <c r="C419" s="18">
        <v>48.431176445814557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22">
        <v>0.85154954603194422</v>
      </c>
      <c r="X419" s="21"/>
      <c r="Y419" s="23"/>
      <c r="Z419" s="24">
        <v>49.282725991846505</v>
      </c>
    </row>
    <row r="420" spans="1:26" ht="13.5" customHeight="1" x14ac:dyDescent="0.2">
      <c r="A420" s="16">
        <v>416</v>
      </c>
      <c r="B420" s="17" t="s">
        <v>312</v>
      </c>
      <c r="C420" s="28">
        <v>1.726823791547071</v>
      </c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3"/>
      <c r="Z420" s="35">
        <v>1.726823791547071</v>
      </c>
    </row>
    <row r="421" spans="1:26" ht="13.5" customHeight="1" x14ac:dyDescent="0.2">
      <c r="A421" s="16">
        <v>417</v>
      </c>
      <c r="B421" s="17" t="s">
        <v>475</v>
      </c>
      <c r="C421" s="18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3"/>
      <c r="Z421" s="24"/>
    </row>
    <row r="422" spans="1:26" ht="13.5" customHeight="1" x14ac:dyDescent="0.2">
      <c r="A422" s="16">
        <v>418</v>
      </c>
      <c r="B422" s="17" t="s">
        <v>313</v>
      </c>
      <c r="C422" s="29">
        <v>1.4773243096837195E-2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26">
        <v>8.1902598345467009E-3</v>
      </c>
      <c r="X422" s="21"/>
      <c r="Y422" s="23"/>
      <c r="Z422" s="31">
        <v>2.2963502931383897E-2</v>
      </c>
    </row>
    <row r="423" spans="1:26" ht="13.5" customHeight="1" x14ac:dyDescent="0.2">
      <c r="A423" s="16">
        <v>419</v>
      </c>
      <c r="B423" s="17" t="s">
        <v>314</v>
      </c>
      <c r="C423" s="18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1"/>
      <c r="X423" s="21"/>
      <c r="Y423" s="23"/>
      <c r="Z423" s="24"/>
    </row>
    <row r="424" spans="1:26" ht="13.5" customHeight="1" x14ac:dyDescent="0.2">
      <c r="A424" s="16">
        <v>420</v>
      </c>
      <c r="B424" s="17" t="s">
        <v>315</v>
      </c>
      <c r="C424" s="18">
        <v>712.59231466474193</v>
      </c>
      <c r="D424" s="20"/>
      <c r="E424" s="20"/>
      <c r="F424" s="20">
        <v>97.098083000849499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33">
        <v>3.4949287188305753</v>
      </c>
      <c r="X424" s="21"/>
      <c r="Y424" s="23"/>
      <c r="Z424" s="24">
        <v>813.18532638442207</v>
      </c>
    </row>
    <row r="425" spans="1:26" ht="13.5" customHeight="1" x14ac:dyDescent="0.2">
      <c r="A425" s="16">
        <v>421</v>
      </c>
      <c r="B425" s="17" t="s">
        <v>476</v>
      </c>
      <c r="C425" s="18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3"/>
      <c r="Z425" s="24"/>
    </row>
    <row r="426" spans="1:26" ht="13.5" customHeight="1" x14ac:dyDescent="0.2">
      <c r="A426" s="16">
        <v>422</v>
      </c>
      <c r="B426" s="17" t="s">
        <v>316</v>
      </c>
      <c r="C426" s="18"/>
      <c r="D426" s="20">
        <v>294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3"/>
      <c r="Z426" s="24">
        <v>294</v>
      </c>
    </row>
    <row r="427" spans="1:26" ht="13.5" customHeight="1" x14ac:dyDescent="0.2">
      <c r="A427" s="16">
        <v>423</v>
      </c>
      <c r="B427" s="17" t="s">
        <v>477</v>
      </c>
      <c r="C427" s="34">
        <v>2.0392045737741918E-4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30">
        <v>1.8189952586813359E-4</v>
      </c>
      <c r="X427" s="21"/>
      <c r="Y427" s="23"/>
      <c r="Z427" s="37">
        <v>3.8581998324555277E-4</v>
      </c>
    </row>
    <row r="428" spans="1:26" ht="13.5" customHeight="1" x14ac:dyDescent="0.2">
      <c r="A428" s="16">
        <v>424</v>
      </c>
      <c r="B428" s="17" t="s">
        <v>317</v>
      </c>
      <c r="C428" s="18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3"/>
      <c r="Z428" s="24"/>
    </row>
    <row r="429" spans="1:26" ht="13.5" customHeight="1" x14ac:dyDescent="0.2">
      <c r="A429" s="16">
        <v>425</v>
      </c>
      <c r="B429" s="17" t="s">
        <v>478</v>
      </c>
      <c r="C429" s="18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3"/>
      <c r="Z429" s="24"/>
    </row>
    <row r="430" spans="1:26" ht="13.5" customHeight="1" x14ac:dyDescent="0.2">
      <c r="A430" s="16">
        <v>426</v>
      </c>
      <c r="B430" s="17" t="s">
        <v>479</v>
      </c>
      <c r="C430" s="18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3"/>
      <c r="Z430" s="24"/>
    </row>
    <row r="431" spans="1:26" ht="13.5" customHeight="1" x14ac:dyDescent="0.2">
      <c r="A431" s="16">
        <v>427</v>
      </c>
      <c r="B431" s="17" t="s">
        <v>318</v>
      </c>
      <c r="C431" s="18"/>
      <c r="D431" s="20">
        <v>15</v>
      </c>
      <c r="E431" s="20">
        <v>152.73233480070087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3"/>
      <c r="Z431" s="24">
        <v>167.73233480070087</v>
      </c>
    </row>
    <row r="432" spans="1:26" ht="13.5" customHeight="1" x14ac:dyDescent="0.2">
      <c r="A432" s="16">
        <v>428</v>
      </c>
      <c r="B432" s="17" t="s">
        <v>319</v>
      </c>
      <c r="C432" s="18"/>
      <c r="D432" s="20">
        <v>771</v>
      </c>
      <c r="E432" s="20">
        <v>102.75400382785651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3"/>
      <c r="Z432" s="24">
        <v>873.75400382785654</v>
      </c>
    </row>
    <row r="433" spans="1:26" ht="13.5" customHeight="1" x14ac:dyDescent="0.2">
      <c r="A433" s="16">
        <v>429</v>
      </c>
      <c r="B433" s="17" t="s">
        <v>320</v>
      </c>
      <c r="C433" s="18"/>
      <c r="D433" s="20">
        <v>32.4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3"/>
      <c r="Z433" s="24">
        <v>32.4</v>
      </c>
    </row>
    <row r="434" spans="1:26" ht="13.5" customHeight="1" x14ac:dyDescent="0.2">
      <c r="A434" s="16">
        <v>430</v>
      </c>
      <c r="B434" s="17" t="s">
        <v>321</v>
      </c>
      <c r="C434" s="18"/>
      <c r="D434" s="19">
        <v>5</v>
      </c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3"/>
      <c r="Z434" s="35">
        <v>5</v>
      </c>
    </row>
    <row r="435" spans="1:26" ht="13.5" customHeight="1" x14ac:dyDescent="0.2">
      <c r="A435" s="16">
        <v>431</v>
      </c>
      <c r="B435" s="17" t="s">
        <v>322</v>
      </c>
      <c r="C435" s="18"/>
      <c r="D435" s="20">
        <v>323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3"/>
      <c r="Z435" s="24">
        <v>323</v>
      </c>
    </row>
    <row r="436" spans="1:26" ht="13.5" customHeight="1" x14ac:dyDescent="0.2">
      <c r="A436" s="16">
        <v>432</v>
      </c>
      <c r="B436" s="17" t="s">
        <v>323</v>
      </c>
      <c r="C436" s="18"/>
      <c r="D436" s="20">
        <v>20</v>
      </c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3"/>
      <c r="Z436" s="24">
        <v>20</v>
      </c>
    </row>
    <row r="437" spans="1:26" ht="13.5" customHeight="1" x14ac:dyDescent="0.2">
      <c r="A437" s="16">
        <v>433</v>
      </c>
      <c r="B437" s="17" t="s">
        <v>324</v>
      </c>
      <c r="C437" s="18"/>
      <c r="D437" s="20">
        <v>1950</v>
      </c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3"/>
      <c r="Z437" s="24">
        <v>1950</v>
      </c>
    </row>
    <row r="438" spans="1:26" ht="13.5" customHeight="1" x14ac:dyDescent="0.2">
      <c r="A438" s="16">
        <v>434</v>
      </c>
      <c r="B438" s="17" t="s">
        <v>325</v>
      </c>
      <c r="C438" s="18"/>
      <c r="D438" s="19">
        <v>4.8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3"/>
      <c r="Z438" s="35">
        <v>4.8</v>
      </c>
    </row>
    <row r="439" spans="1:26" ht="13.5" customHeight="1" x14ac:dyDescent="0.2">
      <c r="A439" s="16">
        <v>435</v>
      </c>
      <c r="B439" s="17" t="s">
        <v>326</v>
      </c>
      <c r="C439" s="18"/>
      <c r="D439" s="20">
        <v>110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3"/>
      <c r="Z439" s="24">
        <v>110</v>
      </c>
    </row>
    <row r="440" spans="1:26" ht="13.5" customHeight="1" x14ac:dyDescent="0.2">
      <c r="A440" s="16">
        <v>436</v>
      </c>
      <c r="B440" s="17" t="s">
        <v>327</v>
      </c>
      <c r="C440" s="18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1"/>
      <c r="Y440" s="23"/>
      <c r="Z440" s="24"/>
    </row>
    <row r="441" spans="1:26" ht="13.5" customHeight="1" x14ac:dyDescent="0.2">
      <c r="A441" s="16">
        <v>437</v>
      </c>
      <c r="B441" s="17" t="s">
        <v>480</v>
      </c>
      <c r="C441" s="18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3"/>
      <c r="Z441" s="24"/>
    </row>
    <row r="442" spans="1:26" ht="13.5" customHeight="1" x14ac:dyDescent="0.2">
      <c r="A442" s="16">
        <v>438</v>
      </c>
      <c r="B442" s="17" t="s">
        <v>328</v>
      </c>
      <c r="C442" s="28">
        <v>7.0326942979092504</v>
      </c>
      <c r="D442" s="20">
        <v>36.6</v>
      </c>
      <c r="E442" s="46">
        <v>0.44154478305307227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26">
        <v>1.2371531848563305E-2</v>
      </c>
      <c r="X442" s="21"/>
      <c r="Y442" s="23"/>
      <c r="Z442" s="24">
        <v>44.086610612810894</v>
      </c>
    </row>
    <row r="443" spans="1:26" ht="13.5" customHeight="1" x14ac:dyDescent="0.2">
      <c r="A443" s="16">
        <v>439</v>
      </c>
      <c r="B443" s="17" t="s">
        <v>329</v>
      </c>
      <c r="C443" s="18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3"/>
      <c r="Z443" s="24"/>
    </row>
    <row r="444" spans="1:26" ht="27" customHeight="1" x14ac:dyDescent="0.2">
      <c r="A444" s="16">
        <v>440</v>
      </c>
      <c r="B444" s="17" t="s">
        <v>330</v>
      </c>
      <c r="C444" s="25">
        <v>0.26000337886636821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22">
        <v>0.29668993598014326</v>
      </c>
      <c r="X444" s="21"/>
      <c r="Y444" s="23"/>
      <c r="Z444" s="27">
        <v>0.55669331484651141</v>
      </c>
    </row>
    <row r="445" spans="1:26" ht="27" customHeight="1" x14ac:dyDescent="0.2">
      <c r="A445" s="16">
        <v>441</v>
      </c>
      <c r="B445" s="17" t="s">
        <v>481</v>
      </c>
      <c r="C445" s="18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3"/>
      <c r="Z445" s="24"/>
    </row>
    <row r="446" spans="1:26" ht="13.5" customHeight="1" x14ac:dyDescent="0.2">
      <c r="A446" s="16">
        <v>442</v>
      </c>
      <c r="B446" s="17" t="s">
        <v>331</v>
      </c>
      <c r="C446" s="18"/>
      <c r="D446" s="20">
        <v>33</v>
      </c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3"/>
      <c r="Z446" s="24">
        <v>33</v>
      </c>
    </row>
    <row r="447" spans="1:26" ht="13.5" customHeight="1" x14ac:dyDescent="0.2">
      <c r="A447" s="16">
        <v>443</v>
      </c>
      <c r="B447" s="17" t="s">
        <v>332</v>
      </c>
      <c r="C447" s="18"/>
      <c r="D447" s="20">
        <v>136.5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3"/>
      <c r="Z447" s="24">
        <v>136.5</v>
      </c>
    </row>
    <row r="448" spans="1:26" ht="13.5" customHeight="1" x14ac:dyDescent="0.2">
      <c r="A448" s="16">
        <v>444</v>
      </c>
      <c r="B448" s="17" t="s">
        <v>333</v>
      </c>
      <c r="C448" s="18"/>
      <c r="D448" s="19">
        <v>1.4000000000000001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3"/>
      <c r="Z448" s="35">
        <v>1.4000000000000001</v>
      </c>
    </row>
    <row r="449" spans="1:26" ht="13.5" customHeight="1" x14ac:dyDescent="0.2">
      <c r="A449" s="16">
        <v>445</v>
      </c>
      <c r="B449" s="17" t="s">
        <v>334</v>
      </c>
      <c r="C449" s="18"/>
      <c r="D449" s="20">
        <v>188.4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3"/>
      <c r="Z449" s="24">
        <v>188.4</v>
      </c>
    </row>
    <row r="450" spans="1:26" ht="13.5" customHeight="1" x14ac:dyDescent="0.2">
      <c r="A450" s="16">
        <v>446</v>
      </c>
      <c r="B450" s="17" t="s">
        <v>482</v>
      </c>
      <c r="C450" s="18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3"/>
      <c r="Z450" s="24"/>
    </row>
    <row r="451" spans="1:26" ht="27" customHeight="1" x14ac:dyDescent="0.2">
      <c r="A451" s="16">
        <v>447</v>
      </c>
      <c r="B451" s="17" t="s">
        <v>483</v>
      </c>
      <c r="C451" s="28">
        <v>1.1091552919736272</v>
      </c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3"/>
      <c r="Z451" s="35">
        <v>1.1091552919736272</v>
      </c>
    </row>
    <row r="452" spans="1:26" ht="27" customHeight="1" x14ac:dyDescent="0.2">
      <c r="A452" s="16">
        <v>448</v>
      </c>
      <c r="B452" s="17" t="s">
        <v>335</v>
      </c>
      <c r="C452" s="18">
        <v>97.568688859632999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22">
        <v>0.10241264609970115</v>
      </c>
      <c r="X452" s="21"/>
      <c r="Y452" s="23"/>
      <c r="Z452" s="24">
        <v>97.671101505732707</v>
      </c>
    </row>
    <row r="453" spans="1:26" ht="13.5" customHeight="1" x14ac:dyDescent="0.2">
      <c r="A453" s="16">
        <v>449</v>
      </c>
      <c r="B453" s="17" t="s">
        <v>336</v>
      </c>
      <c r="C453" s="18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3"/>
      <c r="Z453" s="24"/>
    </row>
    <row r="454" spans="1:26" ht="13.5" customHeight="1" x14ac:dyDescent="0.2">
      <c r="A454" s="16">
        <v>450</v>
      </c>
      <c r="B454" s="17" t="s">
        <v>337</v>
      </c>
      <c r="C454" s="18"/>
      <c r="D454" s="20">
        <v>168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3"/>
      <c r="Z454" s="24">
        <v>168</v>
      </c>
    </row>
    <row r="455" spans="1:26" ht="13.5" customHeight="1" x14ac:dyDescent="0.2">
      <c r="A455" s="16">
        <v>451</v>
      </c>
      <c r="B455" s="17" t="s">
        <v>484</v>
      </c>
      <c r="C455" s="18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3"/>
      <c r="Z455" s="24"/>
    </row>
    <row r="456" spans="1:26" ht="13.5" customHeight="1" x14ac:dyDescent="0.2">
      <c r="A456" s="16">
        <v>452</v>
      </c>
      <c r="B456" s="17" t="s">
        <v>338</v>
      </c>
      <c r="C456" s="28">
        <v>9.1976081704012618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3"/>
      <c r="Z456" s="35">
        <v>9.1976081704012618</v>
      </c>
    </row>
    <row r="457" spans="1:26" ht="13.5" customHeight="1" x14ac:dyDescent="0.2">
      <c r="A457" s="16">
        <v>453</v>
      </c>
      <c r="B457" s="17" t="s">
        <v>339</v>
      </c>
      <c r="C457" s="28">
        <v>1.7389716650252915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1">
        <v>138.53602650475176</v>
      </c>
      <c r="X457" s="21"/>
      <c r="Y457" s="43">
        <v>4.6740448997107664E-2</v>
      </c>
      <c r="Z457" s="24">
        <v>140.32173861877416</v>
      </c>
    </row>
    <row r="458" spans="1:26" ht="13.5" customHeight="1" x14ac:dyDescent="0.2">
      <c r="A458" s="16">
        <v>454</v>
      </c>
      <c r="B458" s="17" t="s">
        <v>485</v>
      </c>
      <c r="C458" s="25">
        <v>0.7721546712004943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3"/>
      <c r="Z458" s="27">
        <v>0.7721546712004943</v>
      </c>
    </row>
    <row r="459" spans="1:26" ht="13.5" customHeight="1" x14ac:dyDescent="0.2">
      <c r="A459" s="16">
        <v>455</v>
      </c>
      <c r="B459" s="17" t="s">
        <v>340</v>
      </c>
      <c r="C459" s="18">
        <v>92.685106493949988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1">
        <v>37.255962010010592</v>
      </c>
      <c r="X459" s="21"/>
      <c r="Y459" s="23"/>
      <c r="Z459" s="24">
        <v>129.94106850396059</v>
      </c>
    </row>
    <row r="460" spans="1:26" ht="13.5" customHeight="1" x14ac:dyDescent="0.2">
      <c r="A460" s="16">
        <v>456</v>
      </c>
      <c r="B460" s="17" t="s">
        <v>341</v>
      </c>
      <c r="C460" s="18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3"/>
      <c r="Z460" s="24"/>
    </row>
    <row r="461" spans="1:26" ht="13.5" customHeight="1" x14ac:dyDescent="0.2">
      <c r="A461" s="16">
        <v>457</v>
      </c>
      <c r="B461" s="17" t="s">
        <v>342</v>
      </c>
      <c r="C461" s="18"/>
      <c r="D461" s="20"/>
      <c r="E461" s="20">
        <v>688.94923349527232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3"/>
      <c r="Z461" s="24">
        <v>688.94923349527232</v>
      </c>
    </row>
    <row r="462" spans="1:26" ht="13.5" customHeight="1" x14ac:dyDescent="0.2">
      <c r="A462" s="16">
        <v>458</v>
      </c>
      <c r="B462" s="17" t="s">
        <v>486</v>
      </c>
      <c r="C462" s="18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3"/>
      <c r="Z462" s="24"/>
    </row>
    <row r="463" spans="1:26" x14ac:dyDescent="0.2">
      <c r="A463" s="16">
        <v>459</v>
      </c>
      <c r="B463" s="17" t="s">
        <v>487</v>
      </c>
      <c r="C463" s="18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21"/>
      <c r="X463" s="21"/>
      <c r="Y463" s="23"/>
      <c r="Z463" s="24"/>
    </row>
    <row r="464" spans="1:26" x14ac:dyDescent="0.2">
      <c r="A464" s="16">
        <v>460</v>
      </c>
      <c r="B464" s="17" t="s">
        <v>488</v>
      </c>
      <c r="C464" s="25">
        <v>0.87737758243578501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3"/>
      <c r="Z464" s="27">
        <v>0.87737758243578501</v>
      </c>
    </row>
    <row r="465" spans="1:26" x14ac:dyDescent="0.2">
      <c r="A465" s="16">
        <v>461</v>
      </c>
      <c r="B465" s="17" t="s">
        <v>489</v>
      </c>
      <c r="C465" s="28">
        <v>9.8650032534526151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21">
        <v>11.211868246109637</v>
      </c>
      <c r="X465" s="21"/>
      <c r="Y465" s="23"/>
      <c r="Z465" s="24">
        <v>21.076871499562252</v>
      </c>
    </row>
    <row r="466" spans="1:26" x14ac:dyDescent="0.2">
      <c r="A466" s="16">
        <v>462</v>
      </c>
      <c r="B466" s="17" t="s">
        <v>490</v>
      </c>
      <c r="C466" s="34">
        <v>1.1909482831388455E-4</v>
      </c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30">
        <v>1.6738901822658267E-4</v>
      </c>
      <c r="X466" s="21"/>
      <c r="Y466" s="23"/>
      <c r="Z466" s="37">
        <v>2.864838465404672E-4</v>
      </c>
    </row>
    <row r="467" spans="1:26" x14ac:dyDescent="0.2">
      <c r="A467" s="49" t="s">
        <v>25</v>
      </c>
      <c r="B467" s="50"/>
      <c r="C467" s="1">
        <f t="shared" ref="C467:T467" si="0">SUM(C5:C246)+C247/10^6+SUM(C248:C466)</f>
        <v>279720.93697265245</v>
      </c>
      <c r="D467" s="2">
        <f t="shared" si="0"/>
        <v>70479.659891316391</v>
      </c>
      <c r="E467" s="2">
        <f t="shared" si="0"/>
        <v>3304.0805725775645</v>
      </c>
      <c r="F467" s="2">
        <f t="shared" si="0"/>
        <v>5853.0790010030551</v>
      </c>
      <c r="G467" s="2">
        <f t="shared" si="0"/>
        <v>79389.000848171418</v>
      </c>
      <c r="H467" s="2">
        <f t="shared" si="0"/>
        <v>0</v>
      </c>
      <c r="I467" s="2">
        <f t="shared" si="0"/>
        <v>295169.53367436514</v>
      </c>
      <c r="J467" s="2">
        <f t="shared" si="0"/>
        <v>61739.221482054119</v>
      </c>
      <c r="K467" s="2">
        <f t="shared" si="0"/>
        <v>19212.876501655763</v>
      </c>
      <c r="L467" s="2">
        <f t="shared" si="0"/>
        <v>5294.7422082767753</v>
      </c>
      <c r="M467" s="2">
        <f t="shared" si="0"/>
        <v>690281.93504446873</v>
      </c>
      <c r="N467" s="2">
        <f t="shared" si="0"/>
        <v>14151.930098284973</v>
      </c>
      <c r="O467" s="2">
        <f t="shared" si="0"/>
        <v>11905.581311989328</v>
      </c>
      <c r="P467" s="2">
        <f t="shared" si="0"/>
        <v>4845.1920165879492</v>
      </c>
      <c r="Q467" s="2">
        <f t="shared" si="0"/>
        <v>8.4913276916786771</v>
      </c>
      <c r="R467" s="2">
        <f t="shared" si="0"/>
        <v>0</v>
      </c>
      <c r="S467" s="2">
        <f t="shared" si="0"/>
        <v>2166.0698846280848</v>
      </c>
      <c r="T467" s="2">
        <f t="shared" si="0"/>
        <v>33021.129533588472</v>
      </c>
      <c r="U467" s="3">
        <f>SUM(U5:U466)</f>
        <v>657.70671584025229</v>
      </c>
      <c r="V467" s="4">
        <f>SUM(V5:V246)+V247/10^6+SUM(V248:V466)</f>
        <v>0</v>
      </c>
      <c r="W467" s="4">
        <f>SUM(W5:W246)+W247/10^6+SUM(W248:W466)</f>
        <v>73316.711004952929</v>
      </c>
      <c r="X467" s="4">
        <f>SUM(X5:X246)+X247/10^6+SUM(X248:X466)</f>
        <v>1744.9449936223325</v>
      </c>
      <c r="Y467" s="5">
        <f>SUM(Y5:Y246)+Y247/10^6+SUM(Y248:Y466)</f>
        <v>64.133425979333381</v>
      </c>
      <c r="Z467" s="6">
        <f>SUM(Z5:Z246)+Z247/10^6+SUM(Z248:Z466)</f>
        <v>1651669.2504515729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総括表29</vt:lpstr>
      <vt:lpstr>総括表29!Print_Titles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浦部 久子</cp:lastModifiedBy>
  <cp:lastPrinted>2018-02-23T05:42:11Z</cp:lastPrinted>
  <dcterms:created xsi:type="dcterms:W3CDTF">2011-02-08T01:24:12Z</dcterms:created>
  <dcterms:modified xsi:type="dcterms:W3CDTF">2023-03-01T01:03:59Z</dcterms:modified>
</cp:coreProperties>
</file>