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588044D3-845F-4ADA-8E4B-7670DDB54312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1" sheetId="21" r:id="rId1"/>
  </sheets>
  <definedNames>
    <definedName name="_xlnm._FilterDatabase" localSheetId="0" hidden="1">総括表21!$A$4:$FZ$325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<sst xmlns="http://schemas.openxmlformats.org/spreadsheetml/2006/main" count="492" uniqueCount="491">
  <si>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</si>
  <si>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</si>
  <si>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</si>
  <si>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</si>
  <si>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</si>
  <si>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</si>
  <si>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</si>
  <si>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</si>
  <si>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</si>
  <si>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</si>
  <si>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</si>
  <si>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</si>
  <si>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</si>
  <si>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</si>
  <si>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</si>
  <si>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</si>
  <si>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</si>
  <si>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</si>
  <si>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</si>
  <si>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</si>
  <si>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</si>
  <si>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</si>
  <si>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</si>
  <si>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</si>
  <si>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</si>
  <si>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</si>
  <si>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</si>
  <si>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</si>
  <si>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</si>
  <si>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</si>
  <si>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</si>
  <si>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</si>
  <si>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</si>
  <si>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</si>
  <si>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</si>
  <si>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</si>
  <si>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</si>
  <si>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</si>
  <si>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</si>
  <si>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</si>
  <si>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</si>
  <si>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</si>
  <si>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</si>
  <si>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</si>
  <si>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</si>
  <si>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</si>
  <si>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</si>
  <si>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</si>
  <si>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</si>
  <si>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</si>
  <si>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</si>
  <si>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</si>
  <si>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</si>
  <si>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</si>
  <si>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</si>
  <si>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</si>
  <si>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</si>
  <si>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</si>
  <si>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</si>
  <si>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</si>
  <si>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</si>
  <si>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</si>
  <si>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</si>
  <si>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</si>
  <si>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</si>
  <si>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</si>
  <si>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</si>
  <si>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</si>
  <si>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</si>
  <si>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</si>
  <si>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</si>
  <si>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</si>
  <si>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</si>
  <si>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</si>
  <si>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</si>
  <si>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</si>
  <si>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</si>
  <si>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</si>
  <si>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</si>
  <si>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</si>
  <si>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</si>
  <si>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</si>
  <si>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</si>
  <si>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</si>
  <si>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</si>
  <si>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</si>
  <si>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</si>
  <si>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</si>
  <si>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</si>
  <si>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</si>
  <si>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</si>
  <si>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</si>
  <si>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</si>
  <si>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</si>
  <si>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</si>
  <si>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</si>
  <si>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</si>
  <si>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</si>
  <si>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</si>
  <si>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</si>
  <si>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</si>
  <si>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</si>
  <si>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</si>
  <si>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</si>
  <si>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</si>
  <si>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</si>
  <si>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</si>
  <si>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</si>
  <si>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</si>
  <si>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</si>
  <si>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</si>
  <si>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</si>
  <si>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</si>
  <si>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</si>
  <si>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</si>
  <si>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</si>
  <si>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</si>
  <si>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</si>
  <si>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</si>
  <si>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</si>
  <si>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</si>
  <si>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</si>
  <si>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</si>
  <si>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</si>
  <si>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</si>
  <si>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</si>
  <si>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</si>
  <si>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</si>
  <si>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</si>
  <si>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</si>
  <si>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</si>
  <si>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</si>
  <si>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</si>
  <si>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</si>
  <si>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</si>
  <si>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</si>
  <si>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</si>
  <si>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</si>
  <si>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</si>
  <si>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</si>
  <si>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</si>
  <si>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</si>
  <si>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</si>
  <si>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</si>
  <si>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</si>
  <si>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</si>
  <si>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</si>
  <si>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</si>
  <si>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</si>
  <si>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</si>
  <si>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</si>
  <si>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</si>
  <si>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</si>
  <si>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</si>
  <si>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</si>
  <si>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</si>
  <si>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</si>
  <si>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</si>
  <si>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</si>
  <si>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</si>
  <si>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</si>
  <si>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</si>
  <si>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</si>
  <si>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</si>
  <si>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</si>
  <si>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</si>
  <si>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</si>
  <si>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</si>
  <si>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</si>
  <si>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</si>
  <si>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</si>
  <si>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</si>
  <si>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</si>
  <si>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</si>
  <si>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</si>
  <si>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</si>
  <si>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</si>
  <si>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</si>
  <si>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</si>
  <si>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</si>
  <si>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</si>
  <si>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</si>
  <si>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</si>
  <si>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</si>
  <si>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</si>
  <si>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</si>
  <si>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</si>
  <si>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</si>
  <si>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</si>
  <si>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</si>
  <si>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</si>
  <si>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</si>
  <si>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</si>
  <si>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</si>
  <si>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</si>
  <si>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</si>
  <si>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</si>
  <si>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</si>
  <si>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</si>
  <si>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</si>
  <si>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</si>
  <si>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</si>
  <si>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</si>
  <si>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</si>
  <si>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</si>
  <si>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</si>
  <si>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</si>
  <si>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</si>
  <si>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</si>
  <si>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</si>
  <si>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</si>
  <si>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</si>
  <si>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</si>
  <si>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</si>
  <si>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</si>
  <si>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</si>
  <si>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</si>
  <si>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</si>
  <si>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</si>
  <si>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</si>
  <si>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</si>
  <si>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</si>
  <si>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</si>
  <si>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</si>
  <si>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</si>
  <si>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</si>
  <si>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</si>
  <si>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</si>
  <si>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</si>
  <si>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</si>
  <si>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</si>
  <si>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</si>
  <si>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</si>
  <si>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</si>
  <si>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</si>
  <si>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</si>
  <si>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</si>
  <si>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</si>
  <si>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</si>
  <si>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</si>
  <si>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</si>
  <si>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</si>
  <si>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</si>
  <si>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</si>
  <si>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</si>
  <si>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</si>
  <si>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</si>
  <si>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</si>
  <si>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</si>
  <si>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</si>
  <si>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</si>
  <si>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</si>
  <si>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</si>
  <si>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</si>
  <si>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</si>
  <si>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</si>
  <si>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</si>
  <si>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</si>
  <si>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</si>
  <si>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</si>
  <si>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</si>
  <si>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</si>
  <si>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</si>
  <si>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</si>
  <si>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</si>
  <si>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</si>
  <si>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</si>
  <si>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</si>
  <si>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</si>
  <si>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</si>
  <si>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</si>
  <si>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</si>
  <si>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</si>
  <si>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</si>
  <si>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</si>
  <si>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</si>
  <si>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</si>
  <si>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</si>
  <si>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</si>
  <si>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</si>
  <si>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</si>
  <si>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</si>
  <si>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</si>
  <si>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</si>
  <si>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</si>
  <si>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</si>
  <si>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</si>
  <si>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</si>
  <si>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</si>
  <si>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</si>
  <si>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</si>
  <si>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</si>
  <si>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</si>
  <si>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</si>
  <si>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</si>
  <si>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</si>
  <si>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</si>
  <si>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</si>
  <si>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</si>
  <si>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</si>
  <si>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</si>
  <si>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</si>
  <si>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</si>
  <si>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</si>
  <si>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</si>
  <si>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</si>
  <si>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</si>
  <si>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</si>
  <si>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</si>
  <si>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</si>
  <si>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</si>
  <si>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</si>
  <si>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</si>
  <si>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</si>
  <si>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</si>
  <si>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</si>
  <si>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</si>
  <si>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</si>
  <si>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</si>
  <si>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</si>
  <si>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</si>
  <si>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</si>
  <si>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</si>
  <si>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</si>
  <si>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</si>
  <si>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</si>
  <si>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</si>
  <si>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</si>
  <si>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</si>
  <si>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</si>
  <si>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</si>
  <si>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</si>
  <si>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</si>
  <si>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</si>
  <si>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</si>
  <si>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</si>
  <si>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</si>
  <si>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</si>
  <si>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</si>
  <si>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</si>
  <si>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</si>
  <si>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</si>
  <si>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</si>
  <si>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総括表21　排出源別・対象化学物質別の排出量推計結果（令和３年度：岐阜県）［１．対象業種を営む事業者からのすそ切り以下～23.産業廃棄物焼却施設］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</si>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</sst>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13.15629282152096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4.1308144492597298</v>
      </c>
      <c r="X5" s="21">
        <v>18.866754472843919</v>
      </c>
      <c r="Y5" s="23">
        <v>1355.4431654883379</v>
      </c>
      <c r="Z5" s="24">
        <v>1392.5970272319626</v>
      </c>
    </row>
    <row r="6" spans="1:26" ht="13.5" customHeight="1" x14ac:dyDescent="0.2">
      <c r="A6" s="16">
        <v>2</v>
      </c>
      <c r="B6" s="17" t="s">
        <v>28</v>
      </c>
      <c r="C6" s="25">
        <v>1.3879535279808271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0.13042639869092859</v>
      </c>
      <c r="X6" s="21"/>
      <c r="Y6" s="23"/>
      <c r="Z6" s="27">
        <v>1.5183799266717557</v>
      </c>
    </row>
    <row r="7" spans="1:26" ht="13.5" customHeight="1" x14ac:dyDescent="0.2">
      <c r="A7" s="16">
        <v>3</v>
      </c>
      <c r="B7" s="17" t="s">
        <v>29</v>
      </c>
      <c r="C7" s="18">
        <v>21.433378568818465</v>
      </c>
      <c r="D7" s="20"/>
      <c r="E7" s="20"/>
      <c r="F7" s="20">
        <v>351.35704156512924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0.1229604651876639</v>
      </c>
      <c r="X7" s="21"/>
      <c r="Y7" s="23"/>
      <c r="Z7" s="24">
        <v>372.91338059913534</v>
      </c>
    </row>
    <row r="8" spans="1:26" ht="13.5" customHeight="1" x14ac:dyDescent="0.2">
      <c r="A8" s="16">
        <v>4</v>
      </c>
      <c r="B8" s="17" t="s">
        <v>30</v>
      </c>
      <c r="C8" s="18">
        <v>25.69731872386803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0.18004821522505404</v>
      </c>
      <c r="X8" s="21"/>
      <c r="Y8" s="23"/>
      <c r="Z8" s="24">
        <v>25.877366939093083</v>
      </c>
    </row>
    <row r="9" spans="1:26" ht="13.5" customHeight="1" x14ac:dyDescent="0.2">
      <c r="A9" s="16">
        <v>5</v>
      </c>
      <c r="B9" s="17" t="s">
        <v>31</v>
      </c>
      <c r="C9" s="18"/>
      <c r="D9" s="20"/>
      <c r="E9" s="20"/>
      <c r="F9" s="20">
        <v>351.35704156512924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351.35704156512924</v>
      </c>
    </row>
    <row r="10" spans="1:26" ht="13.5" customHeight="1" x14ac:dyDescent="0.2">
      <c r="A10" s="16">
        <v>6</v>
      </c>
      <c r="B10" s="17" t="s">
        <v>32</v>
      </c>
      <c r="C10" s="28">
        <v>0.11166208493402914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9">
        <v>1.4004824655178365E-3</v>
      </c>
      <c r="X10" s="21"/>
      <c r="Y10" s="23"/>
      <c r="Z10" s="30">
        <v>0.11306256739954698</v>
      </c>
    </row>
    <row r="11" spans="1:26" ht="13.5" customHeight="1" x14ac:dyDescent="0.2">
      <c r="A11" s="16">
        <v>7</v>
      </c>
      <c r="B11" s="17" t="s">
        <v>33</v>
      </c>
      <c r="C11" s="18">
        <v>89.396986168261591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0.21692536509231214</v>
      </c>
      <c r="X11" s="21"/>
      <c r="Y11" s="23"/>
      <c r="Z11" s="24">
        <v>89.6139115333539</v>
      </c>
    </row>
    <row r="12" spans="1:26" ht="13.5" customHeight="1" x14ac:dyDescent="0.2">
      <c r="A12" s="16">
        <v>8</v>
      </c>
      <c r="B12" s="17" t="s">
        <v>34</v>
      </c>
      <c r="C12" s="31">
        <v>4.8407383839221309E-2</v>
      </c>
      <c r="D12" s="20"/>
      <c r="E12" s="20"/>
      <c r="F12" s="20">
        <v>351.35704156512924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9">
        <v>1.6560502650278402E-3</v>
      </c>
      <c r="X12" s="21"/>
      <c r="Y12" s="23"/>
      <c r="Z12" s="24">
        <v>351.40710499923347</v>
      </c>
    </row>
    <row r="13" spans="1:26" ht="13.5" customHeight="1" x14ac:dyDescent="0.2">
      <c r="A13" s="16">
        <v>9</v>
      </c>
      <c r="B13" s="17" t="s">
        <v>35</v>
      </c>
      <c r="C13" s="31">
        <v>9.0777773075013751E-2</v>
      </c>
      <c r="D13" s="20"/>
      <c r="E13" s="20"/>
      <c r="F13" s="20"/>
      <c r="G13" s="20"/>
      <c r="H13" s="20"/>
      <c r="I13" s="20"/>
      <c r="J13" s="20"/>
      <c r="K13" s="20"/>
      <c r="L13" s="20">
        <v>131.3523956755258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9">
        <v>1.1536771992099333E-2</v>
      </c>
      <c r="X13" s="21"/>
      <c r="Y13" s="23"/>
      <c r="Z13" s="24">
        <v>131.45471022059291</v>
      </c>
    </row>
    <row r="14" spans="1:26" ht="13.5" customHeight="1" x14ac:dyDescent="0.2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65.563333710829113</v>
      </c>
      <c r="L14" s="20">
        <v>424.20500320285811</v>
      </c>
      <c r="M14" s="20">
        <v>4076.2071446948044</v>
      </c>
      <c r="N14" s="20">
        <v>19.399959289985606</v>
      </c>
      <c r="O14" s="20">
        <v>512.02694246378496</v>
      </c>
      <c r="P14" s="19">
        <v>6.8068543887469541</v>
      </c>
      <c r="Q14" s="20">
        <v>327.41923500000001</v>
      </c>
      <c r="R14" s="20"/>
      <c r="S14" s="20"/>
      <c r="T14" s="20"/>
      <c r="U14" s="20"/>
      <c r="V14" s="21"/>
      <c r="W14" s="21"/>
      <c r="X14" s="21"/>
      <c r="Y14" s="23"/>
      <c r="Z14" s="24">
        <v>5431.6284727510083</v>
      </c>
    </row>
    <row r="15" spans="1:26" ht="13.5" customHeight="1" x14ac:dyDescent="0.2">
      <c r="A15" s="16">
        <v>11</v>
      </c>
      <c r="B15" s="17" t="s">
        <v>37</v>
      </c>
      <c r="C15" s="28">
        <v>0.16989206331052811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30">
        <v>0.16989206331052811</v>
      </c>
    </row>
    <row r="16" spans="1:26" ht="13.5" customHeight="1" x14ac:dyDescent="0.2">
      <c r="A16" s="16">
        <v>12</v>
      </c>
      <c r="B16" s="17" t="s">
        <v>38</v>
      </c>
      <c r="C16" s="31">
        <v>4.4777128283300677E-3</v>
      </c>
      <c r="D16" s="20"/>
      <c r="E16" s="20"/>
      <c r="F16" s="20"/>
      <c r="G16" s="20"/>
      <c r="H16" s="20"/>
      <c r="I16" s="20"/>
      <c r="J16" s="20"/>
      <c r="K16" s="20">
        <v>332.31168986822564</v>
      </c>
      <c r="L16" s="20">
        <v>2330.9803591430746</v>
      </c>
      <c r="M16" s="20">
        <v>19898.897309922915</v>
      </c>
      <c r="N16" s="20">
        <v>106.32841277865077</v>
      </c>
      <c r="O16" s="20">
        <v>2172.7770246404934</v>
      </c>
      <c r="P16" s="20">
        <v>41.913149675200891</v>
      </c>
      <c r="Q16" s="20">
        <v>436.55898000000008</v>
      </c>
      <c r="R16" s="20"/>
      <c r="S16" s="20"/>
      <c r="T16" s="20"/>
      <c r="U16" s="20"/>
      <c r="V16" s="21"/>
      <c r="W16" s="29">
        <v>2.1281205722959865E-3</v>
      </c>
      <c r="X16" s="21"/>
      <c r="Y16" s="23">
        <v>607.38478689478825</v>
      </c>
      <c r="Z16" s="24">
        <v>25927.158318756752</v>
      </c>
    </row>
    <row r="17" spans="1:26" ht="13.5" customHeight="1" x14ac:dyDescent="0.2">
      <c r="A17" s="16">
        <v>13</v>
      </c>
      <c r="B17" s="17" t="s">
        <v>39</v>
      </c>
      <c r="C17" s="18">
        <v>198.86383267786667</v>
      </c>
      <c r="D17" s="20">
        <v>12.0000000006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1145.5112028371766</v>
      </c>
      <c r="X17" s="21"/>
      <c r="Y17" s="23"/>
      <c r="Z17" s="24">
        <v>1356.3750355156433</v>
      </c>
    </row>
    <row r="18" spans="1:26" ht="13.5" customHeight="1" x14ac:dyDescent="0.2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2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2">
      <c r="A20" s="16">
        <v>16</v>
      </c>
      <c r="B20" s="17" t="s">
        <v>40</v>
      </c>
      <c r="C20" s="32">
        <v>5.6536914192629908E-4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9">
        <v>2.4182764120569194E-3</v>
      </c>
      <c r="X20" s="21"/>
      <c r="Y20" s="23"/>
      <c r="Z20" s="33">
        <v>2.9836455539832187E-3</v>
      </c>
    </row>
    <row r="21" spans="1:26" ht="13.5" customHeight="1" x14ac:dyDescent="0.2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2">
      <c r="A22" s="16">
        <v>18</v>
      </c>
      <c r="B22" s="17" t="s">
        <v>42</v>
      </c>
      <c r="C22" s="28">
        <v>0.16793866709587174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9">
        <v>2.158696743099003E-2</v>
      </c>
      <c r="X22" s="21"/>
      <c r="Y22" s="23"/>
      <c r="Z22" s="30">
        <v>0.18952563452686177</v>
      </c>
    </row>
    <row r="23" spans="1:26" ht="13.5" customHeight="1" x14ac:dyDescent="0.2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2">
      <c r="A24" s="16">
        <v>20</v>
      </c>
      <c r="B24" s="17" t="s">
        <v>43</v>
      </c>
      <c r="C24" s="18">
        <v>437.25384288519268</v>
      </c>
      <c r="D24" s="20"/>
      <c r="E24" s="20"/>
      <c r="F24" s="20"/>
      <c r="G24" s="20"/>
      <c r="H24" s="20"/>
      <c r="I24" s="20">
        <v>56434.072412413043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28969.81049566322</v>
      </c>
      <c r="X24" s="21"/>
      <c r="Y24" s="23"/>
      <c r="Z24" s="24">
        <v>85841.13675096145</v>
      </c>
    </row>
    <row r="25" spans="1:26" ht="13.5" customHeight="1" x14ac:dyDescent="0.2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2">
      <c r="A26" s="16">
        <v>22</v>
      </c>
      <c r="B26" s="17" t="s">
        <v>45</v>
      </c>
      <c r="C26" s="18"/>
      <c r="D26" s="20">
        <v>91</v>
      </c>
      <c r="E26" s="20">
        <v>28.517322269275926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119.51732226927592</v>
      </c>
    </row>
    <row r="27" spans="1:26" ht="13.5" customHeight="1" x14ac:dyDescent="0.2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2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2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/>
    </row>
    <row r="30" spans="1:26" ht="13.5" customHeight="1" x14ac:dyDescent="0.2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2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2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2">
      <c r="A33" s="16">
        <v>29</v>
      </c>
      <c r="B33" s="17" t="s">
        <v>51</v>
      </c>
      <c r="C33" s="1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7">
        <v>4</v>
      </c>
    </row>
    <row r="34" spans="1:26" ht="40.5" customHeight="1" x14ac:dyDescent="0.2">
      <c r="A34" s="16">
        <v>30</v>
      </c>
      <c r="B34" s="17" t="s">
        <v>52</v>
      </c>
      <c r="C34" s="18">
        <v>3316.1444429693997</v>
      </c>
      <c r="D34" s="20">
        <v>646.07199999376758</v>
      </c>
      <c r="E34" s="20">
        <v>128.61773737583755</v>
      </c>
      <c r="F34" s="20"/>
      <c r="G34" s="20"/>
      <c r="H34" s="20"/>
      <c r="I34" s="20">
        <v>97714.350165989279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21681.965692773734</v>
      </c>
      <c r="X34" s="21"/>
      <c r="Y34" s="23"/>
      <c r="Z34" s="24">
        <v>123487.15003910202</v>
      </c>
    </row>
    <row r="35" spans="1:26" ht="13.5" customHeight="1" x14ac:dyDescent="0.2">
      <c r="A35" s="16">
        <v>31</v>
      </c>
      <c r="B35" s="17" t="s">
        <v>53</v>
      </c>
      <c r="C35" s="18">
        <v>59.654300199550896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271.0861878316266</v>
      </c>
      <c r="X35" s="21"/>
      <c r="Y35" s="23">
        <v>44.725659421083449</v>
      </c>
      <c r="Z35" s="24">
        <v>375.46614745226094</v>
      </c>
    </row>
    <row r="36" spans="1:26" ht="13.5" customHeight="1" x14ac:dyDescent="0.2">
      <c r="A36" s="16">
        <v>32</v>
      </c>
      <c r="B36" s="17" t="s">
        <v>350</v>
      </c>
      <c r="C36" s="32">
        <v>6.5423116139189455E-4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4">
        <v>6.5423116139189455E-4</v>
      </c>
    </row>
    <row r="37" spans="1:26" ht="13.5" customHeight="1" x14ac:dyDescent="0.2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5">
        <v>0.26139822211213254</v>
      </c>
      <c r="R37" s="20"/>
      <c r="S37" s="20"/>
      <c r="T37" s="20"/>
      <c r="U37" s="20"/>
      <c r="V37" s="21"/>
      <c r="W37" s="21"/>
      <c r="X37" s="21"/>
      <c r="Y37" s="23"/>
      <c r="Z37" s="30">
        <v>0.26139822211213254</v>
      </c>
    </row>
    <row r="38" spans="1:26" ht="27" customHeight="1" x14ac:dyDescent="0.2">
      <c r="A38" s="16">
        <v>34</v>
      </c>
      <c r="B38" s="17" t="s">
        <v>351</v>
      </c>
      <c r="C38" s="25">
        <v>1.3585690398239789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1.3585690398239789</v>
      </c>
    </row>
    <row r="39" spans="1:26" ht="13.5" customHeight="1" x14ac:dyDescent="0.2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2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3693.0989473752584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3693.0989473752584</v>
      </c>
    </row>
    <row r="41" spans="1:26" ht="13.5" customHeight="1" x14ac:dyDescent="0.2">
      <c r="A41" s="16">
        <v>37</v>
      </c>
      <c r="B41" s="17" t="s">
        <v>56</v>
      </c>
      <c r="C41" s="31">
        <v>2.2381846034647615E-2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1.6638201399375001</v>
      </c>
      <c r="X41" s="21"/>
      <c r="Y41" s="23"/>
      <c r="Z41" s="27">
        <v>1.6862019859721478</v>
      </c>
    </row>
    <row r="42" spans="1:26" ht="40.5" customHeight="1" x14ac:dyDescent="0.2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2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2">
      <c r="A44" s="16">
        <v>40</v>
      </c>
      <c r="B44" s="17" t="s">
        <v>57</v>
      </c>
      <c r="C44" s="18"/>
      <c r="D44" s="20">
        <v>40.000000002000007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40.000000002000007</v>
      </c>
    </row>
    <row r="45" spans="1:26" ht="13.5" customHeight="1" x14ac:dyDescent="0.2">
      <c r="A45" s="16">
        <v>41</v>
      </c>
      <c r="B45" s="17" t="s">
        <v>58</v>
      </c>
      <c r="C45" s="18"/>
      <c r="D45" s="20">
        <v>231.00000000000003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231.00000000000003</v>
      </c>
    </row>
    <row r="46" spans="1:26" ht="13.5" customHeight="1" x14ac:dyDescent="0.2">
      <c r="A46" s="16">
        <v>42</v>
      </c>
      <c r="B46" s="17" t="s">
        <v>355</v>
      </c>
      <c r="C46" s="25">
        <v>6.1149765981965212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7">
        <v>6.1149765981965212</v>
      </c>
    </row>
    <row r="47" spans="1:26" ht="13.5" customHeight="1" x14ac:dyDescent="0.2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2">
      <c r="A48" s="16">
        <v>44</v>
      </c>
      <c r="B48" s="17" t="s">
        <v>357</v>
      </c>
      <c r="C48" s="32">
        <v>2.282785808800493E-4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6.8801549121144764E-2</v>
      </c>
      <c r="Z48" s="33">
        <v>6.9029827702024815E-2</v>
      </c>
    </row>
    <row r="49" spans="1:26" ht="13.5" customHeight="1" x14ac:dyDescent="0.2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2">
      <c r="A50" s="16">
        <v>46</v>
      </c>
      <c r="B50" s="17" t="s">
        <v>59</v>
      </c>
      <c r="C50" s="18"/>
      <c r="D50" s="20">
        <v>105.00000000000001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>
        <v>105.00000000000001</v>
      </c>
    </row>
    <row r="51" spans="1:26" ht="13.5" customHeight="1" x14ac:dyDescent="0.2">
      <c r="A51" s="16">
        <v>47</v>
      </c>
      <c r="B51" s="17" t="s">
        <v>60</v>
      </c>
      <c r="C51" s="18"/>
      <c r="D51" s="20">
        <v>256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256</v>
      </c>
    </row>
    <row r="52" spans="1:26" ht="13.5" customHeight="1" x14ac:dyDescent="0.2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2">
      <c r="A53" s="16">
        <v>49</v>
      </c>
      <c r="B53" s="17" t="s">
        <v>62</v>
      </c>
      <c r="C53" s="18"/>
      <c r="D53" s="20">
        <v>1428.4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1428.4</v>
      </c>
    </row>
    <row r="54" spans="1:26" ht="13.5" customHeight="1" x14ac:dyDescent="0.2">
      <c r="A54" s="16">
        <v>50</v>
      </c>
      <c r="B54" s="17" t="s">
        <v>63</v>
      </c>
      <c r="C54" s="18"/>
      <c r="D54" s="20">
        <v>3336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>
        <v>3336</v>
      </c>
    </row>
    <row r="55" spans="1:26" ht="13.5" customHeight="1" x14ac:dyDescent="0.2">
      <c r="A55" s="16">
        <v>51</v>
      </c>
      <c r="B55" s="17" t="s">
        <v>64</v>
      </c>
      <c r="C55" s="18">
        <v>96.732794854808589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1.5334842827700985</v>
      </c>
      <c r="X55" s="21"/>
      <c r="Y55" s="23"/>
      <c r="Z55" s="24">
        <v>98.266279137578692</v>
      </c>
    </row>
    <row r="56" spans="1:26" ht="13.5" customHeight="1" x14ac:dyDescent="0.2">
      <c r="A56" s="16">
        <v>52</v>
      </c>
      <c r="B56" s="17" t="s">
        <v>65</v>
      </c>
      <c r="C56" s="18"/>
      <c r="D56" s="20">
        <v>680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680</v>
      </c>
    </row>
    <row r="57" spans="1:26" ht="13.5" customHeight="1" x14ac:dyDescent="0.2">
      <c r="A57" s="16">
        <v>53</v>
      </c>
      <c r="B57" s="17" t="s">
        <v>66</v>
      </c>
      <c r="C57" s="18">
        <v>98887.129301074674</v>
      </c>
      <c r="D57" s="20">
        <v>4288.1799999796949</v>
      </c>
      <c r="E57" s="20">
        <v>29.915942374978059</v>
      </c>
      <c r="F57" s="20"/>
      <c r="G57" s="20">
        <v>45031.127073498537</v>
      </c>
      <c r="H57" s="20"/>
      <c r="I57" s="20"/>
      <c r="J57" s="20"/>
      <c r="K57" s="20">
        <v>843.74477010552846</v>
      </c>
      <c r="L57" s="20"/>
      <c r="M57" s="20">
        <v>68379.202820375693</v>
      </c>
      <c r="N57" s="20">
        <v>1219.7786878029819</v>
      </c>
      <c r="O57" s="20">
        <v>557.98651055072696</v>
      </c>
      <c r="P57" s="20">
        <v>462.51407702036443</v>
      </c>
      <c r="Q57" s="20">
        <v>109.13974500000002</v>
      </c>
      <c r="R57" s="20"/>
      <c r="S57" s="20"/>
      <c r="T57" s="20"/>
      <c r="U57" s="20"/>
      <c r="V57" s="21"/>
      <c r="W57" s="21">
        <v>52.623386447783403</v>
      </c>
      <c r="X57" s="21"/>
      <c r="Y57" s="23">
        <v>85.830919890074213</v>
      </c>
      <c r="Z57" s="24">
        <v>219947.17323412106</v>
      </c>
    </row>
    <row r="58" spans="1:26" ht="13.5" customHeight="1" x14ac:dyDescent="0.2">
      <c r="A58" s="16">
        <v>54</v>
      </c>
      <c r="B58" s="17" t="s">
        <v>67</v>
      </c>
      <c r="C58" s="18"/>
      <c r="D58" s="20">
        <v>99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99</v>
      </c>
    </row>
    <row r="59" spans="1:26" ht="13.5" customHeight="1" x14ac:dyDescent="0.2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2">
      <c r="A60" s="16">
        <v>56</v>
      </c>
      <c r="B60" s="17" t="s">
        <v>68</v>
      </c>
      <c r="C60" s="18">
        <v>1025.8285800167198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628.8440763772453</v>
      </c>
      <c r="X60" s="21"/>
      <c r="Y60" s="23"/>
      <c r="Z60" s="24">
        <v>1654.6726563939651</v>
      </c>
    </row>
    <row r="61" spans="1:26" ht="13.5" customHeight="1" x14ac:dyDescent="0.2">
      <c r="A61" s="16">
        <v>57</v>
      </c>
      <c r="B61" s="17" t="s">
        <v>69</v>
      </c>
      <c r="C61" s="18">
        <v>1385.331587360233</v>
      </c>
      <c r="D61" s="20"/>
      <c r="E61" s="37">
        <v>3.387507063595661E-3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0.25645804466779598</v>
      </c>
      <c r="X61" s="21"/>
      <c r="Y61" s="23"/>
      <c r="Z61" s="24">
        <v>1385.5914329119644</v>
      </c>
    </row>
    <row r="62" spans="1:26" ht="13.5" customHeight="1" x14ac:dyDescent="0.2">
      <c r="A62" s="16">
        <v>58</v>
      </c>
      <c r="B62" s="17" t="s">
        <v>70</v>
      </c>
      <c r="C62" s="18">
        <v>80.899216803473152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0.19731672894233165</v>
      </c>
      <c r="X62" s="21"/>
      <c r="Y62" s="23"/>
      <c r="Z62" s="24">
        <v>81.096533532415478</v>
      </c>
    </row>
    <row r="63" spans="1:26" ht="13.5" customHeight="1" x14ac:dyDescent="0.2">
      <c r="A63" s="16">
        <v>59</v>
      </c>
      <c r="B63" s="17" t="s">
        <v>71</v>
      </c>
      <c r="C63" s="31">
        <v>3.4920457703126809E-2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9">
        <v>1.1040264826141766E-3</v>
      </c>
      <c r="X63" s="21"/>
      <c r="Y63" s="23"/>
      <c r="Z63" s="33">
        <v>3.6024484185740988E-2</v>
      </c>
    </row>
    <row r="64" spans="1:26" ht="13.5" customHeight="1" x14ac:dyDescent="0.2">
      <c r="A64" s="16">
        <v>60</v>
      </c>
      <c r="B64" s="17" t="s">
        <v>72</v>
      </c>
      <c r="C64" s="25">
        <v>3.4840887308463988</v>
      </c>
      <c r="D64" s="20"/>
      <c r="E64" s="20"/>
      <c r="F64" s="20"/>
      <c r="G64" s="20"/>
      <c r="H64" s="20"/>
      <c r="I64" s="20">
        <v>24.976112070889577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78.959533411924426</v>
      </c>
      <c r="X64" s="21"/>
      <c r="Y64" s="23"/>
      <c r="Z64" s="24">
        <v>107.4197342136604</v>
      </c>
    </row>
    <row r="65" spans="1:26" ht="13.5" customHeight="1" x14ac:dyDescent="0.2">
      <c r="A65" s="16">
        <v>61</v>
      </c>
      <c r="B65" s="17" t="s">
        <v>73</v>
      </c>
      <c r="C65" s="18"/>
      <c r="D65" s="20">
        <v>174.99999997500001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174.99999997500001</v>
      </c>
    </row>
    <row r="66" spans="1:26" ht="13.5" customHeight="1" x14ac:dyDescent="0.2">
      <c r="A66" s="16">
        <v>62</v>
      </c>
      <c r="B66" s="17" t="s">
        <v>74</v>
      </c>
      <c r="C66" s="18"/>
      <c r="D66" s="20">
        <v>3004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3004</v>
      </c>
    </row>
    <row r="67" spans="1:26" ht="13.5" customHeight="1" x14ac:dyDescent="0.2">
      <c r="A67" s="16">
        <v>63</v>
      </c>
      <c r="B67" s="17" t="s">
        <v>75</v>
      </c>
      <c r="C67" s="18"/>
      <c r="D67" s="20">
        <v>1452.8000000700004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1452.8000000700004</v>
      </c>
    </row>
    <row r="68" spans="1:26" ht="13.5" customHeight="1" x14ac:dyDescent="0.2">
      <c r="A68" s="16">
        <v>64</v>
      </c>
      <c r="B68" s="17" t="s">
        <v>76</v>
      </c>
      <c r="C68" s="18"/>
      <c r="D68" s="20">
        <v>1031.6599999755281</v>
      </c>
      <c r="E68" s="20">
        <v>85.374770541570442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1117.0347705170984</v>
      </c>
    </row>
    <row r="69" spans="1:26" ht="13.5" customHeight="1" x14ac:dyDescent="0.2">
      <c r="A69" s="16">
        <v>65</v>
      </c>
      <c r="B69" s="17" t="s">
        <v>360</v>
      </c>
      <c r="C69" s="28">
        <v>0.28296311214124098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30">
        <v>0.28296311214124098</v>
      </c>
    </row>
    <row r="70" spans="1:26" ht="13.5" customHeight="1" x14ac:dyDescent="0.2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2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2">
      <c r="A72" s="16">
        <v>68</v>
      </c>
      <c r="B72" s="17" t="s">
        <v>363</v>
      </c>
      <c r="C72" s="31">
        <v>6.8142467168483767E-2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3">
        <v>6.8142467168483767E-2</v>
      </c>
    </row>
    <row r="73" spans="1:26" ht="27" customHeight="1" x14ac:dyDescent="0.2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2">
      <c r="A74" s="16">
        <v>70</v>
      </c>
      <c r="B74" s="17" t="s">
        <v>78</v>
      </c>
      <c r="C74" s="18"/>
      <c r="D74" s="20">
        <v>10.269999999990999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24">
        <v>10.269999999990999</v>
      </c>
    </row>
    <row r="75" spans="1:26" ht="13.5" customHeight="1" x14ac:dyDescent="0.2">
      <c r="A75" s="16">
        <v>71</v>
      </c>
      <c r="B75" s="17" t="s">
        <v>79</v>
      </c>
      <c r="C75" s="28">
        <v>0.32285630435295004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30">
        <v>0.32285630435295004</v>
      </c>
    </row>
    <row r="76" spans="1:26" ht="27" customHeight="1" x14ac:dyDescent="0.2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2">
      <c r="A77" s="16">
        <v>73</v>
      </c>
      <c r="B77" s="17" t="s">
        <v>80</v>
      </c>
      <c r="C77" s="28">
        <v>0.23674702696898242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8">
        <v>2.5794003508571126E-4</v>
      </c>
      <c r="X77" s="21"/>
      <c r="Y77" s="23"/>
      <c r="Z77" s="30">
        <v>0.23700496700406815</v>
      </c>
    </row>
    <row r="78" spans="1:26" ht="13.5" customHeight="1" x14ac:dyDescent="0.2">
      <c r="A78" s="16">
        <v>74</v>
      </c>
      <c r="B78" s="17" t="s">
        <v>365</v>
      </c>
      <c r="C78" s="28">
        <v>0.34980110178921936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0">
        <v>0.34980110178921936</v>
      </c>
    </row>
    <row r="79" spans="1:26" ht="13.5" customHeight="1" x14ac:dyDescent="0.2">
      <c r="A79" s="16">
        <v>75</v>
      </c>
      <c r="B79" s="17" t="s">
        <v>81</v>
      </c>
      <c r="C79" s="31">
        <v>1.6376913092122518E-2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9">
        <v>2.5963149808823388E-2</v>
      </c>
      <c r="X79" s="21">
        <v>13.289322158926506</v>
      </c>
      <c r="Y79" s="23">
        <v>64.583929079651256</v>
      </c>
      <c r="Z79" s="24">
        <v>77.915591301478713</v>
      </c>
    </row>
    <row r="80" spans="1:26" ht="13.5" customHeight="1" x14ac:dyDescent="0.2">
      <c r="A80" s="16">
        <v>76</v>
      </c>
      <c r="B80" s="17" t="s">
        <v>82</v>
      </c>
      <c r="C80" s="25">
        <v>3.6682976692852924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1.4476139681996658</v>
      </c>
      <c r="X80" s="21"/>
      <c r="Y80" s="23"/>
      <c r="Z80" s="27">
        <v>5.1159116374849578</v>
      </c>
    </row>
    <row r="81" spans="1:26" ht="13.5" customHeight="1" x14ac:dyDescent="0.2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2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2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2">
      <c r="A84" s="16">
        <v>80</v>
      </c>
      <c r="B84" s="17" t="s">
        <v>84</v>
      </c>
      <c r="C84" s="18">
        <v>132114.45284111693</v>
      </c>
      <c r="D84" s="20">
        <v>5409.8599999675271</v>
      </c>
      <c r="E84" s="20">
        <v>284.45119653512006</v>
      </c>
      <c r="F84" s="20">
        <v>883.40876317265815</v>
      </c>
      <c r="G84" s="20">
        <v>89446.752617611783</v>
      </c>
      <c r="H84" s="20"/>
      <c r="I84" s="20"/>
      <c r="J84" s="20"/>
      <c r="K84" s="20">
        <v>4377.9521750425029</v>
      </c>
      <c r="L84" s="20"/>
      <c r="M84" s="20">
        <v>269977.24405968114</v>
      </c>
      <c r="N84" s="20">
        <v>3593.3384648550796</v>
      </c>
      <c r="O84" s="20">
        <v>3168.574221270721</v>
      </c>
      <c r="P84" s="20">
        <v>1095.6273106386682</v>
      </c>
      <c r="Q84" s="20">
        <v>436.55898000000008</v>
      </c>
      <c r="R84" s="20"/>
      <c r="S84" s="20"/>
      <c r="T84" s="20"/>
      <c r="U84" s="20"/>
      <c r="V84" s="21"/>
      <c r="W84" s="21">
        <v>43.129684353687324</v>
      </c>
      <c r="X84" s="21"/>
      <c r="Y84" s="23">
        <v>443.80997451523143</v>
      </c>
      <c r="Z84" s="24">
        <v>511275.16028876108</v>
      </c>
    </row>
    <row r="85" spans="1:26" ht="13.5" customHeight="1" x14ac:dyDescent="0.2">
      <c r="A85" s="16">
        <v>81</v>
      </c>
      <c r="B85" s="17" t="s">
        <v>85</v>
      </c>
      <c r="C85" s="32">
        <v>1.7713770799778535E-4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34">
        <v>1.7713770799778535E-4</v>
      </c>
    </row>
    <row r="86" spans="1:26" ht="13.5" customHeight="1" x14ac:dyDescent="0.2">
      <c r="A86" s="16">
        <v>82</v>
      </c>
      <c r="B86" s="17" t="s">
        <v>86</v>
      </c>
      <c r="C86" s="18">
        <v>26.051850797303349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28.755084803643861</v>
      </c>
      <c r="X86" s="21"/>
      <c r="Y86" s="23">
        <v>126.33162640271583</v>
      </c>
      <c r="Z86" s="24">
        <v>181.13856200366303</v>
      </c>
    </row>
    <row r="87" spans="1:26" ht="13.5" customHeight="1" x14ac:dyDescent="0.2">
      <c r="A87" s="16">
        <v>83</v>
      </c>
      <c r="B87" s="17" t="s">
        <v>87</v>
      </c>
      <c r="C87" s="18">
        <v>1512.9288815846714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1472.1512409159175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99.441501914471957</v>
      </c>
      <c r="X87" s="21"/>
      <c r="Y87" s="23"/>
      <c r="Z87" s="24">
        <v>3086.5216244150611</v>
      </c>
    </row>
    <row r="88" spans="1:26" ht="13.5" customHeight="1" x14ac:dyDescent="0.2">
      <c r="A88" s="16">
        <v>84</v>
      </c>
      <c r="B88" s="17" t="s">
        <v>88</v>
      </c>
      <c r="C88" s="31">
        <v>3.7030806264135165E-2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3">
        <v>3.7030806264135165E-2</v>
      </c>
    </row>
    <row r="89" spans="1:26" ht="13.5" customHeight="1" x14ac:dyDescent="0.2">
      <c r="A89" s="16">
        <v>85</v>
      </c>
      <c r="B89" s="17" t="s">
        <v>89</v>
      </c>
      <c r="C89" s="18">
        <v>31.958345585130051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0.20883995676444692</v>
      </c>
      <c r="X89" s="21"/>
      <c r="Y89" s="23"/>
      <c r="Z89" s="24">
        <v>32.167185541894497</v>
      </c>
    </row>
    <row r="90" spans="1:26" ht="13.5" customHeight="1" x14ac:dyDescent="0.2">
      <c r="A90" s="16">
        <v>86</v>
      </c>
      <c r="B90" s="17" t="s">
        <v>90</v>
      </c>
      <c r="C90" s="25">
        <v>6.6807104120162188</v>
      </c>
      <c r="D90" s="20"/>
      <c r="E90" s="20">
        <v>94.546267889661777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9">
        <v>2.5389303758945585E-3</v>
      </c>
      <c r="X90" s="21"/>
      <c r="Y90" s="23"/>
      <c r="Z90" s="24">
        <v>101.22951723205389</v>
      </c>
    </row>
    <row r="91" spans="1:26" ht="13.5" customHeight="1" x14ac:dyDescent="0.2">
      <c r="A91" s="16">
        <v>87</v>
      </c>
      <c r="B91" s="17" t="s">
        <v>91</v>
      </c>
      <c r="C91" s="18">
        <v>11.335783311134016</v>
      </c>
      <c r="D91" s="20"/>
      <c r="E91" s="37">
        <v>4.6860514379739981E-2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2">
        <v>5.6388456513389169</v>
      </c>
      <c r="X91" s="21">
        <v>50.84071678435609</v>
      </c>
      <c r="Y91" s="23">
        <v>14.268483107884046</v>
      </c>
      <c r="Z91" s="24">
        <v>82.130689369092821</v>
      </c>
    </row>
    <row r="92" spans="1:26" ht="13.5" customHeight="1" x14ac:dyDescent="0.2">
      <c r="A92" s="16">
        <v>88</v>
      </c>
      <c r="B92" s="17" t="s">
        <v>92</v>
      </c>
      <c r="C92" s="25">
        <v>2.2924449920208514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7">
        <v>2.2924449920208514</v>
      </c>
    </row>
    <row r="93" spans="1:26" ht="13.5" customHeight="1" x14ac:dyDescent="0.2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2">
      <c r="A94" s="16">
        <v>90</v>
      </c>
      <c r="B94" s="17" t="s">
        <v>94</v>
      </c>
      <c r="C94" s="18"/>
      <c r="D94" s="20">
        <v>299.60000000000002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299.60000000000002</v>
      </c>
    </row>
    <row r="95" spans="1:26" ht="13.5" customHeight="1" x14ac:dyDescent="0.2">
      <c r="A95" s="16">
        <v>91</v>
      </c>
      <c r="B95" s="17" t="s">
        <v>95</v>
      </c>
      <c r="C95" s="18"/>
      <c r="D95" s="20">
        <v>109.99999999400001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>
        <v>109.99999999400001</v>
      </c>
    </row>
    <row r="96" spans="1:26" ht="13.5" customHeight="1" x14ac:dyDescent="0.2">
      <c r="A96" s="16">
        <v>92</v>
      </c>
      <c r="B96" s="17" t="s">
        <v>96</v>
      </c>
      <c r="C96" s="18"/>
      <c r="D96" s="20">
        <v>15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15</v>
      </c>
    </row>
    <row r="97" spans="1:26" ht="13.5" customHeight="1" x14ac:dyDescent="0.2">
      <c r="A97" s="16">
        <v>93</v>
      </c>
      <c r="B97" s="17" t="s">
        <v>97</v>
      </c>
      <c r="C97" s="18"/>
      <c r="D97" s="20">
        <v>1999.8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1999.8</v>
      </c>
    </row>
    <row r="98" spans="1:26" ht="13.5" customHeight="1" x14ac:dyDescent="0.2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2.3813458738345723</v>
      </c>
      <c r="Y98" s="23"/>
      <c r="Z98" s="27">
        <v>2.3813458738345723</v>
      </c>
    </row>
    <row r="99" spans="1:26" ht="13.5" customHeight="1" x14ac:dyDescent="0.2">
      <c r="A99" s="16">
        <v>95</v>
      </c>
      <c r="B99" s="17" t="s">
        <v>99</v>
      </c>
      <c r="C99" s="18"/>
      <c r="D99" s="20">
        <v>119.50000001185001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119.50000001185001</v>
      </c>
    </row>
    <row r="100" spans="1:26" ht="13.5" customHeight="1" x14ac:dyDescent="0.2">
      <c r="A100" s="16">
        <v>96</v>
      </c>
      <c r="B100" s="17" t="s">
        <v>100</v>
      </c>
      <c r="C100" s="18"/>
      <c r="D100" s="20">
        <v>92.799999998985001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92.799999998985001</v>
      </c>
    </row>
    <row r="101" spans="1:26" ht="13.5" customHeight="1" x14ac:dyDescent="0.2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2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2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2">
      <c r="A104" s="16">
        <v>100</v>
      </c>
      <c r="B104" s="17" t="s">
        <v>102</v>
      </c>
      <c r="C104" s="18"/>
      <c r="D104" s="20">
        <v>806.7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806.7</v>
      </c>
    </row>
    <row r="105" spans="1:26" ht="13.5" customHeight="1" x14ac:dyDescent="0.2">
      <c r="A105" s="16">
        <v>101</v>
      </c>
      <c r="B105" s="17" t="s">
        <v>103</v>
      </c>
      <c r="C105" s="18"/>
      <c r="D105" s="20">
        <v>764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764</v>
      </c>
    </row>
    <row r="106" spans="1:26" ht="13.5" customHeight="1" x14ac:dyDescent="0.2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2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5504.5109109051928</v>
      </c>
      <c r="U107" s="20"/>
      <c r="V107" s="21"/>
      <c r="W107" s="21"/>
      <c r="X107" s="21"/>
      <c r="Y107" s="23"/>
      <c r="Z107" s="24">
        <v>5504.5109109051928</v>
      </c>
    </row>
    <row r="108" spans="1:26" ht="13.5" customHeight="1" x14ac:dyDescent="0.2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17815.372971354009</v>
      </c>
      <c r="U108" s="20"/>
      <c r="V108" s="21"/>
      <c r="W108" s="21"/>
      <c r="X108" s="21"/>
      <c r="Y108" s="23"/>
      <c r="Z108" s="24">
        <v>17815.372971354009</v>
      </c>
    </row>
    <row r="109" spans="1:26" ht="13.5" customHeight="1" x14ac:dyDescent="0.2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2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2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2">
      <c r="A112" s="16">
        <v>108</v>
      </c>
      <c r="B112" s="17" t="s">
        <v>106</v>
      </c>
      <c r="C112" s="18"/>
      <c r="D112" s="20">
        <v>975.70000015000005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975.70000015000005</v>
      </c>
    </row>
    <row r="113" spans="1:26" ht="13.5" customHeight="1" x14ac:dyDescent="0.2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2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2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2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2">
      <c r="A117" s="16">
        <v>113</v>
      </c>
      <c r="B117" s="17" t="s">
        <v>107</v>
      </c>
      <c r="C117" s="18"/>
      <c r="D117" s="20">
        <v>78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>
        <v>78</v>
      </c>
    </row>
    <row r="118" spans="1:26" ht="13.5" customHeight="1" x14ac:dyDescent="0.2">
      <c r="A118" s="16">
        <v>114</v>
      </c>
      <c r="B118" s="17" t="s">
        <v>108</v>
      </c>
      <c r="C118" s="18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/>
    </row>
    <row r="119" spans="1:26" ht="13.5" customHeight="1" x14ac:dyDescent="0.2">
      <c r="A119" s="16">
        <v>115</v>
      </c>
      <c r="B119" s="17" t="s">
        <v>109</v>
      </c>
      <c r="C119" s="18"/>
      <c r="D119" s="20">
        <v>711.6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711.6</v>
      </c>
    </row>
    <row r="120" spans="1:26" ht="13.5" customHeight="1" x14ac:dyDescent="0.2">
      <c r="A120" s="16">
        <v>116</v>
      </c>
      <c r="B120" s="17" t="s">
        <v>110</v>
      </c>
      <c r="C120" s="18"/>
      <c r="D120" s="20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>
        <v>10</v>
      </c>
    </row>
    <row r="121" spans="1:26" ht="13.5" customHeight="1" x14ac:dyDescent="0.2">
      <c r="A121" s="16">
        <v>117</v>
      </c>
      <c r="B121" s="17" t="s">
        <v>111</v>
      </c>
      <c r="C121" s="18"/>
      <c r="D121" s="20">
        <v>1142.7999999600002</v>
      </c>
      <c r="E121" s="19">
        <v>3.5154795526648304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1146.315479512665</v>
      </c>
    </row>
    <row r="122" spans="1:26" ht="13.5" customHeight="1" x14ac:dyDescent="0.2">
      <c r="A122" s="16">
        <v>118</v>
      </c>
      <c r="B122" s="17" t="s">
        <v>112</v>
      </c>
      <c r="C122" s="18"/>
      <c r="D122" s="20">
        <v>25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>
        <v>25</v>
      </c>
    </row>
    <row r="123" spans="1:26" ht="13.5" customHeight="1" x14ac:dyDescent="0.2">
      <c r="A123" s="16">
        <v>119</v>
      </c>
      <c r="B123" s="17" t="s">
        <v>113</v>
      </c>
      <c r="C123" s="18"/>
      <c r="D123" s="20">
        <v>22.000000000000004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>
        <v>22.000000000000004</v>
      </c>
    </row>
    <row r="124" spans="1:26" ht="13.5" customHeight="1" x14ac:dyDescent="0.2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2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2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2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2">
      <c r="A128" s="16">
        <v>124</v>
      </c>
      <c r="B128" s="17" t="s">
        <v>116</v>
      </c>
      <c r="C128" s="18"/>
      <c r="D128" s="20">
        <v>102.4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>
        <v>102.4</v>
      </c>
    </row>
    <row r="129" spans="1:26" ht="13.5" customHeight="1" x14ac:dyDescent="0.2">
      <c r="A129" s="16">
        <v>125</v>
      </c>
      <c r="B129" s="17" t="s">
        <v>117</v>
      </c>
      <c r="C129" s="18">
        <v>572.35492809825996</v>
      </c>
      <c r="D129" s="20">
        <v>392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28.647862514296548</v>
      </c>
      <c r="X129" s="21"/>
      <c r="Y129" s="23">
        <v>36.46843425737049</v>
      </c>
      <c r="Z129" s="24">
        <v>1029.471224869927</v>
      </c>
    </row>
    <row r="130" spans="1:26" ht="13.5" customHeight="1" x14ac:dyDescent="0.2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10.128037967398509</v>
      </c>
      <c r="U130" s="20"/>
      <c r="V130" s="21"/>
      <c r="W130" s="21"/>
      <c r="X130" s="21"/>
      <c r="Y130" s="23"/>
      <c r="Z130" s="24">
        <v>10.128037967398509</v>
      </c>
    </row>
    <row r="131" spans="1:26" ht="13.5" customHeight="1" x14ac:dyDescent="0.2">
      <c r="A131" s="16">
        <v>127</v>
      </c>
      <c r="B131" s="17" t="s">
        <v>119</v>
      </c>
      <c r="C131" s="18">
        <v>303.83399676610225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494.41529276062596</v>
      </c>
      <c r="T131" s="20"/>
      <c r="U131" s="20"/>
      <c r="V131" s="21"/>
      <c r="W131" s="21">
        <v>134.42722175858131</v>
      </c>
      <c r="X131" s="21"/>
      <c r="Y131" s="23">
        <v>37.927091308763785</v>
      </c>
      <c r="Z131" s="24">
        <v>970.60360259407332</v>
      </c>
    </row>
    <row r="132" spans="1:26" ht="13.5" customHeight="1" x14ac:dyDescent="0.2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2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2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2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2">
      <c r="A136" s="16">
        <v>132</v>
      </c>
      <c r="B136" s="17" t="s">
        <v>120</v>
      </c>
      <c r="C136" s="18">
        <v>32.80206932843074</v>
      </c>
      <c r="D136" s="20"/>
      <c r="E136" s="37">
        <v>3.1052148082960224E-2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179.07390347889921</v>
      </c>
      <c r="X136" s="21"/>
      <c r="Y136" s="39">
        <v>0.88816251772139043</v>
      </c>
      <c r="Z136" s="24">
        <v>212.79518747313429</v>
      </c>
    </row>
    <row r="137" spans="1:26" ht="27" customHeight="1" x14ac:dyDescent="0.2">
      <c r="A137" s="16">
        <v>133</v>
      </c>
      <c r="B137" s="17" t="s">
        <v>121</v>
      </c>
      <c r="C137" s="18">
        <v>1140.2627125158986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9">
        <v>1.6933370436641292E-2</v>
      </c>
      <c r="X137" s="21"/>
      <c r="Y137" s="23"/>
      <c r="Z137" s="24">
        <v>1140.2796458863352</v>
      </c>
    </row>
    <row r="138" spans="1:26" ht="13.5" customHeight="1" x14ac:dyDescent="0.2">
      <c r="A138" s="16">
        <v>134</v>
      </c>
      <c r="B138" s="17" t="s">
        <v>122</v>
      </c>
      <c r="C138" s="18">
        <v>1189.0075431912785</v>
      </c>
      <c r="D138" s="20"/>
      <c r="E138" s="20"/>
      <c r="F138" s="20">
        <v>296.95730220097084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>
        <v>15.136542000061487</v>
      </c>
      <c r="X138" s="21"/>
      <c r="Y138" s="23"/>
      <c r="Z138" s="24">
        <v>1501.1013873923109</v>
      </c>
    </row>
    <row r="139" spans="1:26" ht="27" customHeight="1" x14ac:dyDescent="0.2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2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2">
      <c r="A141" s="16">
        <v>137</v>
      </c>
      <c r="B141" s="17" t="s">
        <v>123</v>
      </c>
      <c r="C141" s="18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/>
    </row>
    <row r="142" spans="1:26" ht="13.5" customHeight="1" x14ac:dyDescent="0.2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2">
      <c r="A143" s="16">
        <v>139</v>
      </c>
      <c r="B143" s="17" t="s">
        <v>125</v>
      </c>
      <c r="C143" s="18"/>
      <c r="D143" s="19">
        <v>1.4000000000280002</v>
      </c>
      <c r="E143" s="19">
        <v>6.4253528252243814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27">
        <v>7.8253528252523816</v>
      </c>
    </row>
    <row r="144" spans="1:26" ht="13.5" customHeight="1" x14ac:dyDescent="0.2">
      <c r="A144" s="16">
        <v>140</v>
      </c>
      <c r="B144" s="17" t="s">
        <v>126</v>
      </c>
      <c r="C144" s="18"/>
      <c r="D144" s="20">
        <v>60</v>
      </c>
      <c r="E144" s="19">
        <v>3.1554879518877095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24">
        <v>63.155487951887707</v>
      </c>
    </row>
    <row r="145" spans="1:26" ht="13.5" customHeight="1" x14ac:dyDescent="0.2">
      <c r="A145" s="16">
        <v>141</v>
      </c>
      <c r="B145" s="17" t="s">
        <v>127</v>
      </c>
      <c r="C145" s="18"/>
      <c r="D145" s="20">
        <v>24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>
        <v>24</v>
      </c>
    </row>
    <row r="146" spans="1:26" ht="13.5" customHeight="1" x14ac:dyDescent="0.2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2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2">
      <c r="A148" s="16">
        <v>144</v>
      </c>
      <c r="B148" s="17" t="s">
        <v>128</v>
      </c>
      <c r="C148" s="18">
        <v>40.66954329023735</v>
      </c>
      <c r="D148" s="20"/>
      <c r="E148" s="20"/>
      <c r="F148" s="20"/>
      <c r="G148" s="20"/>
      <c r="H148" s="20"/>
      <c r="I148" s="20"/>
      <c r="J148" s="20"/>
      <c r="K148" s="20"/>
      <c r="L148" s="20">
        <v>168.4383325484354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209.10787583867275</v>
      </c>
    </row>
    <row r="149" spans="1:26" ht="13.5" customHeight="1" x14ac:dyDescent="0.2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2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2">
      <c r="A151" s="16">
        <v>147</v>
      </c>
      <c r="B151" s="17" t="s">
        <v>131</v>
      </c>
      <c r="C151" s="18"/>
      <c r="D151" s="20">
        <v>1270.00000001532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1270.00000001532</v>
      </c>
    </row>
    <row r="152" spans="1:26" ht="13.5" customHeight="1" x14ac:dyDescent="0.2">
      <c r="A152" s="16">
        <v>148</v>
      </c>
      <c r="B152" s="17" t="s">
        <v>132</v>
      </c>
      <c r="C152" s="18"/>
      <c r="D152" s="20">
        <v>184.6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184.6</v>
      </c>
    </row>
    <row r="153" spans="1:26" ht="13.5" customHeight="1" x14ac:dyDescent="0.2">
      <c r="A153" s="16">
        <v>149</v>
      </c>
      <c r="B153" s="17" t="s">
        <v>388</v>
      </c>
      <c r="C153" s="28">
        <v>0.22339046836984272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30">
        <v>0.22339046836984272</v>
      </c>
    </row>
    <row r="154" spans="1:26" ht="13.5" customHeight="1" x14ac:dyDescent="0.2">
      <c r="A154" s="16">
        <v>150</v>
      </c>
      <c r="B154" s="17" t="s">
        <v>133</v>
      </c>
      <c r="C154" s="18">
        <v>52.886199128613953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51.958049302229398</v>
      </c>
      <c r="Z154" s="24">
        <v>104.84424843084335</v>
      </c>
    </row>
    <row r="155" spans="1:26" ht="13.5" customHeight="1" x14ac:dyDescent="0.2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2">
      <c r="A156" s="16">
        <v>152</v>
      </c>
      <c r="B156" s="17" t="s">
        <v>135</v>
      </c>
      <c r="C156" s="18"/>
      <c r="D156" s="20">
        <v>1032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1032</v>
      </c>
    </row>
    <row r="157" spans="1:26" ht="13.5" customHeight="1" x14ac:dyDescent="0.2">
      <c r="A157" s="16">
        <v>153</v>
      </c>
      <c r="B157" s="17" t="s">
        <v>136</v>
      </c>
      <c r="C157" s="18"/>
      <c r="D157" s="20"/>
      <c r="E157" s="20">
        <v>500.7370611234528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500.7370611234528</v>
      </c>
    </row>
    <row r="158" spans="1:26" ht="13.5" customHeight="1" x14ac:dyDescent="0.2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2">
      <c r="A159" s="16">
        <v>155</v>
      </c>
      <c r="B159" s="17" t="s">
        <v>389</v>
      </c>
      <c r="C159" s="25">
        <v>4.2420536638660069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>
        <v>17.777679121310079</v>
      </c>
      <c r="X159" s="21"/>
      <c r="Y159" s="23"/>
      <c r="Z159" s="24">
        <v>22.019732785176085</v>
      </c>
    </row>
    <row r="160" spans="1:26" ht="13.5" customHeight="1" x14ac:dyDescent="0.2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2">
      <c r="A161" s="16">
        <v>157</v>
      </c>
      <c r="B161" s="17" t="s">
        <v>138</v>
      </c>
      <c r="C161" s="18">
        <v>65.054719178263724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2">
        <v>1.1397660706188597</v>
      </c>
      <c r="X161" s="21"/>
      <c r="Y161" s="23"/>
      <c r="Z161" s="24">
        <v>66.194485248882586</v>
      </c>
    </row>
    <row r="162" spans="1:26" ht="13.5" customHeight="1" x14ac:dyDescent="0.2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2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2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2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7850.2916126499813</v>
      </c>
      <c r="U165" s="20"/>
      <c r="V165" s="21"/>
      <c r="W165" s="21"/>
      <c r="X165" s="21"/>
      <c r="Y165" s="23"/>
      <c r="Z165" s="24">
        <v>7850.2916126499813</v>
      </c>
    </row>
    <row r="166" spans="1:26" ht="13.5" customHeight="1" x14ac:dyDescent="0.2">
      <c r="A166" s="16">
        <v>162</v>
      </c>
      <c r="B166" s="17" t="s">
        <v>140</v>
      </c>
      <c r="C166" s="18"/>
      <c r="D166" s="20">
        <v>72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72</v>
      </c>
    </row>
    <row r="167" spans="1:26" ht="13.5" customHeight="1" x14ac:dyDescent="0.2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2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860.69745545103581</v>
      </c>
      <c r="U168" s="20"/>
      <c r="V168" s="21"/>
      <c r="W168" s="21"/>
      <c r="X168" s="21"/>
      <c r="Y168" s="23"/>
      <c r="Z168" s="24">
        <v>860.69745545103581</v>
      </c>
    </row>
    <row r="169" spans="1:26" ht="13.5" customHeight="1" x14ac:dyDescent="0.2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2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2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2">
      <c r="A172" s="16">
        <v>168</v>
      </c>
      <c r="B172" s="17" t="s">
        <v>142</v>
      </c>
      <c r="C172" s="18"/>
      <c r="D172" s="20">
        <v>261.19999998200001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261.19999998200001</v>
      </c>
    </row>
    <row r="173" spans="1:26" ht="13.5" customHeight="1" x14ac:dyDescent="0.2">
      <c r="A173" s="16">
        <v>169</v>
      </c>
      <c r="B173" s="17" t="s">
        <v>143</v>
      </c>
      <c r="C173" s="28">
        <v>0.96439531960275349</v>
      </c>
      <c r="D173" s="20">
        <v>705.99999997760005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2">
        <v>1.2459807594169581</v>
      </c>
      <c r="X173" s="21"/>
      <c r="Y173" s="23"/>
      <c r="Z173" s="24">
        <v>708.21037605661979</v>
      </c>
    </row>
    <row r="174" spans="1:26" ht="13.5" customHeight="1" x14ac:dyDescent="0.2">
      <c r="A174" s="16">
        <v>170</v>
      </c>
      <c r="B174" s="17" t="s">
        <v>144</v>
      </c>
      <c r="C174" s="18"/>
      <c r="D174" s="37">
        <v>6.0000000000000005E-2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33">
        <v>6.0000000000000005E-2</v>
      </c>
    </row>
    <row r="175" spans="1:26" ht="13.5" customHeight="1" x14ac:dyDescent="0.2">
      <c r="A175" s="16">
        <v>171</v>
      </c>
      <c r="B175" s="17" t="s">
        <v>145</v>
      </c>
      <c r="C175" s="18"/>
      <c r="D175" s="20">
        <v>69.599999999999994</v>
      </c>
      <c r="E175" s="20">
        <v>37.899240832671389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107.49924083267138</v>
      </c>
    </row>
    <row r="176" spans="1:26" ht="13.5" customHeight="1" x14ac:dyDescent="0.2">
      <c r="A176" s="16">
        <v>172</v>
      </c>
      <c r="B176" s="17" t="s">
        <v>146</v>
      </c>
      <c r="C176" s="18"/>
      <c r="D176" s="20">
        <v>342.9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342.9</v>
      </c>
    </row>
    <row r="177" spans="1:26" ht="13.5" customHeight="1" x14ac:dyDescent="0.2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2">
      <c r="A178" s="16">
        <v>174</v>
      </c>
      <c r="B178" s="17" t="s">
        <v>147</v>
      </c>
      <c r="C178" s="18"/>
      <c r="D178" s="20">
        <v>3120.2000000000003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3120.2000000000003</v>
      </c>
    </row>
    <row r="179" spans="1:26" ht="13.5" customHeight="1" x14ac:dyDescent="0.2">
      <c r="A179" s="16">
        <v>175</v>
      </c>
      <c r="B179" s="17" t="s">
        <v>148</v>
      </c>
      <c r="C179" s="18"/>
      <c r="D179" s="20">
        <v>759.29999997524999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759.29999997524999</v>
      </c>
    </row>
    <row r="180" spans="1:26" ht="13.5" customHeight="1" x14ac:dyDescent="0.2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15783.02229700357</v>
      </c>
      <c r="U180" s="20"/>
      <c r="V180" s="21"/>
      <c r="W180" s="21"/>
      <c r="X180" s="21"/>
      <c r="Y180" s="23"/>
      <c r="Z180" s="24">
        <v>15783.02229700357</v>
      </c>
    </row>
    <row r="181" spans="1:26" ht="13.5" customHeight="1" x14ac:dyDescent="0.2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2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57.372363712915089</v>
      </c>
      <c r="Z182" s="24">
        <v>57.372363712915089</v>
      </c>
    </row>
    <row r="183" spans="1:26" ht="13.5" customHeight="1" x14ac:dyDescent="0.2">
      <c r="A183" s="16">
        <v>179</v>
      </c>
      <c r="B183" s="17" t="s">
        <v>151</v>
      </c>
      <c r="C183" s="18"/>
      <c r="D183" s="20">
        <v>9573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9573</v>
      </c>
    </row>
    <row r="184" spans="1:26" ht="13.5" customHeight="1" x14ac:dyDescent="0.2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2">
      <c r="A185" s="16">
        <v>181</v>
      </c>
      <c r="B185" s="17" t="s">
        <v>152</v>
      </c>
      <c r="C185" s="28">
        <v>0.43514568642611356</v>
      </c>
      <c r="D185" s="20"/>
      <c r="E185" s="20">
        <v>752.99287623532734</v>
      </c>
      <c r="F185" s="20"/>
      <c r="G185" s="20"/>
      <c r="H185" s="20"/>
      <c r="I185" s="20"/>
      <c r="J185" s="20">
        <v>114096.4576065962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9">
        <v>1.2904271396702086E-2</v>
      </c>
      <c r="X185" s="21"/>
      <c r="Y185" s="23">
        <v>141.6262780290607</v>
      </c>
      <c r="Z185" s="24">
        <v>114991.5248108184</v>
      </c>
    </row>
    <row r="186" spans="1:26" ht="13.5" customHeight="1" x14ac:dyDescent="0.2">
      <c r="A186" s="16">
        <v>182</v>
      </c>
      <c r="B186" s="17" t="s">
        <v>153</v>
      </c>
      <c r="C186" s="18"/>
      <c r="D186" s="20">
        <v>100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>
        <v>100</v>
      </c>
    </row>
    <row r="187" spans="1:26" ht="13.5" customHeight="1" x14ac:dyDescent="0.2">
      <c r="A187" s="16">
        <v>183</v>
      </c>
      <c r="B187" s="17" t="s">
        <v>154</v>
      </c>
      <c r="C187" s="18"/>
      <c r="D187" s="20">
        <v>2518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2518</v>
      </c>
    </row>
    <row r="188" spans="1:26" ht="13.5" customHeight="1" x14ac:dyDescent="0.2">
      <c r="A188" s="16">
        <v>184</v>
      </c>
      <c r="B188" s="17" t="s">
        <v>155</v>
      </c>
      <c r="C188" s="18"/>
      <c r="D188" s="20">
        <v>712.29999997819982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712.29999997819982</v>
      </c>
    </row>
    <row r="189" spans="1:26" ht="13.5" customHeight="1" x14ac:dyDescent="0.2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457.80858109423116</v>
      </c>
      <c r="U189" s="20"/>
      <c r="V189" s="21"/>
      <c r="W189" s="21"/>
      <c r="X189" s="21"/>
      <c r="Y189" s="23"/>
      <c r="Z189" s="24">
        <v>457.80858109423116</v>
      </c>
    </row>
    <row r="190" spans="1:26" ht="13.5" customHeight="1" x14ac:dyDescent="0.2">
      <c r="A190" s="16">
        <v>186</v>
      </c>
      <c r="B190" s="17" t="s">
        <v>157</v>
      </c>
      <c r="C190" s="18">
        <v>55490.03935922902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65.302852986456202</v>
      </c>
      <c r="X190" s="21"/>
      <c r="Y190" s="23"/>
      <c r="Z190" s="24">
        <v>55555.342212215473</v>
      </c>
    </row>
    <row r="191" spans="1:26" ht="13.5" customHeight="1" x14ac:dyDescent="0.2">
      <c r="A191" s="16">
        <v>187</v>
      </c>
      <c r="B191" s="17" t="s">
        <v>158</v>
      </c>
      <c r="C191" s="18"/>
      <c r="D191" s="20">
        <v>756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756</v>
      </c>
    </row>
    <row r="192" spans="1:26" ht="13.5" customHeight="1" x14ac:dyDescent="0.2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2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2">
      <c r="A194" s="16">
        <v>190</v>
      </c>
      <c r="B194" s="17" t="s">
        <v>160</v>
      </c>
      <c r="C194" s="32">
        <v>8.8183069489139346E-4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4">
        <v>8.8183069489139346E-4</v>
      </c>
    </row>
    <row r="195" spans="1:26" ht="13.5" customHeight="1" x14ac:dyDescent="0.2">
      <c r="A195" s="16">
        <v>191</v>
      </c>
      <c r="B195" s="17" t="s">
        <v>161</v>
      </c>
      <c r="C195" s="18"/>
      <c r="D195" s="20">
        <v>8564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8564</v>
      </c>
    </row>
    <row r="196" spans="1:26" ht="13.5" customHeight="1" x14ac:dyDescent="0.2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2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2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2">
      <c r="A199" s="16">
        <v>195</v>
      </c>
      <c r="B199" s="17" t="s">
        <v>163</v>
      </c>
      <c r="C199" s="18"/>
      <c r="D199" s="20">
        <v>414.0000000009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4">
        <v>414.0000000009</v>
      </c>
    </row>
    <row r="200" spans="1:26" ht="13.5" customHeight="1" x14ac:dyDescent="0.2">
      <c r="A200" s="16">
        <v>196</v>
      </c>
      <c r="B200" s="17" t="s">
        <v>164</v>
      </c>
      <c r="C200" s="18"/>
      <c r="D200" s="20">
        <v>952.00000011600002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952.00000011600002</v>
      </c>
    </row>
    <row r="201" spans="1:26" ht="13.5" customHeight="1" x14ac:dyDescent="0.2">
      <c r="A201" s="16">
        <v>197</v>
      </c>
      <c r="B201" s="17" t="s">
        <v>165</v>
      </c>
      <c r="C201" s="18"/>
      <c r="D201" s="20">
        <v>285.00000001939998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285.00000001939998</v>
      </c>
    </row>
    <row r="202" spans="1:26" ht="13.5" customHeight="1" x14ac:dyDescent="0.2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2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2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2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2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2">
      <c r="A207" s="16">
        <v>203</v>
      </c>
      <c r="B207" s="17" t="s">
        <v>168</v>
      </c>
      <c r="C207" s="25">
        <v>2.1874606263662546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7">
        <v>2.1874606263662546</v>
      </c>
    </row>
    <row r="208" spans="1:26" ht="13.5" customHeight="1" x14ac:dyDescent="0.2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2">
      <c r="A209" s="16">
        <v>205</v>
      </c>
      <c r="B209" s="17" t="s">
        <v>407</v>
      </c>
      <c r="C209" s="32">
        <v>1.8274394636486185E-4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34">
        <v>1.8274394636486185E-4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27">
        <v>3</v>
      </c>
    </row>
    <row r="211" spans="1:26" ht="27" customHeight="1" x14ac:dyDescent="0.2">
      <c r="A211" s="16">
        <v>207</v>
      </c>
      <c r="B211" s="17" t="s">
        <v>171</v>
      </c>
      <c r="C211" s="25">
        <v>5.8599995181677871</v>
      </c>
      <c r="D211" s="20">
        <v>169</v>
      </c>
      <c r="E211" s="20">
        <v>24.044861432599596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9">
        <v>8.9965557162478088E-2</v>
      </c>
      <c r="X211" s="21"/>
      <c r="Y211" s="23"/>
      <c r="Z211" s="24">
        <v>198.99482650792987</v>
      </c>
    </row>
    <row r="212" spans="1:26" ht="13.5" customHeight="1" x14ac:dyDescent="0.2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2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367.09925505506618</v>
      </c>
      <c r="T213" s="20"/>
      <c r="U213" s="20"/>
      <c r="V213" s="21"/>
      <c r="W213" s="21">
        <v>188.19784201573472</v>
      </c>
      <c r="X213" s="21"/>
      <c r="Y213" s="23"/>
      <c r="Z213" s="24">
        <v>555.29709707080087</v>
      </c>
    </row>
    <row r="214" spans="1:26" ht="13.5" customHeight="1" x14ac:dyDescent="0.2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2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2">
      <c r="A216" s="16">
        <v>212</v>
      </c>
      <c r="B216" s="17" t="s">
        <v>174</v>
      </c>
      <c r="C216" s="18"/>
      <c r="D216" s="20">
        <v>2890.0000001440003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2890.0000001440003</v>
      </c>
    </row>
    <row r="217" spans="1:26" ht="13.5" customHeight="1" x14ac:dyDescent="0.2">
      <c r="A217" s="16">
        <v>213</v>
      </c>
      <c r="B217" s="17" t="s">
        <v>175</v>
      </c>
      <c r="C217" s="18">
        <v>368.86621164509717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0.73214926501528843</v>
      </c>
      <c r="X217" s="21"/>
      <c r="Y217" s="23"/>
      <c r="Z217" s="24">
        <v>369.59836091011243</v>
      </c>
    </row>
    <row r="218" spans="1:26" ht="13.5" customHeight="1" x14ac:dyDescent="0.2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2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2">
      <c r="A220" s="16">
        <v>216</v>
      </c>
      <c r="B220" s="17" t="s">
        <v>412</v>
      </c>
      <c r="C220" s="31">
        <v>1.294842481938507E-2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3">
        <v>1.294842481938507E-2</v>
      </c>
    </row>
    <row r="221" spans="1:26" ht="13.5" customHeight="1" x14ac:dyDescent="0.2">
      <c r="A221" s="16">
        <v>217</v>
      </c>
      <c r="B221" s="17" t="s">
        <v>176</v>
      </c>
      <c r="C221" s="18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>
        <v>50</v>
      </c>
    </row>
    <row r="222" spans="1:26" ht="13.5" customHeight="1" x14ac:dyDescent="0.2">
      <c r="A222" s="16">
        <v>218</v>
      </c>
      <c r="B222" s="17" t="s">
        <v>177</v>
      </c>
      <c r="C222" s="25">
        <v>2.5898930787350607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9">
        <v>5.2560233341186289E-3</v>
      </c>
      <c r="X222" s="21"/>
      <c r="Y222" s="23"/>
      <c r="Z222" s="27">
        <v>2.5951491020691795</v>
      </c>
    </row>
    <row r="223" spans="1:26" ht="13.5" customHeight="1" x14ac:dyDescent="0.2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2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2">
      <c r="A225" s="16">
        <v>221</v>
      </c>
      <c r="B225" s="17" t="s">
        <v>178</v>
      </c>
      <c r="C225" s="18"/>
      <c r="D225" s="20">
        <v>71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71</v>
      </c>
    </row>
    <row r="226" spans="1:26" ht="13.5" customHeight="1" x14ac:dyDescent="0.2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2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2">
      <c r="A228" s="16">
        <v>224</v>
      </c>
      <c r="B228" s="17" t="s">
        <v>180</v>
      </c>
      <c r="C228" s="18">
        <v>285.83046952339873</v>
      </c>
      <c r="D228" s="20"/>
      <c r="E228" s="20"/>
      <c r="F228" s="20"/>
      <c r="G228" s="20"/>
      <c r="H228" s="20"/>
      <c r="I228" s="20">
        <v>16449.26389525726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172.23830397654436</v>
      </c>
      <c r="X228" s="21"/>
      <c r="Y228" s="23"/>
      <c r="Z228" s="24">
        <v>16907.332668757204</v>
      </c>
    </row>
    <row r="229" spans="1:26" ht="13.5" customHeight="1" x14ac:dyDescent="0.2">
      <c r="A229" s="16">
        <v>225</v>
      </c>
      <c r="B229" s="17" t="s">
        <v>181</v>
      </c>
      <c r="C229" s="18"/>
      <c r="D229" s="20">
        <v>800.00000018499998</v>
      </c>
      <c r="E229" s="19">
        <v>8.1357447940914387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24">
        <v>808.13574497909144</v>
      </c>
    </row>
    <row r="230" spans="1:26" ht="13.5" customHeight="1" x14ac:dyDescent="0.2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2">
      <c r="A231" s="16">
        <v>227</v>
      </c>
      <c r="B231" s="17" t="s">
        <v>182</v>
      </c>
      <c r="C231" s="18"/>
      <c r="D231" s="20">
        <v>1015.00000005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1015.00000005</v>
      </c>
    </row>
    <row r="232" spans="1:26" ht="27" customHeight="1" x14ac:dyDescent="0.2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2">
      <c r="A233" s="16">
        <v>229</v>
      </c>
      <c r="B233" s="17" t="s">
        <v>183</v>
      </c>
      <c r="C233" s="18"/>
      <c r="D233" s="20">
        <v>2647.4999999779998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2647.4999999779998</v>
      </c>
    </row>
    <row r="234" spans="1:26" ht="27" customHeight="1" x14ac:dyDescent="0.2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2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2">
      <c r="A236" s="16">
        <v>232</v>
      </c>
      <c r="B236" s="17" t="s">
        <v>185</v>
      </c>
      <c r="C236" s="18">
        <v>20038.573494138098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20038.573494138098</v>
      </c>
    </row>
    <row r="237" spans="1:26" ht="13.5" customHeight="1" x14ac:dyDescent="0.2">
      <c r="A237" s="16">
        <v>233</v>
      </c>
      <c r="B237" s="17" t="s">
        <v>186</v>
      </c>
      <c r="C237" s="18"/>
      <c r="D237" s="20">
        <v>160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160</v>
      </c>
    </row>
    <row r="238" spans="1:26" ht="13.5" customHeight="1" x14ac:dyDescent="0.2">
      <c r="A238" s="16">
        <v>234</v>
      </c>
      <c r="B238" s="17" t="s">
        <v>187</v>
      </c>
      <c r="C238" s="28">
        <v>0.1780770348883895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9">
        <v>9.503232773104154E-3</v>
      </c>
      <c r="X238" s="21"/>
      <c r="Y238" s="23"/>
      <c r="Z238" s="30">
        <v>0.18758026766149366</v>
      </c>
    </row>
    <row r="239" spans="1:26" ht="13.5" customHeight="1" x14ac:dyDescent="0.2">
      <c r="A239" s="16">
        <v>235</v>
      </c>
      <c r="B239" s="17" t="s">
        <v>419</v>
      </c>
      <c r="C239" s="32">
        <v>3.1232645735782618E-4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4">
        <v>3.1232645735782618E-4</v>
      </c>
    </row>
    <row r="240" spans="1:26" ht="13.5" customHeight="1" x14ac:dyDescent="0.2">
      <c r="A240" s="16">
        <v>236</v>
      </c>
      <c r="B240" s="17" t="s">
        <v>188</v>
      </c>
      <c r="C240" s="18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>
        <v>30</v>
      </c>
    </row>
    <row r="241" spans="1:26" ht="13.5" customHeight="1" x14ac:dyDescent="0.2">
      <c r="A241" s="16">
        <v>237</v>
      </c>
      <c r="B241" s="17" t="s">
        <v>189</v>
      </c>
      <c r="C241" s="25">
        <v>1.5559544254125603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27.29788962496816</v>
      </c>
      <c r="Y241" s="23"/>
      <c r="Z241" s="24">
        <v>28.853844050380722</v>
      </c>
    </row>
    <row r="242" spans="1:26" ht="13.5" customHeight="1" x14ac:dyDescent="0.2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2">
      <c r="A243" s="16">
        <v>239</v>
      </c>
      <c r="B243" s="17" t="s">
        <v>190</v>
      </c>
      <c r="C243" s="25">
        <v>9.0505288863103264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27">
        <v>9.0505288863103264</v>
      </c>
    </row>
    <row r="244" spans="1:26" ht="13.5" customHeight="1" x14ac:dyDescent="0.2">
      <c r="A244" s="16">
        <v>240</v>
      </c>
      <c r="B244" s="17" t="s">
        <v>191</v>
      </c>
      <c r="C244" s="18">
        <v>4352.9653336419105</v>
      </c>
      <c r="D244" s="20"/>
      <c r="E244" s="20"/>
      <c r="F244" s="37">
        <v>9.8255946409254932E-2</v>
      </c>
      <c r="G244" s="20">
        <v>74.243830972918985</v>
      </c>
      <c r="H244" s="20"/>
      <c r="I244" s="20"/>
      <c r="J244" s="20"/>
      <c r="K244" s="20">
        <v>567.38525572877847</v>
      </c>
      <c r="L244" s="20"/>
      <c r="M244" s="20">
        <v>13111.560058263509</v>
      </c>
      <c r="N244" s="20">
        <v>649.67459635715113</v>
      </c>
      <c r="O244" s="20">
        <v>601.76962183415503</v>
      </c>
      <c r="P244" s="20">
        <v>259.56135612076048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19617.258308865596</v>
      </c>
    </row>
    <row r="245" spans="1:26" ht="27" customHeight="1" x14ac:dyDescent="0.2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2">
      <c r="A246" s="16">
        <v>242</v>
      </c>
      <c r="B246" s="17" t="s">
        <v>192</v>
      </c>
      <c r="C246" s="31">
        <v>4.6055625696792436E-3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9">
        <v>2.0460974249509878E-3</v>
      </c>
      <c r="X246" s="21"/>
      <c r="Y246" s="23"/>
      <c r="Z246" s="33">
        <v>6.6516599946302313E-3</v>
      </c>
    </row>
    <row r="247" spans="1:26" ht="13.5" customHeight="1" x14ac:dyDescent="0.2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676.09866593504955</v>
      </c>
      <c r="V247" s="21"/>
      <c r="W247" s="21"/>
      <c r="X247" s="21"/>
      <c r="Y247" s="23"/>
      <c r="Z247" s="24">
        <v>676.09866593504955</v>
      </c>
    </row>
    <row r="248" spans="1:26" ht="13.5" customHeight="1" x14ac:dyDescent="0.2">
      <c r="A248" s="16">
        <v>244</v>
      </c>
      <c r="B248" s="17" t="s">
        <v>193</v>
      </c>
      <c r="C248" s="18"/>
      <c r="D248" s="20">
        <v>50083.5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50083.5</v>
      </c>
    </row>
    <row r="249" spans="1:26" ht="13.5" customHeight="1" x14ac:dyDescent="0.2">
      <c r="A249" s="16">
        <v>245</v>
      </c>
      <c r="B249" s="17" t="s">
        <v>194</v>
      </c>
      <c r="C249" s="32">
        <v>1.1455989995825691E-4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9">
        <v>9.9572157469298198E-4</v>
      </c>
      <c r="X249" s="21"/>
      <c r="Y249" s="23"/>
      <c r="Z249" s="33">
        <v>1.110281474651239E-3</v>
      </c>
    </row>
    <row r="250" spans="1:26" ht="13.5" customHeight="1" x14ac:dyDescent="0.2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2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2">
      <c r="A252" s="16">
        <v>248</v>
      </c>
      <c r="B252" s="17" t="s">
        <v>195</v>
      </c>
      <c r="C252" s="18"/>
      <c r="D252" s="20">
        <v>3445.0000000065002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3445.0000000065002</v>
      </c>
    </row>
    <row r="253" spans="1:26" ht="13.5" customHeight="1" x14ac:dyDescent="0.2">
      <c r="A253" s="16">
        <v>249</v>
      </c>
      <c r="B253" s="17" t="s">
        <v>196</v>
      </c>
      <c r="C253" s="18"/>
      <c r="D253" s="20">
        <v>139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139</v>
      </c>
    </row>
    <row r="254" spans="1:26" ht="13.5" customHeight="1" x14ac:dyDescent="0.2">
      <c r="A254" s="16">
        <v>250</v>
      </c>
      <c r="B254" s="17" t="s">
        <v>197</v>
      </c>
      <c r="C254" s="18"/>
      <c r="D254" s="20">
        <v>208.00000001994002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208.00000001994002</v>
      </c>
    </row>
    <row r="255" spans="1:26" ht="13.5" customHeight="1" x14ac:dyDescent="0.2">
      <c r="A255" s="16">
        <v>251</v>
      </c>
      <c r="B255" s="17" t="s">
        <v>198</v>
      </c>
      <c r="C255" s="18"/>
      <c r="D255" s="20">
        <v>2441.9999997735003</v>
      </c>
      <c r="E255" s="20">
        <v>163.02064538152368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2605.0206451550239</v>
      </c>
    </row>
    <row r="256" spans="1:26" ht="13.5" customHeight="1" x14ac:dyDescent="0.2">
      <c r="A256" s="16">
        <v>252</v>
      </c>
      <c r="B256" s="17" t="s">
        <v>199</v>
      </c>
      <c r="C256" s="18"/>
      <c r="D256" s="20"/>
      <c r="E256" s="20">
        <v>75.525098492486052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75.525098492486052</v>
      </c>
    </row>
    <row r="257" spans="1:26" ht="13.5" customHeight="1" x14ac:dyDescent="0.2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2">
      <c r="A258" s="16">
        <v>254</v>
      </c>
      <c r="B258" s="17" t="s">
        <v>201</v>
      </c>
      <c r="C258" s="1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/>
    </row>
    <row r="259" spans="1:26" ht="13.5" customHeight="1" x14ac:dyDescent="0.2">
      <c r="A259" s="16">
        <v>255</v>
      </c>
      <c r="B259" s="17" t="s">
        <v>202</v>
      </c>
      <c r="C259" s="25">
        <v>1.3114829352695851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27">
        <v>1.3114829352695851</v>
      </c>
    </row>
    <row r="260" spans="1:26" ht="13.5" customHeight="1" x14ac:dyDescent="0.2">
      <c r="A260" s="16">
        <v>256</v>
      </c>
      <c r="B260" s="17" t="s">
        <v>203</v>
      </c>
      <c r="C260" s="18"/>
      <c r="D260" s="20"/>
      <c r="E260" s="19">
        <v>2.7777557921484419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27">
        <v>2.7777557921484419</v>
      </c>
    </row>
    <row r="261" spans="1:26" ht="13.5" customHeight="1" x14ac:dyDescent="0.2">
      <c r="A261" s="16">
        <v>257</v>
      </c>
      <c r="B261" s="17" t="s">
        <v>204</v>
      </c>
      <c r="C261" s="18"/>
      <c r="D261" s="20"/>
      <c r="E261" s="40">
        <v>6.190569330301064E-4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34">
        <v>6.190569330301064E-4</v>
      </c>
    </row>
    <row r="262" spans="1:26" ht="13.5" customHeight="1" x14ac:dyDescent="0.2">
      <c r="A262" s="16">
        <v>258</v>
      </c>
      <c r="B262" s="17" t="s">
        <v>205</v>
      </c>
      <c r="C262" s="25">
        <v>2.4594777947036861</v>
      </c>
      <c r="D262" s="20">
        <v>123.800000001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2">
        <v>2.9887042214476329</v>
      </c>
      <c r="X262" s="21"/>
      <c r="Y262" s="23"/>
      <c r="Z262" s="24">
        <v>129.24818201715132</v>
      </c>
    </row>
    <row r="263" spans="1:26" ht="13.5" customHeight="1" x14ac:dyDescent="0.2">
      <c r="A263" s="16">
        <v>259</v>
      </c>
      <c r="B263" s="17" t="s">
        <v>206</v>
      </c>
      <c r="C263" s="18">
        <v>13.227695885704447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24">
        <v>13.227695885704447</v>
      </c>
    </row>
    <row r="264" spans="1:26" ht="13.5" customHeight="1" x14ac:dyDescent="0.2">
      <c r="A264" s="16">
        <v>260</v>
      </c>
      <c r="B264" s="17" t="s">
        <v>207</v>
      </c>
      <c r="C264" s="18"/>
      <c r="D264" s="20">
        <v>1463.9999999796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1463.9999999796</v>
      </c>
    </row>
    <row r="265" spans="1:26" ht="13.5" customHeight="1" x14ac:dyDescent="0.2">
      <c r="A265" s="16">
        <v>261</v>
      </c>
      <c r="B265" s="17" t="s">
        <v>208</v>
      </c>
      <c r="C265" s="18"/>
      <c r="D265" s="20">
        <v>1408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1408</v>
      </c>
    </row>
    <row r="266" spans="1:26" ht="13.5" customHeight="1" x14ac:dyDescent="0.2">
      <c r="A266" s="16">
        <v>262</v>
      </c>
      <c r="B266" s="17" t="s">
        <v>209</v>
      </c>
      <c r="C266" s="18">
        <v>4051.7164815526376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7.3090568248817362</v>
      </c>
      <c r="X266" s="21"/>
      <c r="Y266" s="23">
        <v>64.31401964955667</v>
      </c>
      <c r="Z266" s="24">
        <v>4123.3395580270762</v>
      </c>
    </row>
    <row r="267" spans="1:26" ht="13.5" customHeight="1" x14ac:dyDescent="0.2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2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2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2">
      <c r="A270" s="16">
        <v>266</v>
      </c>
      <c r="B270" s="17" t="s">
        <v>210</v>
      </c>
      <c r="C270" s="18"/>
      <c r="D270" s="20">
        <v>175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175</v>
      </c>
    </row>
    <row r="271" spans="1:26" ht="13.5" customHeight="1" x14ac:dyDescent="0.2">
      <c r="A271" s="16">
        <v>267</v>
      </c>
      <c r="B271" s="17" t="s">
        <v>211</v>
      </c>
      <c r="C271" s="18"/>
      <c r="D271" s="20">
        <v>157.99999999210002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>
        <v>157.99999999210002</v>
      </c>
    </row>
    <row r="272" spans="1:26" ht="13.5" customHeight="1" x14ac:dyDescent="0.2">
      <c r="A272" s="16">
        <v>268</v>
      </c>
      <c r="B272" s="17" t="s">
        <v>212</v>
      </c>
      <c r="C272" s="25">
        <v>8.8568243962615529</v>
      </c>
      <c r="D272" s="20">
        <v>3769.9999999940001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3778.8568243902614</v>
      </c>
    </row>
    <row r="273" spans="1:26" ht="13.5" customHeight="1" x14ac:dyDescent="0.2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2">
      <c r="A274" s="16">
        <v>270</v>
      </c>
      <c r="B274" s="17" t="s">
        <v>213</v>
      </c>
      <c r="C274" s="32">
        <v>4.3388124082952793E-4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1">
        <v>1.8872921988906596E-5</v>
      </c>
      <c r="X274" s="21"/>
      <c r="Y274" s="23"/>
      <c r="Z274" s="34">
        <v>4.527541628184345E-4</v>
      </c>
    </row>
    <row r="275" spans="1:26" ht="13.5" customHeight="1" x14ac:dyDescent="0.2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2">
      <c r="A276" s="16">
        <v>272</v>
      </c>
      <c r="B276" s="17" t="s">
        <v>214</v>
      </c>
      <c r="C276" s="25">
        <v>4.4735726316926989</v>
      </c>
      <c r="D276" s="20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10.907422908190734</v>
      </c>
      <c r="X276" s="21">
        <v>17.052640764909039</v>
      </c>
      <c r="Y276" s="23">
        <v>201.86491706282297</v>
      </c>
      <c r="Z276" s="24">
        <v>270.29855336761545</v>
      </c>
    </row>
    <row r="277" spans="1:26" ht="13.5" customHeight="1" x14ac:dyDescent="0.2">
      <c r="A277" s="16">
        <v>273</v>
      </c>
      <c r="B277" s="17" t="s">
        <v>215</v>
      </c>
      <c r="C277" s="25">
        <v>1.2852740197708887</v>
      </c>
      <c r="D277" s="20">
        <v>11.1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9">
        <v>9.8420826212907678E-4</v>
      </c>
      <c r="X277" s="21"/>
      <c r="Y277" s="23"/>
      <c r="Z277" s="24">
        <v>12.386258228033016</v>
      </c>
    </row>
    <row r="278" spans="1:26" ht="13.5" customHeight="1" x14ac:dyDescent="0.2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2">
      <c r="A279" s="16">
        <v>275</v>
      </c>
      <c r="B279" s="17" t="s">
        <v>216</v>
      </c>
      <c r="C279" s="18">
        <v>778.01463528510999</v>
      </c>
      <c r="D279" s="20">
        <v>68.749999999339991</v>
      </c>
      <c r="E279" s="35">
        <v>0.44788769104728199</v>
      </c>
      <c r="F279" s="20"/>
      <c r="G279" s="20"/>
      <c r="H279" s="20"/>
      <c r="I279" s="20">
        <v>33507.942400999586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6602.8574704488492</v>
      </c>
      <c r="X279" s="21"/>
      <c r="Y279" s="23"/>
      <c r="Z279" s="24">
        <v>40958.012394423931</v>
      </c>
    </row>
    <row r="280" spans="1:26" ht="13.5" customHeight="1" x14ac:dyDescent="0.2">
      <c r="A280" s="16">
        <v>276</v>
      </c>
      <c r="B280" s="17" t="s">
        <v>217</v>
      </c>
      <c r="C280" s="25">
        <v>1.7345660422101306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>
        <v>13.878522531325832</v>
      </c>
      <c r="X280" s="21"/>
      <c r="Y280" s="23"/>
      <c r="Z280" s="24">
        <v>15.613088573535961</v>
      </c>
    </row>
    <row r="281" spans="1:26" ht="13.5" customHeight="1" x14ac:dyDescent="0.2">
      <c r="A281" s="16">
        <v>277</v>
      </c>
      <c r="B281" s="17" t="s">
        <v>218</v>
      </c>
      <c r="C281" s="18">
        <v>227.54112874097518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173.05359189665694</v>
      </c>
      <c r="X281" s="21"/>
      <c r="Y281" s="23"/>
      <c r="Z281" s="24">
        <v>400.59472063763212</v>
      </c>
    </row>
    <row r="282" spans="1:26" ht="13.5" customHeight="1" x14ac:dyDescent="0.2">
      <c r="A282" s="16">
        <v>278</v>
      </c>
      <c r="B282" s="17" t="s">
        <v>219</v>
      </c>
      <c r="C282" s="25">
        <v>4.6246272931322787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22.330612281945189</v>
      </c>
      <c r="X282" s="21"/>
      <c r="Y282" s="23"/>
      <c r="Z282" s="24">
        <v>26.955239575077467</v>
      </c>
    </row>
    <row r="283" spans="1:26" ht="13.5" customHeight="1" x14ac:dyDescent="0.2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2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2">
      <c r="A285" s="16">
        <v>281</v>
      </c>
      <c r="B285" s="17" t="s">
        <v>220</v>
      </c>
      <c r="C285" s="18">
        <v>13706.592766003789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3.3015970470133769</v>
      </c>
      <c r="X285" s="21"/>
      <c r="Y285" s="23">
        <v>90.169688177356136</v>
      </c>
      <c r="Z285" s="24">
        <v>13800.064051228159</v>
      </c>
    </row>
    <row r="286" spans="1:26" ht="13.5" customHeight="1" x14ac:dyDescent="0.2">
      <c r="A286" s="16">
        <v>282</v>
      </c>
      <c r="B286" s="17" t="s">
        <v>221</v>
      </c>
      <c r="C286" s="25">
        <v>1.4979988397027013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4.2623455540677453</v>
      </c>
      <c r="X286" s="21"/>
      <c r="Y286" s="23"/>
      <c r="Z286" s="27">
        <v>5.7603443937704464</v>
      </c>
    </row>
    <row r="287" spans="1:26" ht="13.5" customHeight="1" x14ac:dyDescent="0.2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2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2">
      <c r="A289" s="16">
        <v>285</v>
      </c>
      <c r="B289" s="17" t="s">
        <v>223</v>
      </c>
      <c r="C289" s="18"/>
      <c r="D289" s="20">
        <v>68048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68048</v>
      </c>
    </row>
    <row r="290" spans="1:26" ht="13.5" customHeight="1" x14ac:dyDescent="0.2">
      <c r="A290" s="16">
        <v>286</v>
      </c>
      <c r="B290" s="17" t="s">
        <v>224</v>
      </c>
      <c r="C290" s="18"/>
      <c r="D290" s="20">
        <v>220.00000001627998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220.00000001627998</v>
      </c>
    </row>
    <row r="291" spans="1:26" ht="13.5" customHeight="1" x14ac:dyDescent="0.2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2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13050.508053127431</v>
      </c>
      <c r="U292" s="20"/>
      <c r="V292" s="21"/>
      <c r="W292" s="21"/>
      <c r="X292" s="21"/>
      <c r="Y292" s="23"/>
      <c r="Z292" s="24">
        <v>13050.508053127431</v>
      </c>
    </row>
    <row r="293" spans="1:26" ht="13.5" customHeight="1" x14ac:dyDescent="0.2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2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2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2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2">
      <c r="A297" s="16">
        <v>293</v>
      </c>
      <c r="B297" s="17" t="s">
        <v>227</v>
      </c>
      <c r="C297" s="18"/>
      <c r="D297" s="20">
        <v>442.9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442.9</v>
      </c>
    </row>
    <row r="298" spans="1:26" ht="13.5" customHeight="1" x14ac:dyDescent="0.2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2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2">
      <c r="A300" s="16">
        <v>296</v>
      </c>
      <c r="B300" s="17" t="s">
        <v>229</v>
      </c>
      <c r="C300" s="18">
        <v>29692.118312360886</v>
      </c>
      <c r="D300" s="20">
        <v>277.50000000002996</v>
      </c>
      <c r="E300" s="20">
        <v>422.07020648543875</v>
      </c>
      <c r="F300" s="20"/>
      <c r="G300" s="20"/>
      <c r="H300" s="20"/>
      <c r="I300" s="20"/>
      <c r="J300" s="20"/>
      <c r="K300" s="20">
        <v>659.01094990954982</v>
      </c>
      <c r="L300" s="20"/>
      <c r="M300" s="20">
        <v>35085.00164382509</v>
      </c>
      <c r="N300" s="20"/>
      <c r="O300" s="20">
        <v>335.51879064924356</v>
      </c>
      <c r="P300" s="20"/>
      <c r="Q300" s="20"/>
      <c r="R300" s="20"/>
      <c r="S300" s="20"/>
      <c r="T300" s="20"/>
      <c r="U300" s="20"/>
      <c r="V300" s="21"/>
      <c r="W300" s="21">
        <v>50.703749945951479</v>
      </c>
      <c r="X300" s="21"/>
      <c r="Y300" s="23">
        <v>1600.5723894569853</v>
      </c>
      <c r="Z300" s="24">
        <v>68122.496042633182</v>
      </c>
    </row>
    <row r="301" spans="1:26" ht="13.5" customHeight="1" x14ac:dyDescent="0.2">
      <c r="A301" s="16">
        <v>297</v>
      </c>
      <c r="B301" s="17" t="s">
        <v>230</v>
      </c>
      <c r="C301" s="18">
        <v>12965.581249662227</v>
      </c>
      <c r="D301" s="20">
        <v>81.00000000096</v>
      </c>
      <c r="E301" s="20">
        <v>114.64867100870021</v>
      </c>
      <c r="F301" s="20"/>
      <c r="G301" s="20">
        <v>15369.369825349844</v>
      </c>
      <c r="H301" s="20"/>
      <c r="I301" s="20"/>
      <c r="J301" s="20"/>
      <c r="K301" s="20">
        <v>892.72784230358002</v>
      </c>
      <c r="L301" s="20"/>
      <c r="M301" s="20">
        <v>20949.69686050223</v>
      </c>
      <c r="N301" s="20">
        <v>445.0516726575085</v>
      </c>
      <c r="O301" s="20">
        <v>744.44519460894685</v>
      </c>
      <c r="P301" s="20">
        <v>167.65433649886833</v>
      </c>
      <c r="Q301" s="20"/>
      <c r="R301" s="20"/>
      <c r="S301" s="20"/>
      <c r="T301" s="20"/>
      <c r="U301" s="20"/>
      <c r="V301" s="21"/>
      <c r="W301" s="21">
        <v>27.656819653777148</v>
      </c>
      <c r="X301" s="21"/>
      <c r="Y301" s="23">
        <v>155.44595992992708</v>
      </c>
      <c r="Z301" s="24">
        <v>51913.278432176572</v>
      </c>
    </row>
    <row r="302" spans="1:26" ht="13.5" customHeight="1" x14ac:dyDescent="0.2">
      <c r="A302" s="16">
        <v>298</v>
      </c>
      <c r="B302" s="17" t="s">
        <v>231</v>
      </c>
      <c r="C302" s="25">
        <v>6.9249586815178636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27">
        <v>6.9249586815178636</v>
      </c>
    </row>
    <row r="303" spans="1:26" ht="13.5" customHeight="1" x14ac:dyDescent="0.2">
      <c r="A303" s="16">
        <v>299</v>
      </c>
      <c r="B303" s="17" t="s">
        <v>232</v>
      </c>
      <c r="C303" s="31">
        <v>3.8965237702620406E-2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9">
        <v>1.7696995628685742E-2</v>
      </c>
      <c r="X303" s="21"/>
      <c r="Y303" s="23"/>
      <c r="Z303" s="33">
        <v>5.6662233331306149E-2</v>
      </c>
    </row>
    <row r="304" spans="1:26" ht="13.5" customHeight="1" x14ac:dyDescent="0.2">
      <c r="A304" s="16">
        <v>300</v>
      </c>
      <c r="B304" s="17" t="s">
        <v>233</v>
      </c>
      <c r="C304" s="18">
        <v>223504.88874092934</v>
      </c>
      <c r="D304" s="19">
        <v>3.2999999999999994</v>
      </c>
      <c r="E304" s="19">
        <v>1.7456953067729639</v>
      </c>
      <c r="F304" s="20">
        <v>8974.7194285714249</v>
      </c>
      <c r="G304" s="20">
        <v>75411.42504987499</v>
      </c>
      <c r="H304" s="20"/>
      <c r="I304" s="20"/>
      <c r="J304" s="20"/>
      <c r="K304" s="20">
        <v>8190.3473302584998</v>
      </c>
      <c r="L304" s="20">
        <v>812.85688717949586</v>
      </c>
      <c r="M304" s="20">
        <v>462813.32460374624</v>
      </c>
      <c r="N304" s="20">
        <v>5377.773485691212</v>
      </c>
      <c r="O304" s="20">
        <v>4995.1400597277643</v>
      </c>
      <c r="P304" s="20">
        <v>1630.6037801160112</v>
      </c>
      <c r="Q304" s="20">
        <v>327.41923500000001</v>
      </c>
      <c r="R304" s="20"/>
      <c r="S304" s="20"/>
      <c r="T304" s="20"/>
      <c r="U304" s="20"/>
      <c r="V304" s="21"/>
      <c r="W304" s="21">
        <v>392.06614536367925</v>
      </c>
      <c r="X304" s="21"/>
      <c r="Y304" s="23">
        <v>19.935375945757766</v>
      </c>
      <c r="Z304" s="24">
        <v>792455.54581771104</v>
      </c>
    </row>
    <row r="305" spans="1:26" ht="13.5" customHeight="1" x14ac:dyDescent="0.2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2">
      <c r="A306" s="16">
        <v>302</v>
      </c>
      <c r="B306" s="17" t="s">
        <v>235</v>
      </c>
      <c r="C306" s="18">
        <v>2448.7414338063104</v>
      </c>
      <c r="D306" s="20">
        <v>1467.9999999991683</v>
      </c>
      <c r="E306" s="35">
        <v>0.94342071721139154</v>
      </c>
      <c r="F306" s="20"/>
      <c r="G306" s="20"/>
      <c r="H306" s="20"/>
      <c r="I306" s="20"/>
      <c r="J306" s="20">
        <v>1284.0640017807746</v>
      </c>
      <c r="K306" s="20"/>
      <c r="L306" s="20"/>
      <c r="M306" s="20">
        <v>287.01174560799535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45.007606351842803</v>
      </c>
      <c r="X306" s="21"/>
      <c r="Y306" s="23"/>
      <c r="Z306" s="24">
        <v>5533.7682082633019</v>
      </c>
    </row>
    <row r="307" spans="1:26" ht="13.5" customHeight="1" x14ac:dyDescent="0.2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2">
      <c r="A308" s="16">
        <v>304</v>
      </c>
      <c r="B308" s="17" t="s">
        <v>236</v>
      </c>
      <c r="C308" s="31">
        <v>5.19736076996841E-2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3">
        <v>5.19736076996841E-2</v>
      </c>
    </row>
    <row r="309" spans="1:26" ht="13.5" customHeight="1" x14ac:dyDescent="0.2">
      <c r="A309" s="16">
        <v>305</v>
      </c>
      <c r="B309" s="17" t="s">
        <v>237</v>
      </c>
      <c r="C309" s="25">
        <v>9.7133474463309479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7.0157915162873055</v>
      </c>
      <c r="X309" s="21">
        <v>44.689231524663818</v>
      </c>
      <c r="Y309" s="23">
        <v>402.12557117975643</v>
      </c>
      <c r="Z309" s="24">
        <v>463.5439416670385</v>
      </c>
    </row>
    <row r="310" spans="1:26" ht="13.5" customHeight="1" x14ac:dyDescent="0.2">
      <c r="A310" s="16">
        <v>306</v>
      </c>
      <c r="B310" s="17" t="s">
        <v>238</v>
      </c>
      <c r="C310" s="28">
        <v>0.1195849440014541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0">
        <v>0.1195849440014541</v>
      </c>
    </row>
    <row r="311" spans="1:26" ht="13.5" customHeight="1" x14ac:dyDescent="0.2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2">
      <c r="A312" s="16">
        <v>308</v>
      </c>
      <c r="B312" s="17" t="s">
        <v>239</v>
      </c>
      <c r="C312" s="28">
        <v>0.12439234202263179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6">
        <v>0.67438711908940152</v>
      </c>
      <c r="X312" s="21"/>
      <c r="Y312" s="23"/>
      <c r="Z312" s="30">
        <v>0.79877946111203335</v>
      </c>
    </row>
    <row r="313" spans="1:26" ht="13.5" customHeight="1" x14ac:dyDescent="0.2">
      <c r="A313" s="16">
        <v>309</v>
      </c>
      <c r="B313" s="17" t="s">
        <v>240</v>
      </c>
      <c r="C313" s="25">
        <v>3.9133314943113322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706.92627387275343</v>
      </c>
      <c r="X313" s="21">
        <v>44.879177587247675</v>
      </c>
      <c r="Y313" s="23">
        <v>82.156865800366489</v>
      </c>
      <c r="Z313" s="24">
        <v>837.87564875467899</v>
      </c>
    </row>
    <row r="314" spans="1:26" ht="13.5" customHeight="1" x14ac:dyDescent="0.2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2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2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2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2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2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2">
      <c r="A320" s="16">
        <v>316</v>
      </c>
      <c r="B320" s="17" t="s">
        <v>241</v>
      </c>
      <c r="C320" s="28">
        <v>0.56642006064386718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30">
        <v>0.56642006064386718</v>
      </c>
    </row>
    <row r="321" spans="1:26" ht="13.5" customHeight="1" x14ac:dyDescent="0.2">
      <c r="A321" s="16">
        <v>317</v>
      </c>
      <c r="B321" s="17" t="s">
        <v>446</v>
      </c>
      <c r="C321" s="28">
        <v>0.12908713571613142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0">
        <v>0.12908713571613142</v>
      </c>
    </row>
    <row r="322" spans="1:26" ht="13.5" customHeight="1" x14ac:dyDescent="0.2">
      <c r="A322" s="16">
        <v>318</v>
      </c>
      <c r="B322" s="17" t="s">
        <v>242</v>
      </c>
      <c r="C322" s="28">
        <v>0.49817069552259025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9">
        <v>5.0220934767422551E-2</v>
      </c>
      <c r="X322" s="21"/>
      <c r="Y322" s="23"/>
      <c r="Z322" s="30">
        <v>0.54839163029001281</v>
      </c>
    </row>
    <row r="323" spans="1:26" ht="13.5" customHeight="1" x14ac:dyDescent="0.2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2">
      <c r="A324" s="16">
        <v>320</v>
      </c>
      <c r="B324" s="17" t="s">
        <v>243</v>
      </c>
      <c r="C324" s="31">
        <v>1.4133058368224836E-2</v>
      </c>
      <c r="D324" s="20"/>
      <c r="E324" s="35">
        <v>0.1036953551134005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0">
        <v>0.11782841348162534</v>
      </c>
    </row>
    <row r="325" spans="1:26" ht="13.5" customHeight="1" x14ac:dyDescent="0.2">
      <c r="A325" s="16">
        <v>321</v>
      </c>
      <c r="B325" s="17" t="s">
        <v>244</v>
      </c>
      <c r="C325" s="31">
        <v>4.9946965848215077E-2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49.821562213738694</v>
      </c>
      <c r="X325" s="21"/>
      <c r="Y325" s="42">
        <v>3.3532506275163527</v>
      </c>
      <c r="Z325" s="24">
        <v>53.224759807103261</v>
      </c>
    </row>
    <row r="326" spans="1:26" ht="54" customHeight="1" x14ac:dyDescent="0.2">
      <c r="A326" s="16">
        <v>322</v>
      </c>
      <c r="B326" s="17" t="s">
        <v>245</v>
      </c>
      <c r="C326" s="18">
        <v>22.710038329882643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39.380119910520655</v>
      </c>
      <c r="X326" s="21"/>
      <c r="Y326" s="23"/>
      <c r="Z326" s="24">
        <v>62.090158240403298</v>
      </c>
    </row>
    <row r="327" spans="1:26" ht="13.5" customHeight="1" x14ac:dyDescent="0.2">
      <c r="A327" s="16">
        <v>323</v>
      </c>
      <c r="B327" s="17" t="s">
        <v>246</v>
      </c>
      <c r="C327" s="18"/>
      <c r="D327" s="20">
        <v>769.5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>
        <v>769.5</v>
      </c>
    </row>
    <row r="328" spans="1:26" ht="27" customHeight="1" x14ac:dyDescent="0.2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2">
      <c r="A329" s="16">
        <v>325</v>
      </c>
      <c r="B329" s="17" t="s">
        <v>247</v>
      </c>
      <c r="C329" s="18"/>
      <c r="D329" s="20">
        <v>1428.9999999768004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1428.9999999768004</v>
      </c>
    </row>
    <row r="330" spans="1:26" ht="13.5" customHeight="1" x14ac:dyDescent="0.2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2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2">
      <c r="A332" s="16">
        <v>328</v>
      </c>
      <c r="B332" s="17" t="s">
        <v>248</v>
      </c>
      <c r="C332" s="25">
        <v>1.8600358358572304</v>
      </c>
      <c r="D332" s="20">
        <v>4032.0000000000005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2">
        <v>5.2426630244712049</v>
      </c>
      <c r="X332" s="21"/>
      <c r="Y332" s="23"/>
      <c r="Z332" s="24">
        <v>4039.1026988603289</v>
      </c>
    </row>
    <row r="333" spans="1:26" ht="13.5" customHeight="1" x14ac:dyDescent="0.2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/>
    </row>
    <row r="334" spans="1:26" ht="27" customHeight="1" x14ac:dyDescent="0.2">
      <c r="A334" s="16">
        <v>330</v>
      </c>
      <c r="B334" s="17" t="s">
        <v>451</v>
      </c>
      <c r="C334" s="25">
        <v>9.1238814576539422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2">
        <v>1.3773336259079236</v>
      </c>
      <c r="X334" s="21"/>
      <c r="Y334" s="23"/>
      <c r="Z334" s="24">
        <v>10.501215083561865</v>
      </c>
    </row>
    <row r="335" spans="1:26" ht="13.5" customHeight="1" x14ac:dyDescent="0.2">
      <c r="A335" s="16">
        <v>331</v>
      </c>
      <c r="B335" s="17" t="s">
        <v>250</v>
      </c>
      <c r="C335" s="18"/>
      <c r="D335" s="20">
        <v>129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4">
        <v>129</v>
      </c>
    </row>
    <row r="336" spans="1:26" ht="13.5" customHeight="1" x14ac:dyDescent="0.2">
      <c r="A336" s="16">
        <v>332</v>
      </c>
      <c r="B336" s="17" t="s">
        <v>251</v>
      </c>
      <c r="C336" s="43">
        <v>1.6732752391268244E-5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4">
        <v>4.6720766358226619E-6</v>
      </c>
      <c r="X336" s="22">
        <v>5.0972865701828853</v>
      </c>
      <c r="Y336" s="23">
        <v>17.541019009357786</v>
      </c>
      <c r="Z336" s="24">
        <v>22.638326984369698</v>
      </c>
    </row>
    <row r="337" spans="1:26" ht="13.5" customHeight="1" x14ac:dyDescent="0.2">
      <c r="A337" s="16">
        <v>333</v>
      </c>
      <c r="B337" s="17" t="s">
        <v>252</v>
      </c>
      <c r="C337" s="25">
        <v>1.6083627954488542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27">
        <v>1.6083627954488542</v>
      </c>
    </row>
    <row r="338" spans="1:26" ht="13.5" customHeight="1" x14ac:dyDescent="0.2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2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2">
      <c r="A340" s="16">
        <v>336</v>
      </c>
      <c r="B340" s="17" t="s">
        <v>255</v>
      </c>
      <c r="C340" s="25">
        <v>1.6582808470236854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2.9023903926684822</v>
      </c>
      <c r="X340" s="21"/>
      <c r="Y340" s="23"/>
      <c r="Z340" s="27">
        <v>4.5606712396921676</v>
      </c>
    </row>
    <row r="341" spans="1:26" ht="13.5" customHeight="1" x14ac:dyDescent="0.2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2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2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2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2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2">
      <c r="A346" s="16">
        <v>342</v>
      </c>
      <c r="B346" s="17" t="s">
        <v>257</v>
      </c>
      <c r="C346" s="25">
        <v>1.3412721479670131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0.19185798695164374</v>
      </c>
      <c r="X346" s="21"/>
      <c r="Y346" s="23"/>
      <c r="Z346" s="27">
        <v>1.5331301349186568</v>
      </c>
    </row>
    <row r="347" spans="1:26" ht="13.5" customHeight="1" x14ac:dyDescent="0.2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2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2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2">
      <c r="A350" s="16">
        <v>346</v>
      </c>
      <c r="B350" s="17" t="s">
        <v>259</v>
      </c>
      <c r="C350" s="18"/>
      <c r="D350" s="20"/>
      <c r="E350" s="20">
        <v>188.19483686642559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188.19483686642559</v>
      </c>
    </row>
    <row r="351" spans="1:26" ht="13.5" customHeight="1" x14ac:dyDescent="0.2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2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2">
      <c r="A353" s="16">
        <v>349</v>
      </c>
      <c r="B353" s="17" t="s">
        <v>261</v>
      </c>
      <c r="C353" s="18">
        <v>66.192785611820923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0.11441423304227467</v>
      </c>
      <c r="X353" s="21">
        <v>49.447899340959992</v>
      </c>
      <c r="Y353" s="23"/>
      <c r="Z353" s="24">
        <v>115.75509918582318</v>
      </c>
    </row>
    <row r="354" spans="1:26" ht="13.5" customHeight="1" x14ac:dyDescent="0.2">
      <c r="A354" s="16">
        <v>350</v>
      </c>
      <c r="B354" s="17" t="s">
        <v>262</v>
      </c>
      <c r="C354" s="18"/>
      <c r="D354" s="20">
        <v>62.7</v>
      </c>
      <c r="E354" s="20">
        <v>199.18630881285696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261.88630881285695</v>
      </c>
    </row>
    <row r="355" spans="1:26" ht="13.5" customHeight="1" x14ac:dyDescent="0.2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290.54000586374366</v>
      </c>
      <c r="L355" s="20">
        <v>496.50009485055796</v>
      </c>
      <c r="M355" s="20">
        <v>14660.838435416828</v>
      </c>
      <c r="N355" s="20">
        <v>155.23421794938628</v>
      </c>
      <c r="O355" s="20">
        <v>636.73348480660263</v>
      </c>
      <c r="P355" s="20">
        <v>52.11786151689472</v>
      </c>
      <c r="Q355" s="20">
        <v>436.55898000000008</v>
      </c>
      <c r="R355" s="20"/>
      <c r="S355" s="20"/>
      <c r="T355" s="20"/>
      <c r="U355" s="20"/>
      <c r="V355" s="21"/>
      <c r="W355" s="21"/>
      <c r="X355" s="21"/>
      <c r="Y355" s="23"/>
      <c r="Z355" s="24">
        <v>16728.523080404015</v>
      </c>
    </row>
    <row r="356" spans="1:26" ht="13.5" customHeight="1" x14ac:dyDescent="0.2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2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2">
      <c r="A358" s="16">
        <v>354</v>
      </c>
      <c r="B358" s="17" t="s">
        <v>264</v>
      </c>
      <c r="C358" s="18">
        <v>30.474965759166675</v>
      </c>
      <c r="D358" s="20">
        <v>11.4</v>
      </c>
      <c r="E358" s="20"/>
      <c r="F358" s="20"/>
      <c r="G358" s="20">
        <v>626.57160561174339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668.44657137091008</v>
      </c>
    </row>
    <row r="359" spans="1:26" ht="13.5" customHeight="1" x14ac:dyDescent="0.2">
      <c r="A359" s="16">
        <v>355</v>
      </c>
      <c r="B359" s="17" t="s">
        <v>265</v>
      </c>
      <c r="C359" s="18">
        <v>365.50954524890881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16.083644689587128</v>
      </c>
      <c r="X359" s="21"/>
      <c r="Y359" s="23"/>
      <c r="Z359" s="24">
        <v>381.59318993849593</v>
      </c>
    </row>
    <row r="360" spans="1:26" ht="13.5" customHeight="1" x14ac:dyDescent="0.2">
      <c r="A360" s="16">
        <v>356</v>
      </c>
      <c r="B360" s="17" t="s">
        <v>266</v>
      </c>
      <c r="C360" s="18">
        <v>11.983322940360129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24">
        <v>11.983322940360129</v>
      </c>
    </row>
    <row r="361" spans="1:26" ht="13.5" customHeight="1" x14ac:dyDescent="0.2">
      <c r="A361" s="16">
        <v>357</v>
      </c>
      <c r="B361" s="17" t="s">
        <v>267</v>
      </c>
      <c r="C361" s="18"/>
      <c r="D361" s="20">
        <v>99.999999994999996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99.999999994999996</v>
      </c>
    </row>
    <row r="362" spans="1:26" ht="13.5" customHeight="1" x14ac:dyDescent="0.2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/>
    </row>
    <row r="363" spans="1:26" ht="27" customHeight="1" x14ac:dyDescent="0.2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2">
      <c r="A364" s="16">
        <v>360</v>
      </c>
      <c r="B364" s="17" t="s">
        <v>269</v>
      </c>
      <c r="C364" s="18"/>
      <c r="D364" s="20">
        <v>559.99999999399995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559.99999999399995</v>
      </c>
    </row>
    <row r="365" spans="1:26" ht="13.5" customHeight="1" x14ac:dyDescent="0.2">
      <c r="A365" s="16">
        <v>361</v>
      </c>
      <c r="B365" s="17" t="s">
        <v>270</v>
      </c>
      <c r="C365" s="18"/>
      <c r="D365" s="20">
        <v>849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849</v>
      </c>
    </row>
    <row r="366" spans="1:26" ht="13.5" customHeight="1" x14ac:dyDescent="0.2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2">
      <c r="A367" s="16">
        <v>363</v>
      </c>
      <c r="B367" s="17" t="s">
        <v>272</v>
      </c>
      <c r="C367" s="18"/>
      <c r="D367" s="20">
        <v>440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440</v>
      </c>
    </row>
    <row r="368" spans="1:26" ht="13.5" customHeight="1" x14ac:dyDescent="0.2">
      <c r="A368" s="16">
        <v>364</v>
      </c>
      <c r="B368" s="17" t="s">
        <v>273</v>
      </c>
      <c r="C368" s="18"/>
      <c r="D368" s="20">
        <v>10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>
        <v>10</v>
      </c>
    </row>
    <row r="369" spans="1:26" ht="13.5" customHeight="1" x14ac:dyDescent="0.2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2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2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2">
      <c r="A372" s="16">
        <v>368</v>
      </c>
      <c r="B372" s="17" t="s">
        <v>275</v>
      </c>
      <c r="C372" s="28">
        <v>0.41029686499708357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0.29103513113380791</v>
      </c>
      <c r="X372" s="21"/>
      <c r="Y372" s="23"/>
      <c r="Z372" s="30">
        <v>0.70133199613089148</v>
      </c>
    </row>
    <row r="373" spans="1:26" ht="13.5" customHeight="1" x14ac:dyDescent="0.2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/>
    </row>
    <row r="374" spans="1:26" ht="13.5" customHeight="1" x14ac:dyDescent="0.2">
      <c r="A374" s="16">
        <v>370</v>
      </c>
      <c r="B374" s="17" t="s">
        <v>277</v>
      </c>
      <c r="C374" s="18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2">
      <c r="A375" s="16">
        <v>371</v>
      </c>
      <c r="B375" s="17" t="s">
        <v>278</v>
      </c>
      <c r="C375" s="18"/>
      <c r="D375" s="20">
        <v>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>
        <v>20</v>
      </c>
    </row>
    <row r="376" spans="1:26" ht="27" customHeight="1" x14ac:dyDescent="0.2">
      <c r="A376" s="16">
        <v>372</v>
      </c>
      <c r="B376" s="17" t="s">
        <v>464</v>
      </c>
      <c r="C376" s="18">
        <v>16.173216367366695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24">
        <v>16.173216367366695</v>
      </c>
    </row>
    <row r="377" spans="1:26" ht="27" customHeight="1" x14ac:dyDescent="0.2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2">
      <c r="A378" s="16">
        <v>374</v>
      </c>
      <c r="B378" s="17" t="s">
        <v>279</v>
      </c>
      <c r="C378" s="18">
        <v>1921.8134563326016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2040.7112454266717</v>
      </c>
      <c r="Y378" s="23"/>
      <c r="Z378" s="24">
        <v>3962.5247017592733</v>
      </c>
    </row>
    <row r="379" spans="1:26" ht="13.5" customHeight="1" x14ac:dyDescent="0.2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2">
      <c r="A380" s="16">
        <v>376</v>
      </c>
      <c r="B380" s="17" t="s">
        <v>280</v>
      </c>
      <c r="C380" s="18"/>
      <c r="D380" s="20">
        <v>3791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3791</v>
      </c>
    </row>
    <row r="381" spans="1:26" ht="13.5" customHeight="1" x14ac:dyDescent="0.2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2">
      <c r="A382" s="16">
        <v>378</v>
      </c>
      <c r="B382" s="17" t="s">
        <v>282</v>
      </c>
      <c r="C382" s="18"/>
      <c r="D382" s="20">
        <v>1260.0000000699997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1260.0000000699997</v>
      </c>
    </row>
    <row r="383" spans="1:26" ht="13.5" customHeight="1" x14ac:dyDescent="0.2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2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2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140.8147433916167</v>
      </c>
      <c r="T385" s="20"/>
      <c r="U385" s="20"/>
      <c r="V385" s="21"/>
      <c r="W385" s="21">
        <v>37.718639785633691</v>
      </c>
      <c r="X385" s="21"/>
      <c r="Y385" s="23"/>
      <c r="Z385" s="24">
        <v>178.53338317725039</v>
      </c>
    </row>
    <row r="386" spans="1:26" ht="13.5" customHeight="1" x14ac:dyDescent="0.2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2">
      <c r="A387" s="16">
        <v>383</v>
      </c>
      <c r="B387" s="17" t="s">
        <v>286</v>
      </c>
      <c r="C387" s="18"/>
      <c r="D387" s="20">
        <v>4271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4271</v>
      </c>
    </row>
    <row r="388" spans="1:26" ht="13.5" customHeight="1" x14ac:dyDescent="0.2">
      <c r="A388" s="16">
        <v>384</v>
      </c>
      <c r="B388" s="17" t="s">
        <v>287</v>
      </c>
      <c r="C388" s="18">
        <v>10022.219189373274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10022.219189373274</v>
      </c>
    </row>
    <row r="389" spans="1:26" ht="13.5" customHeight="1" x14ac:dyDescent="0.2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2">
      <c r="A390" s="16">
        <v>386</v>
      </c>
      <c r="B390" s="17" t="s">
        <v>289</v>
      </c>
      <c r="C390" s="18"/>
      <c r="D390" s="20">
        <v>21132.5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>
        <v>21132.5</v>
      </c>
    </row>
    <row r="391" spans="1:26" ht="13.5" customHeight="1" x14ac:dyDescent="0.2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2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2">
      <c r="A393" s="16">
        <v>389</v>
      </c>
      <c r="B393" s="17" t="s">
        <v>290</v>
      </c>
      <c r="C393" s="18">
        <v>48.745459184646968</v>
      </c>
      <c r="D393" s="20"/>
      <c r="E393" s="20"/>
      <c r="F393" s="20"/>
      <c r="G393" s="20"/>
      <c r="H393" s="20"/>
      <c r="I393" s="20">
        <v>652.0496210842764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113.39730519931598</v>
      </c>
      <c r="X393" s="21"/>
      <c r="Y393" s="23"/>
      <c r="Z393" s="24">
        <v>814.19238546823931</v>
      </c>
    </row>
    <row r="394" spans="1:26" ht="13.5" customHeight="1" x14ac:dyDescent="0.2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2">
      <c r="A395" s="16">
        <v>391</v>
      </c>
      <c r="B395" s="17" t="s">
        <v>292</v>
      </c>
      <c r="C395" s="25">
        <v>1.5545965056742006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1.5545965056742006</v>
      </c>
    </row>
    <row r="396" spans="1:26" ht="13.5" customHeight="1" x14ac:dyDescent="0.2">
      <c r="A396" s="16">
        <v>392</v>
      </c>
      <c r="B396" s="17" t="s">
        <v>293</v>
      </c>
      <c r="C396" s="18">
        <v>47505.504169036692</v>
      </c>
      <c r="D396" s="20"/>
      <c r="E396" s="20"/>
      <c r="F396" s="20">
        <v>1392.707190228341</v>
      </c>
      <c r="G396" s="20"/>
      <c r="H396" s="20"/>
      <c r="I396" s="20"/>
      <c r="J396" s="20"/>
      <c r="K396" s="20">
        <v>3801.9862494781732</v>
      </c>
      <c r="L396" s="20"/>
      <c r="M396" s="20">
        <v>88998.901153931132</v>
      </c>
      <c r="N396" s="20"/>
      <c r="O396" s="20">
        <v>1935.6853306687174</v>
      </c>
      <c r="P396" s="20"/>
      <c r="Q396" s="20"/>
      <c r="R396" s="20"/>
      <c r="S396" s="20"/>
      <c r="T396" s="20"/>
      <c r="U396" s="20"/>
      <c r="V396" s="21"/>
      <c r="W396" s="26">
        <v>0.58739578737317288</v>
      </c>
      <c r="X396" s="21"/>
      <c r="Y396" s="23">
        <v>176.2992293996308</v>
      </c>
      <c r="Z396" s="24">
        <v>143811.67071853008</v>
      </c>
    </row>
    <row r="397" spans="1:26" ht="13.5" customHeight="1" x14ac:dyDescent="0.2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2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3"/>
      <c r="Z398" s="24"/>
    </row>
    <row r="399" spans="1:26" ht="13.5" customHeight="1" x14ac:dyDescent="0.2">
      <c r="A399" s="16">
        <v>395</v>
      </c>
      <c r="B399" s="17" t="s">
        <v>296</v>
      </c>
      <c r="C399" s="25">
        <v>4.2119905187889781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27">
        <v>4.2119905187889781</v>
      </c>
    </row>
    <row r="400" spans="1:26" ht="13.5" customHeight="1" x14ac:dyDescent="0.2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2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2">
      <c r="A402" s="16">
        <v>398</v>
      </c>
      <c r="B402" s="17" t="s">
        <v>297</v>
      </c>
      <c r="C402" s="31">
        <v>1.4222055824147565E-2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1">
        <v>6.430966456142779E-5</v>
      </c>
      <c r="X402" s="21"/>
      <c r="Y402" s="23"/>
      <c r="Z402" s="33">
        <v>1.4286365488708992E-2</v>
      </c>
    </row>
    <row r="403" spans="1:26" ht="13.5" customHeight="1" x14ac:dyDescent="0.2">
      <c r="A403" s="16">
        <v>399</v>
      </c>
      <c r="B403" s="17" t="s">
        <v>298</v>
      </c>
      <c r="C403" s="31">
        <v>4.3929931265780497E-3</v>
      </c>
      <c r="D403" s="20"/>
      <c r="E403" s="20"/>
      <c r="F403" s="20"/>
      <c r="G403" s="20"/>
      <c r="H403" s="20"/>
      <c r="I403" s="20"/>
      <c r="J403" s="20"/>
      <c r="K403" s="20">
        <v>171.72994858692007</v>
      </c>
      <c r="L403" s="20"/>
      <c r="M403" s="20">
        <v>6307.4741027058672</v>
      </c>
      <c r="N403" s="20">
        <v>96.741587312676941</v>
      </c>
      <c r="O403" s="20">
        <v>331.01757402285398</v>
      </c>
      <c r="P403" s="20">
        <v>34.679315548230385</v>
      </c>
      <c r="Q403" s="20">
        <v>109.13974500000002</v>
      </c>
      <c r="R403" s="20"/>
      <c r="S403" s="20"/>
      <c r="T403" s="20"/>
      <c r="U403" s="20"/>
      <c r="V403" s="21"/>
      <c r="W403" s="38">
        <v>1.9572777020923301E-4</v>
      </c>
      <c r="X403" s="21"/>
      <c r="Y403" s="23"/>
      <c r="Z403" s="24">
        <v>7050.7868618974453</v>
      </c>
    </row>
    <row r="404" spans="1:26" ht="13.5" customHeight="1" x14ac:dyDescent="0.2">
      <c r="A404" s="16">
        <v>400</v>
      </c>
      <c r="B404" s="17" t="s">
        <v>299</v>
      </c>
      <c r="C404" s="18">
        <v>2366.4555027329311</v>
      </c>
      <c r="D404" s="35">
        <v>0.77999999999999992</v>
      </c>
      <c r="E404" s="20"/>
      <c r="F404" s="20"/>
      <c r="G404" s="20"/>
      <c r="H404" s="20"/>
      <c r="I404" s="20"/>
      <c r="J404" s="20"/>
      <c r="K404" s="20">
        <v>6812.9944615322474</v>
      </c>
      <c r="L404" s="20">
        <v>405.70611311829549</v>
      </c>
      <c r="M404" s="20">
        <v>90696.864405225861</v>
      </c>
      <c r="N404" s="20">
        <v>1668.7215673530213</v>
      </c>
      <c r="O404" s="20">
        <v>4985.104128964932</v>
      </c>
      <c r="P404" s="20">
        <v>508.34104881915999</v>
      </c>
      <c r="Q404" s="20">
        <v>436.55898000000008</v>
      </c>
      <c r="R404" s="20"/>
      <c r="S404" s="20"/>
      <c r="T404" s="20"/>
      <c r="U404" s="20"/>
      <c r="V404" s="21"/>
      <c r="W404" s="22">
        <v>2.8697860381004832</v>
      </c>
      <c r="X404" s="21"/>
      <c r="Y404" s="23">
        <v>487.68290109486304</v>
      </c>
      <c r="Z404" s="24">
        <v>108372.07889487941</v>
      </c>
    </row>
    <row r="405" spans="1:26" ht="27" customHeight="1" x14ac:dyDescent="0.2">
      <c r="A405" s="16">
        <v>401</v>
      </c>
      <c r="B405" s="17" t="s">
        <v>472</v>
      </c>
      <c r="C405" s="43">
        <v>3.8571253346538213E-5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5">
        <v>3.8571253346538213E-5</v>
      </c>
    </row>
    <row r="406" spans="1:26" ht="13.5" customHeight="1" x14ac:dyDescent="0.2">
      <c r="A406" s="16">
        <v>402</v>
      </c>
      <c r="B406" s="17" t="s">
        <v>300</v>
      </c>
      <c r="C406" s="18"/>
      <c r="D406" s="20">
        <v>327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327</v>
      </c>
    </row>
    <row r="407" spans="1:26" ht="13.5" customHeight="1" x14ac:dyDescent="0.2">
      <c r="A407" s="16">
        <v>403</v>
      </c>
      <c r="B407" s="17" t="s">
        <v>301</v>
      </c>
      <c r="C407" s="31">
        <v>6.4828172403718571E-3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9">
        <v>5.4043052094878688E-3</v>
      </c>
      <c r="X407" s="21"/>
      <c r="Y407" s="23"/>
      <c r="Z407" s="33">
        <v>1.1887122449859726E-2</v>
      </c>
    </row>
    <row r="408" spans="1:26" ht="13.5" customHeight="1" x14ac:dyDescent="0.2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2">
      <c r="A409" s="16">
        <v>405</v>
      </c>
      <c r="B409" s="17" t="s">
        <v>302</v>
      </c>
      <c r="C409" s="18">
        <v>247.84330732909433</v>
      </c>
      <c r="D409" s="20">
        <v>64</v>
      </c>
      <c r="E409" s="20">
        <v>62.821234342791499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3"/>
      <c r="Z409" s="24">
        <v>374.66454167188584</v>
      </c>
    </row>
    <row r="410" spans="1:26" ht="13.5" customHeight="1" x14ac:dyDescent="0.2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2">
      <c r="A411" s="16">
        <v>407</v>
      </c>
      <c r="B411" s="17" t="s">
        <v>303</v>
      </c>
      <c r="C411" s="18">
        <v>1464.6422694580599</v>
      </c>
      <c r="D411" s="20">
        <v>3242.285869451804</v>
      </c>
      <c r="E411" s="20">
        <v>21.255808621731923</v>
      </c>
      <c r="F411" s="20"/>
      <c r="G411" s="20"/>
      <c r="H411" s="20"/>
      <c r="I411" s="20">
        <v>313582.43473475502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10262.183392987006</v>
      </c>
      <c r="X411" s="21"/>
      <c r="Y411" s="23"/>
      <c r="Z411" s="24">
        <v>328572.80207527365</v>
      </c>
    </row>
    <row r="412" spans="1:26" ht="27" customHeight="1" x14ac:dyDescent="0.2">
      <c r="A412" s="16">
        <v>408</v>
      </c>
      <c r="B412" s="17" t="s">
        <v>304</v>
      </c>
      <c r="C412" s="18">
        <v>107.47807841065092</v>
      </c>
      <c r="D412" s="20">
        <v>1039.9565217110089</v>
      </c>
      <c r="E412" s="37">
        <v>1.0959136533636109E-2</v>
      </c>
      <c r="F412" s="20"/>
      <c r="G412" s="20"/>
      <c r="H412" s="20"/>
      <c r="I412" s="20">
        <v>3532.0078763964366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21.951128791588964</v>
      </c>
      <c r="X412" s="21"/>
      <c r="Y412" s="23"/>
      <c r="Z412" s="24">
        <v>4701.4045644462194</v>
      </c>
    </row>
    <row r="413" spans="1:26" ht="27" customHeight="1" x14ac:dyDescent="0.2">
      <c r="A413" s="16">
        <v>409</v>
      </c>
      <c r="B413" s="17" t="s">
        <v>305</v>
      </c>
      <c r="C413" s="18">
        <v>180.84181759938335</v>
      </c>
      <c r="D413" s="20">
        <v>9448.7565210320099</v>
      </c>
      <c r="E413" s="19">
        <v>4.6491485339951115</v>
      </c>
      <c r="F413" s="20"/>
      <c r="G413" s="20"/>
      <c r="H413" s="20"/>
      <c r="I413" s="20">
        <v>72006.480972153731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14217.875051608878</v>
      </c>
      <c r="X413" s="21"/>
      <c r="Y413" s="23"/>
      <c r="Z413" s="24">
        <v>95858.603510927991</v>
      </c>
    </row>
    <row r="414" spans="1:26" ht="27" customHeight="1" x14ac:dyDescent="0.2">
      <c r="A414" s="16">
        <v>410</v>
      </c>
      <c r="B414" s="17" t="s">
        <v>306</v>
      </c>
      <c r="C414" s="18">
        <v>1615.3014808727494</v>
      </c>
      <c r="D414" s="20">
        <v>3540.0830434507866</v>
      </c>
      <c r="E414" s="20">
        <v>36.325849506528805</v>
      </c>
      <c r="F414" s="20"/>
      <c r="G414" s="20"/>
      <c r="H414" s="20"/>
      <c r="I414" s="20">
        <v>1274.0705784513395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102.79414972052673</v>
      </c>
      <c r="X414" s="21"/>
      <c r="Y414" s="23"/>
      <c r="Z414" s="24">
        <v>6568.5751020019297</v>
      </c>
    </row>
    <row r="415" spans="1:26" ht="13.5" customHeight="1" x14ac:dyDescent="0.2">
      <c r="A415" s="16">
        <v>411</v>
      </c>
      <c r="B415" s="17" t="s">
        <v>307</v>
      </c>
      <c r="C415" s="18">
        <v>19724.978216934629</v>
      </c>
      <c r="D415" s="20"/>
      <c r="E415" s="20"/>
      <c r="F415" s="20">
        <v>322.42504094057188</v>
      </c>
      <c r="G415" s="20"/>
      <c r="H415" s="20"/>
      <c r="I415" s="20"/>
      <c r="J415" s="20"/>
      <c r="K415" s="20">
        <v>1052.0307520996253</v>
      </c>
      <c r="L415" s="20">
        <v>610.22868905880443</v>
      </c>
      <c r="M415" s="20">
        <v>45157.523449409135</v>
      </c>
      <c r="N415" s="20">
        <v>320.99764811005826</v>
      </c>
      <c r="O415" s="20">
        <v>9697.6185221639171</v>
      </c>
      <c r="P415" s="20">
        <v>130.87018110991414</v>
      </c>
      <c r="Q415" s="20">
        <v>1309.6769400000001</v>
      </c>
      <c r="R415" s="20"/>
      <c r="S415" s="20"/>
      <c r="T415" s="20"/>
      <c r="U415" s="20"/>
      <c r="V415" s="21"/>
      <c r="W415" s="21">
        <v>25356.299334666619</v>
      </c>
      <c r="X415" s="21">
        <v>490.50825831009269</v>
      </c>
      <c r="Y415" s="23">
        <v>175.89913507140548</v>
      </c>
      <c r="Z415" s="24">
        <v>104349.05616787478</v>
      </c>
    </row>
    <row r="416" spans="1:26" ht="13.5" customHeight="1" x14ac:dyDescent="0.2">
      <c r="A416" s="16">
        <v>412</v>
      </c>
      <c r="B416" s="17" t="s">
        <v>308</v>
      </c>
      <c r="C416" s="25">
        <v>5.0445382909995962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6">
        <v>0.51745640979887975</v>
      </c>
      <c r="X416" s="22">
        <v>3.7973071949590658</v>
      </c>
      <c r="Y416" s="42">
        <v>5.8734671046966955</v>
      </c>
      <c r="Z416" s="24">
        <v>15.232769000454237</v>
      </c>
    </row>
    <row r="417" spans="1:26" ht="13.5" customHeight="1" x14ac:dyDescent="0.2">
      <c r="A417" s="16">
        <v>413</v>
      </c>
      <c r="B417" s="17" t="s">
        <v>309</v>
      </c>
      <c r="C417" s="25">
        <v>5.2817832994310807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7">
        <v>5.2817832994310807</v>
      </c>
    </row>
    <row r="418" spans="1:26" ht="13.5" customHeight="1" x14ac:dyDescent="0.2">
      <c r="A418" s="16">
        <v>414</v>
      </c>
      <c r="B418" s="17" t="s">
        <v>310</v>
      </c>
      <c r="C418" s="31">
        <v>8.2415938173742327E-3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2.0686546030466672E-6</v>
      </c>
      <c r="X418" s="21"/>
      <c r="Y418" s="23"/>
      <c r="Z418" s="33">
        <v>8.243662471977279E-3</v>
      </c>
    </row>
    <row r="419" spans="1:26" ht="13.5" customHeight="1" x14ac:dyDescent="0.2">
      <c r="A419" s="16">
        <v>415</v>
      </c>
      <c r="B419" s="17" t="s">
        <v>311</v>
      </c>
      <c r="C419" s="18">
        <v>48.415093171288881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2.4642589101373349</v>
      </c>
      <c r="X419" s="21"/>
      <c r="Y419" s="23"/>
      <c r="Z419" s="24">
        <v>50.879352081426212</v>
      </c>
    </row>
    <row r="420" spans="1:26" ht="13.5" customHeight="1" x14ac:dyDescent="0.2">
      <c r="A420" s="16">
        <v>416</v>
      </c>
      <c r="B420" s="17" t="s">
        <v>312</v>
      </c>
      <c r="C420" s="25">
        <v>3.1622571715595931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9">
        <v>5.8500000000000054E-3</v>
      </c>
      <c r="X420" s="21"/>
      <c r="Y420" s="23"/>
      <c r="Z420" s="27">
        <v>3.1681071715595932</v>
      </c>
    </row>
    <row r="421" spans="1:26" ht="13.5" customHeight="1" x14ac:dyDescent="0.2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2">
      <c r="A422" s="16">
        <v>418</v>
      </c>
      <c r="B422" s="17" t="s">
        <v>313</v>
      </c>
      <c r="C422" s="31">
        <v>1.7294794144708563E-2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9">
        <v>2.6842581824250346E-2</v>
      </c>
      <c r="X422" s="21"/>
      <c r="Y422" s="23"/>
      <c r="Z422" s="33">
        <v>4.4137375968958906E-2</v>
      </c>
    </row>
    <row r="423" spans="1:26" ht="13.5" customHeight="1" x14ac:dyDescent="0.2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2">
      <c r="A424" s="16">
        <v>420</v>
      </c>
      <c r="B424" s="17" t="s">
        <v>315</v>
      </c>
      <c r="C424" s="18">
        <v>1271.2054854142632</v>
      </c>
      <c r="D424" s="20"/>
      <c r="E424" s="20"/>
      <c r="F424" s="20">
        <v>198.1494622810572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17.770601899799193</v>
      </c>
      <c r="X424" s="21"/>
      <c r="Y424" s="23"/>
      <c r="Z424" s="24">
        <v>1487.1255495951195</v>
      </c>
    </row>
    <row r="425" spans="1:26" ht="13.5" customHeight="1" x14ac:dyDescent="0.2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2">
      <c r="A426" s="16">
        <v>422</v>
      </c>
      <c r="B426" s="17" t="s">
        <v>316</v>
      </c>
      <c r="C426" s="18"/>
      <c r="D426" s="20">
        <v>1589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1589</v>
      </c>
    </row>
    <row r="427" spans="1:26" ht="13.5" customHeight="1" x14ac:dyDescent="0.2">
      <c r="A427" s="16">
        <v>423</v>
      </c>
      <c r="B427" s="17" t="s">
        <v>477</v>
      </c>
      <c r="C427" s="32">
        <v>5.0044441742986808E-4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8">
        <v>7.9643674422923648E-4</v>
      </c>
      <c r="X427" s="21"/>
      <c r="Y427" s="23"/>
      <c r="Z427" s="33">
        <v>1.2968811616591047E-3</v>
      </c>
    </row>
    <row r="428" spans="1:26" ht="13.5" customHeight="1" x14ac:dyDescent="0.2">
      <c r="A428" s="16">
        <v>424</v>
      </c>
      <c r="B428" s="17" t="s">
        <v>317</v>
      </c>
      <c r="C428" s="18"/>
      <c r="D428" s="20">
        <v>440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>
        <v>440</v>
      </c>
    </row>
    <row r="429" spans="1:26" ht="13.5" customHeight="1" x14ac:dyDescent="0.2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2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2">
      <c r="A431" s="16">
        <v>427</v>
      </c>
      <c r="B431" s="17" t="s">
        <v>318</v>
      </c>
      <c r="C431" s="18"/>
      <c r="D431" s="20">
        <v>265</v>
      </c>
      <c r="E431" s="20">
        <v>199.06100686472908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464.06100686472905</v>
      </c>
    </row>
    <row r="432" spans="1:26" ht="13.5" customHeight="1" x14ac:dyDescent="0.2">
      <c r="A432" s="16">
        <v>428</v>
      </c>
      <c r="B432" s="17" t="s">
        <v>319</v>
      </c>
      <c r="C432" s="18"/>
      <c r="D432" s="20">
        <v>42</v>
      </c>
      <c r="E432" s="20">
        <v>186.9963104966935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228.9963104966935</v>
      </c>
    </row>
    <row r="433" spans="1:26" ht="13.5" customHeight="1" x14ac:dyDescent="0.2">
      <c r="A433" s="16">
        <v>429</v>
      </c>
      <c r="B433" s="17" t="s">
        <v>320</v>
      </c>
      <c r="C433" s="18"/>
      <c r="D433" s="20">
        <v>238.79999999999998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238.79999999999998</v>
      </c>
    </row>
    <row r="434" spans="1:26" ht="13.5" customHeight="1" x14ac:dyDescent="0.2">
      <c r="A434" s="16">
        <v>430</v>
      </c>
      <c r="B434" s="17" t="s">
        <v>321</v>
      </c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24"/>
    </row>
    <row r="435" spans="1:26" ht="13.5" customHeight="1" x14ac:dyDescent="0.2">
      <c r="A435" s="16">
        <v>431</v>
      </c>
      <c r="B435" s="17" t="s">
        <v>322</v>
      </c>
      <c r="C435" s="18"/>
      <c r="D435" s="20">
        <v>500.6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500.6</v>
      </c>
    </row>
    <row r="436" spans="1:26" ht="13.5" customHeight="1" x14ac:dyDescent="0.2">
      <c r="A436" s="16">
        <v>432</v>
      </c>
      <c r="B436" s="17" t="s">
        <v>323</v>
      </c>
      <c r="C436" s="18"/>
      <c r="D436" s="20">
        <v>40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>
        <v>40</v>
      </c>
    </row>
    <row r="437" spans="1:26" ht="13.5" customHeight="1" x14ac:dyDescent="0.2">
      <c r="A437" s="16">
        <v>433</v>
      </c>
      <c r="B437" s="17" t="s">
        <v>324</v>
      </c>
      <c r="C437" s="18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/>
    </row>
    <row r="438" spans="1:26" ht="13.5" customHeight="1" x14ac:dyDescent="0.2">
      <c r="A438" s="16">
        <v>434</v>
      </c>
      <c r="B438" s="17" t="s">
        <v>325</v>
      </c>
      <c r="C438" s="18"/>
      <c r="D438" s="20">
        <v>39.200000000000003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4">
        <v>39.200000000000003</v>
      </c>
    </row>
    <row r="439" spans="1:26" ht="13.5" customHeight="1" x14ac:dyDescent="0.2">
      <c r="A439" s="16">
        <v>435</v>
      </c>
      <c r="B439" s="17" t="s">
        <v>326</v>
      </c>
      <c r="C439" s="18"/>
      <c r="D439" s="20">
        <v>145.16000000000003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145.16000000000003</v>
      </c>
    </row>
    <row r="440" spans="1:26" ht="13.5" customHeight="1" x14ac:dyDescent="0.2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2">
        <v>4.4352615212925732</v>
      </c>
      <c r="X440" s="21"/>
      <c r="Y440" s="23"/>
      <c r="Z440" s="27">
        <v>4.4352615212925732</v>
      </c>
    </row>
    <row r="441" spans="1:26" ht="13.5" customHeight="1" x14ac:dyDescent="0.2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2">
      <c r="A442" s="16">
        <v>438</v>
      </c>
      <c r="B442" s="17" t="s">
        <v>328</v>
      </c>
      <c r="C442" s="18">
        <v>10.091981864466522</v>
      </c>
      <c r="D442" s="20">
        <v>3260.4000000074006</v>
      </c>
      <c r="E442" s="35">
        <v>0.8442420381827852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9">
        <v>4.3780463477932553E-2</v>
      </c>
      <c r="X442" s="21"/>
      <c r="Y442" s="23"/>
      <c r="Z442" s="24">
        <v>3271.3800043735282</v>
      </c>
    </row>
    <row r="443" spans="1:26" ht="13.5" customHeight="1" x14ac:dyDescent="0.2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2">
      <c r="A444" s="16">
        <v>440</v>
      </c>
      <c r="B444" s="17" t="s">
        <v>330</v>
      </c>
      <c r="C444" s="28">
        <v>0.27887753782095143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6">
        <v>0.88098025222224929</v>
      </c>
      <c r="X444" s="21"/>
      <c r="Y444" s="23"/>
      <c r="Z444" s="27">
        <v>1.1598577900432008</v>
      </c>
    </row>
    <row r="445" spans="1:26" ht="27" customHeight="1" x14ac:dyDescent="0.2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2">
      <c r="A446" s="16">
        <v>442</v>
      </c>
      <c r="B446" s="17" t="s">
        <v>331</v>
      </c>
      <c r="C446" s="18"/>
      <c r="D446" s="20">
        <v>274.99999999549999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274.99999999549999</v>
      </c>
    </row>
    <row r="447" spans="1:26" ht="13.5" customHeight="1" x14ac:dyDescent="0.2">
      <c r="A447" s="16">
        <v>443</v>
      </c>
      <c r="B447" s="17" t="s">
        <v>332</v>
      </c>
      <c r="C447" s="18"/>
      <c r="D447" s="20">
        <v>421.49999999990001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421.49999999990001</v>
      </c>
    </row>
    <row r="448" spans="1:26" ht="13.5" customHeight="1" x14ac:dyDescent="0.2">
      <c r="A448" s="16">
        <v>444</v>
      </c>
      <c r="B448" s="17" t="s">
        <v>333</v>
      </c>
      <c r="C448" s="18"/>
      <c r="D448" s="20">
        <v>20.399999999999999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>
        <v>20.399999999999999</v>
      </c>
    </row>
    <row r="449" spans="1:26" ht="13.5" customHeight="1" x14ac:dyDescent="0.2">
      <c r="A449" s="16">
        <v>445</v>
      </c>
      <c r="B449" s="17" t="s">
        <v>334</v>
      </c>
      <c r="C449" s="18"/>
      <c r="D449" s="20">
        <v>200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200</v>
      </c>
    </row>
    <row r="450" spans="1:26" ht="13.5" customHeight="1" x14ac:dyDescent="0.2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2">
      <c r="A451" s="16">
        <v>447</v>
      </c>
      <c r="B451" s="17" t="s">
        <v>483</v>
      </c>
      <c r="C451" s="25">
        <v>1.7297771675206317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7">
        <v>1.7297771675206317</v>
      </c>
    </row>
    <row r="452" spans="1:26" ht="27" customHeight="1" x14ac:dyDescent="0.2">
      <c r="A452" s="16">
        <v>448</v>
      </c>
      <c r="B452" s="17" t="s">
        <v>335</v>
      </c>
      <c r="C452" s="18">
        <v>213.07535180606504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0.58908740443002272</v>
      </c>
      <c r="X452" s="21"/>
      <c r="Y452" s="23"/>
      <c r="Z452" s="24">
        <v>213.66443921049506</v>
      </c>
    </row>
    <row r="453" spans="1:26" ht="13.5" customHeight="1" x14ac:dyDescent="0.2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2">
      <c r="A454" s="16">
        <v>450</v>
      </c>
      <c r="B454" s="17" t="s">
        <v>337</v>
      </c>
      <c r="C454" s="18"/>
      <c r="D454" s="20">
        <v>280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280</v>
      </c>
    </row>
    <row r="455" spans="1:26" ht="13.5" customHeight="1" x14ac:dyDescent="0.2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2">
      <c r="A456" s="16">
        <v>452</v>
      </c>
      <c r="B456" s="17" t="s">
        <v>338</v>
      </c>
      <c r="C456" s="18">
        <v>15.2989918081922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24">
        <v>15.2989918081922</v>
      </c>
    </row>
    <row r="457" spans="1:26" ht="13.5" customHeight="1" x14ac:dyDescent="0.2">
      <c r="A457" s="16">
        <v>453</v>
      </c>
      <c r="B457" s="17" t="s">
        <v>339</v>
      </c>
      <c r="C457" s="25">
        <v>1.9972460291448639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186.61098728932475</v>
      </c>
      <c r="X457" s="21"/>
      <c r="Y457" s="23">
        <v>10.233361387403432</v>
      </c>
      <c r="Z457" s="24">
        <v>198.84159470587304</v>
      </c>
    </row>
    <row r="458" spans="1:26" ht="13.5" customHeight="1" x14ac:dyDescent="0.2">
      <c r="A458" s="16">
        <v>454</v>
      </c>
      <c r="B458" s="17" t="s">
        <v>485</v>
      </c>
      <c r="C458" s="25">
        <v>1.284376086749337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7">
        <v>1.284376086749337</v>
      </c>
    </row>
    <row r="459" spans="1:26" ht="13.5" customHeight="1" x14ac:dyDescent="0.2">
      <c r="A459" s="16">
        <v>455</v>
      </c>
      <c r="B459" s="17" t="s">
        <v>340</v>
      </c>
      <c r="C459" s="18">
        <v>70.698768298119063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97.413766932013701</v>
      </c>
      <c r="X459" s="21"/>
      <c r="Y459" s="23"/>
      <c r="Z459" s="24">
        <v>168.11253523013278</v>
      </c>
    </row>
    <row r="460" spans="1:26" ht="13.5" customHeight="1" x14ac:dyDescent="0.2">
      <c r="A460" s="16">
        <v>456</v>
      </c>
      <c r="B460" s="17" t="s">
        <v>341</v>
      </c>
      <c r="C460" s="18"/>
      <c r="D460" s="20">
        <v>56.000000000000007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>
        <v>56.000000000000007</v>
      </c>
    </row>
    <row r="461" spans="1:26" ht="13.5" customHeight="1" x14ac:dyDescent="0.2">
      <c r="A461" s="16">
        <v>457</v>
      </c>
      <c r="B461" s="17" t="s">
        <v>342</v>
      </c>
      <c r="C461" s="18"/>
      <c r="D461" s="20"/>
      <c r="E461" s="20">
        <v>819.7612559912493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819.7612559912493</v>
      </c>
    </row>
    <row r="462" spans="1:26" ht="13.5" customHeight="1" x14ac:dyDescent="0.2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2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9">
        <v>3.1946153620691087E-2</v>
      </c>
      <c r="X463" s="21"/>
      <c r="Y463" s="23"/>
      <c r="Z463" s="33">
        <v>3.1946153620691087E-2</v>
      </c>
    </row>
    <row r="464" spans="1:26" x14ac:dyDescent="0.2">
      <c r="A464" s="16">
        <v>460</v>
      </c>
      <c r="B464" s="17" t="s">
        <v>488</v>
      </c>
      <c r="C464" s="25">
        <v>1.9947009620945413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7">
        <v>1.9947009620945413</v>
      </c>
    </row>
    <row r="465" spans="1:26" x14ac:dyDescent="0.2">
      <c r="A465" s="16">
        <v>461</v>
      </c>
      <c r="B465" s="17" t="s">
        <v>489</v>
      </c>
      <c r="C465" s="18">
        <v>13.796157781734792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42.904874818511942</v>
      </c>
      <c r="X465" s="21"/>
      <c r="Y465" s="23"/>
      <c r="Z465" s="24">
        <v>56.701032600246734</v>
      </c>
    </row>
    <row r="466" spans="1:26" x14ac:dyDescent="0.2">
      <c r="A466" s="16">
        <v>462</v>
      </c>
      <c r="B466" s="17" t="s">
        <v>490</v>
      </c>
      <c r="C466" s="32">
        <v>1.7782872289456592E-4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8">
        <v>5.4699241289011267E-4</v>
      </c>
      <c r="X466" s="21"/>
      <c r="Y466" s="23"/>
      <c r="Z466" s="34">
        <v>7.2482113578467859E-4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698162.50844980485</v>
      </c>
      <c r="D467" s="2">
        <f t="shared" si="0"/>
        <v>267999.07395596721</v>
      </c>
      <c r="E467" s="2">
        <f t="shared" si="0"/>
        <v>4488.8012984029829</v>
      </c>
      <c r="F467" s="2">
        <f t="shared" si="0"/>
        <v>13122.53656803682</v>
      </c>
      <c r="G467" s="2">
        <f t="shared" si="0"/>
        <v>225959.4900029198</v>
      </c>
      <c r="H467" s="2">
        <f t="shared" si="0"/>
        <v>0</v>
      </c>
      <c r="I467" s="2">
        <f t="shared" si="0"/>
        <v>595177.64876957075</v>
      </c>
      <c r="J467" s="2">
        <f t="shared" si="0"/>
        <v>115380.52160837698</v>
      </c>
      <c r="K467" s="2">
        <f t="shared" si="0"/>
        <v>28058.324764488207</v>
      </c>
      <c r="L467" s="2">
        <f t="shared" si="0"/>
        <v>9073.3668221523058</v>
      </c>
      <c r="M467" s="2">
        <f t="shared" si="0"/>
        <v>1141871.8990342245</v>
      </c>
      <c r="N467" s="2">
        <f t="shared" si="0"/>
        <v>13653.040300157711</v>
      </c>
      <c r="O467" s="2">
        <f t="shared" si="0"/>
        <v>30674.39740637286</v>
      </c>
      <c r="P467" s="2">
        <f t="shared" si="0"/>
        <v>4390.6892714528194</v>
      </c>
      <c r="Q467" s="2">
        <f t="shared" si="0"/>
        <v>3929.2922182221128</v>
      </c>
      <c r="R467" s="2">
        <f t="shared" si="0"/>
        <v>0</v>
      </c>
      <c r="S467" s="2">
        <f t="shared" si="0"/>
        <v>1002.3292912073089</v>
      </c>
      <c r="T467" s="2">
        <f t="shared" si="0"/>
        <v>61332.33991955284</v>
      </c>
      <c r="U467" s="3">
        <f>SUM(U5:U466)</f>
        <v>676.09866593504955</v>
      </c>
      <c r="V467" s="4">
        <f>SUM(V5:V246)+V247/10^6+SUM(V248:V466)</f>
        <v>0</v>
      </c>
      <c r="W467" s="4">
        <f>SUM(W5:W246)+W247/10^6+SUM(W248:W466)</f>
        <v>112475.77563250886</v>
      </c>
      <c r="X467" s="4">
        <f>SUM(X5:X246)+X247/10^6+SUM(X248:X466)</f>
        <v>2808.8590756346161</v>
      </c>
      <c r="Y467" s="5">
        <f>SUM(Y5:Y246)+Y247/10^6+SUM(Y248:Y466)</f>
        <v>6562.1548763743513</v>
      </c>
      <c r="Z467" s="6">
        <f>SUM(Z5:Z246)+Z247/10^6+SUM(Z248:Z466)</f>
        <v>3336123.0499415258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2023-03-01T00:53:17Z</dcterms:modified>
</cp:coreProperties>
</file>