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99734EFE-7CE3-4341-A587-C3DE6AD96D1A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8" sheetId="21" r:id="rId1"/>
  </sheets>
  <definedNames>
    <definedName name="_xlnm._FilterDatabase" localSheetId="0" hidden="1">総括表18!$A$4:$FZ$325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<sst xmlns="http://schemas.openxmlformats.org/spreadsheetml/2006/main" count="492" uniqueCount="491">
  <si>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</si>
  <si>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</si>
  <si>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</si>
  <si>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</si>
  <si>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</si>
  <si>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</si>
  <si>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</si>
  <si>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</si>
  <si>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</si>
  <si>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</si>
  <si>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</si>
  <si>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</si>
  <si>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</si>
  <si>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</si>
  <si>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</si>
  <si>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</si>
  <si>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</si>
  <si>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</si>
  <si>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</si>
  <si>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</si>
  <si>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</si>
  <si>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</si>
  <si>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</si>
  <si>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</si>
  <si>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</si>
  <si>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</si>
  <si>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</si>
  <si>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</si>
  <si>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</si>
  <si>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</si>
  <si>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</si>
  <si>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</si>
  <si>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</si>
  <si>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</si>
  <si>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</si>
  <si>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</si>
  <si>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</si>
  <si>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</si>
  <si>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</si>
  <si>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</si>
  <si>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</si>
  <si>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</si>
  <si>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</si>
  <si>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</si>
  <si>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</si>
  <si>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</si>
  <si>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</si>
  <si>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</si>
  <si>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</si>
  <si>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</si>
  <si>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</si>
  <si>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</si>
  <si>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</si>
  <si>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</si>
  <si>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</si>
  <si>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</si>
  <si>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</si>
  <si>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</si>
  <si>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</si>
  <si>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</si>
  <si>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</si>
  <si>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</si>
  <si>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</si>
  <si>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</si>
  <si>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</si>
  <si>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</si>
  <si>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</si>
  <si>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</si>
  <si>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</si>
  <si>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</si>
  <si>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</si>
  <si>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</si>
  <si>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</si>
  <si>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</si>
  <si>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</si>
  <si>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</si>
  <si>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</si>
  <si>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</si>
  <si>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</si>
  <si>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</si>
  <si>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</si>
  <si>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</si>
  <si>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</si>
  <si>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</si>
  <si>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</si>
  <si>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</si>
  <si>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</si>
  <si>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</si>
  <si>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</si>
  <si>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</si>
  <si>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</si>
  <si>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</si>
  <si>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</si>
  <si>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</si>
  <si>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</si>
  <si>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</si>
  <si>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</si>
  <si>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</si>
  <si>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</si>
  <si>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</si>
  <si>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</si>
  <si>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</si>
  <si>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</si>
  <si>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</si>
  <si>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</si>
  <si>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</si>
  <si>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</si>
  <si>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</si>
  <si>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</si>
  <si>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</si>
  <si>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</si>
  <si>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</si>
  <si>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</si>
  <si>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</si>
  <si>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</si>
  <si>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</si>
  <si>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</si>
  <si>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</si>
  <si>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</si>
  <si>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</si>
  <si>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</si>
  <si>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</si>
  <si>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</si>
  <si>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</si>
  <si>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</si>
  <si>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</si>
  <si>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</si>
  <si>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</si>
  <si>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</si>
  <si>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</si>
  <si>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</si>
  <si>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</si>
  <si>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</si>
  <si>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</si>
  <si>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</si>
  <si>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</si>
  <si>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</si>
  <si>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</si>
  <si>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</si>
  <si>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</si>
  <si>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</si>
  <si>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</si>
  <si>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</si>
  <si>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</si>
  <si>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</si>
  <si>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</si>
  <si>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</si>
  <si>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</si>
  <si>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</si>
  <si>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</si>
  <si>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</si>
  <si>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</si>
  <si>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</si>
  <si>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</si>
  <si>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</si>
  <si>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</si>
  <si>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</si>
  <si>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</si>
  <si>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</si>
  <si>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</si>
  <si>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</si>
  <si>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</si>
  <si>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</si>
  <si>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</si>
  <si>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</si>
  <si>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</si>
  <si>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</si>
  <si>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</si>
  <si>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</si>
  <si>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</si>
  <si>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</si>
  <si>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</si>
  <si>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</si>
  <si>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</si>
  <si>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</si>
  <si>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</si>
  <si>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</si>
  <si>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</si>
  <si>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</si>
  <si>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</si>
  <si>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</si>
  <si>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</si>
  <si>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</si>
  <si>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</si>
  <si>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</si>
  <si>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</si>
  <si>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</si>
  <si>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</si>
  <si>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</si>
  <si>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</si>
  <si>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</si>
  <si>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</si>
  <si>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</si>
  <si>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</si>
  <si>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</si>
  <si>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</si>
  <si>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</si>
  <si>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</si>
  <si>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</si>
  <si>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</si>
  <si>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</si>
  <si>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</si>
  <si>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</si>
  <si>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</si>
  <si>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</si>
  <si>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</si>
  <si>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</si>
  <si>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</si>
  <si>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</si>
  <si>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</si>
  <si>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</si>
  <si>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</si>
  <si>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</si>
  <si>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</si>
  <si>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</si>
  <si>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</si>
  <si>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</si>
  <si>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</si>
  <si>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</si>
  <si>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</si>
  <si>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</si>
  <si>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</si>
  <si>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</si>
  <si>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</si>
  <si>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</si>
  <si>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</si>
  <si>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</si>
  <si>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</si>
  <si>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</si>
  <si>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</si>
  <si>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</si>
  <si>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</si>
  <si>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</si>
  <si>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</si>
  <si>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</si>
  <si>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</si>
  <si>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</si>
  <si>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</si>
  <si>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</si>
  <si>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</si>
  <si>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</si>
  <si>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</si>
  <si>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</si>
  <si>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</si>
  <si>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</si>
  <si>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</si>
  <si>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</si>
  <si>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</si>
  <si>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</si>
  <si>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</si>
  <si>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</si>
  <si>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</si>
  <si>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</si>
  <si>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</si>
  <si>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</si>
  <si>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</si>
  <si>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</si>
  <si>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</si>
  <si>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</si>
  <si>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</si>
  <si>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</si>
  <si>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</si>
  <si>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</si>
  <si>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</si>
  <si>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</si>
  <si>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</si>
  <si>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</si>
  <si>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</si>
  <si>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</si>
  <si>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</si>
  <si>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</si>
  <si>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</si>
  <si>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</si>
  <si>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</si>
  <si>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</si>
  <si>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</si>
  <si>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</si>
  <si>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</si>
  <si>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</si>
  <si>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</si>
  <si>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</si>
  <si>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</si>
  <si>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</si>
  <si>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</si>
  <si>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</si>
  <si>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</si>
  <si>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</si>
  <si>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</si>
  <si>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</si>
  <si>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</si>
  <si>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</si>
  <si>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</si>
  <si>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</si>
  <si>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</si>
  <si>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</si>
  <si>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</si>
  <si>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</si>
  <si>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</si>
  <si>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</si>
  <si>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</si>
  <si>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</si>
  <si>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</si>
  <si>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</si>
  <si>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</si>
  <si>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</si>
  <si>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</si>
  <si>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</si>
  <si>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</si>
  <si>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</si>
  <si>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</si>
  <si>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</si>
  <si>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</si>
  <si>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</si>
  <si>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</si>
  <si>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</si>
  <si>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</si>
  <si>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</si>
  <si>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</si>
  <si>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</si>
  <si>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</si>
  <si>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</si>
  <si>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</si>
  <si>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</si>
  <si>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</si>
  <si>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</si>
  <si>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</si>
  <si>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</si>
  <si>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</si>
  <si>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</si>
  <si>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</si>
  <si>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</si>
  <si>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</si>
  <si>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</si>
  <si>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</si>
  <si>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</si>
  <si>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</si>
  <si>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</si>
  <si>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</si>
  <si>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</si>
  <si>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</si>
  <si>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</si>
  <si>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</si>
  <si>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</si>
  <si>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総括表18　排出源別・対象化学物質別の排出量推計結果（令和３年度：福井県）［１．対象業種を営む事業者からのすそ切り以下～23.産業廃棄物焼却施設］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</si>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</sst>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16.087770526056854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1">
        <v>22.041325359459105</v>
      </c>
      <c r="X5" s="22">
        <v>8.0117435178667193</v>
      </c>
      <c r="Y5" s="23">
        <v>640.22980653841921</v>
      </c>
      <c r="Z5" s="24">
        <v>687.37064594180185</v>
      </c>
    </row>
    <row r="6" spans="1:26" ht="13.5" customHeight="1" x14ac:dyDescent="0.15">
      <c r="A6" s="16">
        <v>2</v>
      </c>
      <c r="B6" s="17" t="s">
        <v>28</v>
      </c>
      <c r="C6" s="25">
        <v>0.5593002958551373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5.0323803332810162E-2</v>
      </c>
      <c r="X6" s="21"/>
      <c r="Y6" s="23"/>
      <c r="Z6" s="27">
        <v>0.60962409918794747</v>
      </c>
    </row>
    <row r="7" spans="1:26" ht="13.5" customHeight="1" x14ac:dyDescent="0.15">
      <c r="A7" s="16">
        <v>3</v>
      </c>
      <c r="B7" s="17" t="s">
        <v>29</v>
      </c>
      <c r="C7" s="28">
        <v>3.9555555174995352</v>
      </c>
      <c r="D7" s="20"/>
      <c r="E7" s="20"/>
      <c r="F7" s="20">
        <v>217.34273808057262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6">
        <v>8.9890444729874494E-3</v>
      </c>
      <c r="X7" s="21"/>
      <c r="Y7" s="23"/>
      <c r="Z7" s="24">
        <v>221.30728264254515</v>
      </c>
    </row>
    <row r="8" spans="1:26" ht="13.5" customHeight="1" x14ac:dyDescent="0.15">
      <c r="A8" s="16">
        <v>4</v>
      </c>
      <c r="B8" s="17" t="s">
        <v>30</v>
      </c>
      <c r="C8" s="18">
        <v>17.087867413426871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3.0668998720032051E-2</v>
      </c>
      <c r="X8" s="21"/>
      <c r="Y8" s="23"/>
      <c r="Z8" s="24">
        <v>17.118536412146902</v>
      </c>
    </row>
    <row r="9" spans="1:26" ht="13.5" customHeight="1" x14ac:dyDescent="0.15">
      <c r="A9" s="16">
        <v>5</v>
      </c>
      <c r="B9" s="17" t="s">
        <v>31</v>
      </c>
      <c r="C9" s="18"/>
      <c r="D9" s="20"/>
      <c r="E9" s="20"/>
      <c r="F9" s="20">
        <v>217.34273808057262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217.34273808057262</v>
      </c>
    </row>
    <row r="10" spans="1:26" ht="13.5" customHeight="1" x14ac:dyDescent="0.15">
      <c r="A10" s="16">
        <v>6</v>
      </c>
      <c r="B10" s="17" t="s">
        <v>32</v>
      </c>
      <c r="C10" s="29">
        <v>6.6601732035884903E-2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0">
        <v>6.2042440457720459E-4</v>
      </c>
      <c r="X10" s="21"/>
      <c r="Y10" s="23"/>
      <c r="Z10" s="31">
        <v>6.7222156440462102E-2</v>
      </c>
    </row>
    <row r="11" spans="1:26" ht="13.5" customHeight="1" x14ac:dyDescent="0.15">
      <c r="A11" s="16">
        <v>7</v>
      </c>
      <c r="B11" s="17" t="s">
        <v>33</v>
      </c>
      <c r="C11" s="18">
        <v>59.833853241398153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2">
        <v>0.11310448789394237</v>
      </c>
      <c r="X11" s="21"/>
      <c r="Y11" s="23"/>
      <c r="Z11" s="24">
        <v>59.946957729292095</v>
      </c>
    </row>
    <row r="12" spans="1:26" ht="13.5" customHeight="1" x14ac:dyDescent="0.15">
      <c r="A12" s="16">
        <v>8</v>
      </c>
      <c r="B12" s="17" t="s">
        <v>34</v>
      </c>
      <c r="C12" s="29">
        <v>1.5780098120860724E-2</v>
      </c>
      <c r="D12" s="20"/>
      <c r="E12" s="20"/>
      <c r="F12" s="20">
        <v>217.34273808057262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0">
        <v>5.006639914344695E-4</v>
      </c>
      <c r="X12" s="21"/>
      <c r="Y12" s="23"/>
      <c r="Z12" s="24">
        <v>217.35901884268492</v>
      </c>
    </row>
    <row r="13" spans="1:26" ht="13.5" customHeight="1" x14ac:dyDescent="0.15">
      <c r="A13" s="16">
        <v>9</v>
      </c>
      <c r="B13" s="17" t="s">
        <v>35</v>
      </c>
      <c r="C13" s="29">
        <v>2.9742686379993746E-2</v>
      </c>
      <c r="D13" s="20"/>
      <c r="E13" s="20"/>
      <c r="F13" s="20"/>
      <c r="G13" s="20"/>
      <c r="H13" s="20"/>
      <c r="I13" s="20"/>
      <c r="J13" s="20"/>
      <c r="K13" s="20"/>
      <c r="L13" s="20">
        <v>53.673997554779341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6">
        <v>3.5049309738761987E-3</v>
      </c>
      <c r="X13" s="21"/>
      <c r="Y13" s="23"/>
      <c r="Z13" s="24">
        <v>53.707245172133213</v>
      </c>
    </row>
    <row r="14" spans="1:26" ht="13.5" customHeight="1" x14ac:dyDescent="0.15">
      <c r="A14" s="16">
        <v>10</v>
      </c>
      <c r="B14" s="17" t="s">
        <v>36</v>
      </c>
      <c r="C14" s="18"/>
      <c r="D14" s="20"/>
      <c r="E14" s="20"/>
      <c r="F14" s="20"/>
      <c r="G14" s="20"/>
      <c r="H14" s="20"/>
      <c r="I14" s="20"/>
      <c r="J14" s="20"/>
      <c r="K14" s="20">
        <v>69.770745057108499</v>
      </c>
      <c r="L14" s="20">
        <v>173.34117270978527</v>
      </c>
      <c r="M14" s="20">
        <v>1777.7228792566041</v>
      </c>
      <c r="N14" s="19">
        <v>4.4607155349914223</v>
      </c>
      <c r="O14" s="20">
        <v>394.31754195494125</v>
      </c>
      <c r="P14" s="20">
        <v>35.510719336523678</v>
      </c>
      <c r="Q14" s="20">
        <v>38.863185428571427</v>
      </c>
      <c r="R14" s="20"/>
      <c r="S14" s="20"/>
      <c r="T14" s="20"/>
      <c r="U14" s="20"/>
      <c r="V14" s="21"/>
      <c r="W14" s="21"/>
      <c r="X14" s="21"/>
      <c r="Y14" s="23"/>
      <c r="Z14" s="24">
        <v>2493.9869592785258</v>
      </c>
    </row>
    <row r="15" spans="1:26" ht="13.5" customHeight="1" x14ac:dyDescent="0.15">
      <c r="A15" s="16">
        <v>11</v>
      </c>
      <c r="B15" s="17" t="s">
        <v>37</v>
      </c>
      <c r="C15" s="29">
        <v>7.1614739855446904E-2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31">
        <v>7.1614739855446904E-2</v>
      </c>
    </row>
    <row r="16" spans="1:26" ht="13.5" customHeight="1" x14ac:dyDescent="0.15">
      <c r="A16" s="16">
        <v>12</v>
      </c>
      <c r="B16" s="17" t="s">
        <v>38</v>
      </c>
      <c r="C16" s="29">
        <v>2.03962957754414E-3</v>
      </c>
      <c r="D16" s="20"/>
      <c r="E16" s="20"/>
      <c r="F16" s="20"/>
      <c r="G16" s="20"/>
      <c r="H16" s="20"/>
      <c r="I16" s="20"/>
      <c r="J16" s="20"/>
      <c r="K16" s="20">
        <v>322.90687545325221</v>
      </c>
      <c r="L16" s="20">
        <v>952.49906523171012</v>
      </c>
      <c r="M16" s="20">
        <v>9359.1227019730632</v>
      </c>
      <c r="N16" s="20">
        <v>23.424453035353032</v>
      </c>
      <c r="O16" s="20">
        <v>1658.6049417452136</v>
      </c>
      <c r="P16" s="20">
        <v>957.14777388023413</v>
      </c>
      <c r="Q16" s="20">
        <v>51.817580571428579</v>
      </c>
      <c r="R16" s="20">
        <v>104.79844699429003</v>
      </c>
      <c r="S16" s="20"/>
      <c r="T16" s="20"/>
      <c r="U16" s="20"/>
      <c r="V16" s="21"/>
      <c r="W16" s="30">
        <v>7.3316479289397055E-4</v>
      </c>
      <c r="X16" s="21"/>
      <c r="Y16" s="23">
        <v>299.40151976145785</v>
      </c>
      <c r="Z16" s="24">
        <v>13729.726131440373</v>
      </c>
    </row>
    <row r="17" spans="1:26" ht="13.5" customHeight="1" x14ac:dyDescent="0.15">
      <c r="A17" s="16">
        <v>13</v>
      </c>
      <c r="B17" s="17" t="s">
        <v>39</v>
      </c>
      <c r="C17" s="18">
        <v>79.413471331903722</v>
      </c>
      <c r="D17" s="19">
        <v>8.999999998529999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11.221478891460976</v>
      </c>
      <c r="X17" s="21"/>
      <c r="Y17" s="23"/>
      <c r="Z17" s="24">
        <v>99.634950221894698</v>
      </c>
    </row>
    <row r="18" spans="1:26" ht="13.5" customHeight="1" x14ac:dyDescent="0.15">
      <c r="A18" s="16">
        <v>14</v>
      </c>
      <c r="B18" s="17" t="s">
        <v>346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15">
      <c r="A19" s="16">
        <v>15</v>
      </c>
      <c r="B19" s="17" t="s">
        <v>347</v>
      </c>
      <c r="C19" s="1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15">
      <c r="A20" s="16">
        <v>16</v>
      </c>
      <c r="B20" s="17" t="s">
        <v>40</v>
      </c>
      <c r="C20" s="33">
        <v>3.6001130330501845E-4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6">
        <v>1.086884244430048E-3</v>
      </c>
      <c r="X20" s="21"/>
      <c r="Y20" s="23"/>
      <c r="Z20" s="31">
        <v>1.4468955477350664E-3</v>
      </c>
    </row>
    <row r="21" spans="1:26" ht="13.5" customHeight="1" x14ac:dyDescent="0.15">
      <c r="A21" s="16">
        <v>17</v>
      </c>
      <c r="B21" s="17" t="s">
        <v>41</v>
      </c>
      <c r="C21" s="1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15">
      <c r="A22" s="16">
        <v>18</v>
      </c>
      <c r="B22" s="17" t="s">
        <v>42</v>
      </c>
      <c r="C22" s="29">
        <v>5.7432168741132002E-2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6.8597531345082228E-3</v>
      </c>
      <c r="X22" s="21"/>
      <c r="Y22" s="23"/>
      <c r="Z22" s="31">
        <v>6.4291921875640229E-2</v>
      </c>
    </row>
    <row r="23" spans="1:26" ht="13.5" customHeight="1" x14ac:dyDescent="0.15">
      <c r="A23" s="16">
        <v>19</v>
      </c>
      <c r="B23" s="17" t="s">
        <v>348</v>
      </c>
      <c r="C23" s="1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15">
      <c r="A24" s="16">
        <v>20</v>
      </c>
      <c r="B24" s="17" t="s">
        <v>43</v>
      </c>
      <c r="C24" s="18">
        <v>154.26796949508949</v>
      </c>
      <c r="D24" s="20"/>
      <c r="E24" s="20"/>
      <c r="F24" s="20"/>
      <c r="G24" s="20"/>
      <c r="H24" s="20"/>
      <c r="I24" s="20">
        <v>15139.738500164307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11897.955196088185</v>
      </c>
      <c r="X24" s="21"/>
      <c r="Y24" s="23"/>
      <c r="Z24" s="24">
        <v>27191.961665747582</v>
      </c>
    </row>
    <row r="25" spans="1:26" ht="13.5" customHeight="1" x14ac:dyDescent="0.15">
      <c r="A25" s="16">
        <v>21</v>
      </c>
      <c r="B25" s="17" t="s">
        <v>44</v>
      </c>
      <c r="C25" s="1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15">
      <c r="A26" s="16">
        <v>22</v>
      </c>
      <c r="B26" s="17" t="s">
        <v>45</v>
      </c>
      <c r="C26" s="18"/>
      <c r="D26" s="20">
        <v>110.2</v>
      </c>
      <c r="E26" s="20">
        <v>11.169212844092472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121.36921284409247</v>
      </c>
    </row>
    <row r="27" spans="1:26" ht="13.5" customHeight="1" x14ac:dyDescent="0.15">
      <c r="A27" s="16">
        <v>23</v>
      </c>
      <c r="B27" s="17" t="s">
        <v>46</v>
      </c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15">
      <c r="A28" s="16">
        <v>24</v>
      </c>
      <c r="B28" s="17" t="s">
        <v>47</v>
      </c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15">
      <c r="A29" s="16">
        <v>25</v>
      </c>
      <c r="B29" s="17" t="s">
        <v>48</v>
      </c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/>
    </row>
    <row r="30" spans="1:26" ht="13.5" customHeight="1" x14ac:dyDescent="0.15">
      <c r="A30" s="16">
        <v>26</v>
      </c>
      <c r="B30" s="17" t="s">
        <v>349</v>
      </c>
      <c r="C30" s="1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15">
      <c r="A31" s="16">
        <v>27</v>
      </c>
      <c r="B31" s="17" t="s">
        <v>49</v>
      </c>
      <c r="C31" s="1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15">
      <c r="A32" s="16">
        <v>28</v>
      </c>
      <c r="B32" s="17" t="s">
        <v>50</v>
      </c>
      <c r="C32" s="1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15">
      <c r="A33" s="16">
        <v>29</v>
      </c>
      <c r="B33" s="17" t="s">
        <v>51</v>
      </c>
      <c r="C33" s="1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4"/>
    </row>
    <row r="34" spans="1:26" ht="40.5" customHeight="1" x14ac:dyDescent="0.15">
      <c r="A34" s="16">
        <v>30</v>
      </c>
      <c r="B34" s="17" t="s">
        <v>52</v>
      </c>
      <c r="C34" s="18">
        <v>1281.087906038518</v>
      </c>
      <c r="D34" s="20">
        <v>304.72400001853504</v>
      </c>
      <c r="E34" s="20">
        <v>46.585033269604281</v>
      </c>
      <c r="F34" s="20"/>
      <c r="G34" s="20"/>
      <c r="H34" s="20"/>
      <c r="I34" s="20">
        <v>31962.14704697562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8824.4434956738532</v>
      </c>
      <c r="X34" s="21"/>
      <c r="Y34" s="23"/>
      <c r="Z34" s="24">
        <v>42418.987481976132</v>
      </c>
    </row>
    <row r="35" spans="1:26" ht="13.5" customHeight="1" x14ac:dyDescent="0.15">
      <c r="A35" s="16">
        <v>31</v>
      </c>
      <c r="B35" s="17" t="s">
        <v>53</v>
      </c>
      <c r="C35" s="18">
        <v>36.479856194957897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2">
        <v>1.7128365227697844</v>
      </c>
      <c r="W35" s="21">
        <v>155.81442616947598</v>
      </c>
      <c r="X35" s="21"/>
      <c r="Y35" s="23">
        <v>20.992929806453745</v>
      </c>
      <c r="Z35" s="24">
        <v>215.00004869365739</v>
      </c>
    </row>
    <row r="36" spans="1:26" ht="13.5" customHeight="1" x14ac:dyDescent="0.15">
      <c r="A36" s="16">
        <v>32</v>
      </c>
      <c r="B36" s="17" t="s">
        <v>350</v>
      </c>
      <c r="C36" s="33">
        <v>2.1208959470439252E-4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4">
        <v>2.1208959470439252E-4</v>
      </c>
    </row>
    <row r="37" spans="1:26" ht="13.5" customHeight="1" x14ac:dyDescent="0.15">
      <c r="A37" s="16">
        <v>33</v>
      </c>
      <c r="B37" s="17" t="s">
        <v>54</v>
      </c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3"/>
      <c r="Z37" s="24"/>
    </row>
    <row r="38" spans="1:26" ht="27" customHeight="1" x14ac:dyDescent="0.15">
      <c r="A38" s="16">
        <v>34</v>
      </c>
      <c r="B38" s="17" t="s">
        <v>351</v>
      </c>
      <c r="C38" s="25">
        <v>0.41040619753113455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7">
        <v>0.41040619753113455</v>
      </c>
    </row>
    <row r="39" spans="1:26" ht="13.5" customHeight="1" x14ac:dyDescent="0.15">
      <c r="A39" s="16">
        <v>35</v>
      </c>
      <c r="B39" s="17" t="s">
        <v>352</v>
      </c>
      <c r="C39" s="1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15">
      <c r="A40" s="16">
        <v>36</v>
      </c>
      <c r="B40" s="17" t="s">
        <v>55</v>
      </c>
      <c r="C40" s="18"/>
      <c r="D40" s="20"/>
      <c r="E40" s="20"/>
      <c r="F40" s="20"/>
      <c r="G40" s="20"/>
      <c r="H40" s="20"/>
      <c r="I40" s="20"/>
      <c r="J40" s="20"/>
      <c r="K40" s="20"/>
      <c r="L40" s="20">
        <v>1509.0960682638824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1509.0960682638824</v>
      </c>
    </row>
    <row r="41" spans="1:26" ht="13.5" customHeight="1" x14ac:dyDescent="0.15">
      <c r="A41" s="16">
        <v>37</v>
      </c>
      <c r="B41" s="17" t="s">
        <v>56</v>
      </c>
      <c r="C41" s="29">
        <v>9.6759300784181167E-3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2">
        <v>0.77764211201249989</v>
      </c>
      <c r="X41" s="21"/>
      <c r="Y41" s="23"/>
      <c r="Z41" s="27">
        <v>0.78731804209091805</v>
      </c>
    </row>
    <row r="42" spans="1:26" ht="40.5" customHeight="1" x14ac:dyDescent="0.15">
      <c r="A42" s="16">
        <v>38</v>
      </c>
      <c r="B42" s="17" t="s">
        <v>353</v>
      </c>
      <c r="C42" s="1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15">
      <c r="A43" s="16">
        <v>39</v>
      </c>
      <c r="B43" s="17" t="s">
        <v>354</v>
      </c>
      <c r="C43" s="1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15">
      <c r="A44" s="16">
        <v>40</v>
      </c>
      <c r="B44" s="17" t="s">
        <v>57</v>
      </c>
      <c r="C44" s="18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/>
    </row>
    <row r="45" spans="1:26" ht="13.5" customHeight="1" x14ac:dyDescent="0.15">
      <c r="A45" s="16">
        <v>41</v>
      </c>
      <c r="B45" s="17" t="s">
        <v>58</v>
      </c>
      <c r="C45" s="18"/>
      <c r="D45" s="20">
        <v>80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80</v>
      </c>
    </row>
    <row r="46" spans="1:26" ht="13.5" customHeight="1" x14ac:dyDescent="0.15">
      <c r="A46" s="16">
        <v>42</v>
      </c>
      <c r="B46" s="17" t="s">
        <v>355</v>
      </c>
      <c r="C46" s="25">
        <v>0.6187773938651242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7">
        <v>0.6187773938651242</v>
      </c>
    </row>
    <row r="47" spans="1:26" ht="13.5" customHeight="1" x14ac:dyDescent="0.15">
      <c r="A47" s="16">
        <v>43</v>
      </c>
      <c r="B47" s="17" t="s">
        <v>356</v>
      </c>
      <c r="C47" s="1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15">
      <c r="A48" s="16">
        <v>44</v>
      </c>
      <c r="B48" s="17" t="s">
        <v>357</v>
      </c>
      <c r="C48" s="33">
        <v>1.1395523023575779E-4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5">
        <v>3.3793362712548056E-2</v>
      </c>
      <c r="Z48" s="31">
        <v>3.3907317942783816E-2</v>
      </c>
    </row>
    <row r="49" spans="1:26" ht="13.5" customHeight="1" x14ac:dyDescent="0.15">
      <c r="A49" s="16">
        <v>45</v>
      </c>
      <c r="B49" s="17" t="s">
        <v>358</v>
      </c>
      <c r="C49" s="1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15">
      <c r="A50" s="16">
        <v>46</v>
      </c>
      <c r="B50" s="17" t="s">
        <v>59</v>
      </c>
      <c r="C50" s="18"/>
      <c r="D50" s="20">
        <v>91.000000000000014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>
        <v>91.000000000000014</v>
      </c>
    </row>
    <row r="51" spans="1:26" ht="13.5" customHeight="1" x14ac:dyDescent="0.15">
      <c r="A51" s="16">
        <v>47</v>
      </c>
      <c r="B51" s="17" t="s">
        <v>60</v>
      </c>
      <c r="C51" s="18"/>
      <c r="D51" s="20">
        <v>132.99999998000001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132.99999998000001</v>
      </c>
    </row>
    <row r="52" spans="1:26" ht="13.5" customHeight="1" x14ac:dyDescent="0.15">
      <c r="A52" s="16">
        <v>48</v>
      </c>
      <c r="B52" s="17" t="s">
        <v>61</v>
      </c>
      <c r="C52" s="1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15">
      <c r="A53" s="16">
        <v>49</v>
      </c>
      <c r="B53" s="17" t="s">
        <v>62</v>
      </c>
      <c r="C53" s="18"/>
      <c r="D53" s="20">
        <v>340.2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340.2</v>
      </c>
    </row>
    <row r="54" spans="1:26" ht="13.5" customHeight="1" x14ac:dyDescent="0.15">
      <c r="A54" s="16">
        <v>50</v>
      </c>
      <c r="B54" s="17" t="s">
        <v>63</v>
      </c>
      <c r="C54" s="18"/>
      <c r="D54" s="20">
        <v>5928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>
        <v>5928</v>
      </c>
    </row>
    <row r="55" spans="1:26" ht="13.5" customHeight="1" x14ac:dyDescent="0.15">
      <c r="A55" s="16">
        <v>51</v>
      </c>
      <c r="B55" s="17" t="s">
        <v>64</v>
      </c>
      <c r="C55" s="18">
        <v>18.336341821881472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32">
        <v>0.22334057012804379</v>
      </c>
      <c r="X55" s="21"/>
      <c r="Y55" s="23"/>
      <c r="Z55" s="24">
        <v>18.559682392009517</v>
      </c>
    </row>
    <row r="56" spans="1:26" ht="13.5" customHeight="1" x14ac:dyDescent="0.15">
      <c r="A56" s="16">
        <v>52</v>
      </c>
      <c r="B56" s="17" t="s">
        <v>65</v>
      </c>
      <c r="C56" s="18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/>
    </row>
    <row r="57" spans="1:26" ht="13.5" customHeight="1" x14ac:dyDescent="0.15">
      <c r="A57" s="16">
        <v>53</v>
      </c>
      <c r="B57" s="17" t="s">
        <v>66</v>
      </c>
      <c r="C57" s="18">
        <v>28467.908628548972</v>
      </c>
      <c r="D57" s="20">
        <v>916.79999998552012</v>
      </c>
      <c r="E57" s="19">
        <v>9.893496862078937</v>
      </c>
      <c r="F57" s="20"/>
      <c r="G57" s="20">
        <v>84424.201801213785</v>
      </c>
      <c r="H57" s="20"/>
      <c r="I57" s="20"/>
      <c r="J57" s="20"/>
      <c r="K57" s="20">
        <v>471.16978109604372</v>
      </c>
      <c r="L57" s="20"/>
      <c r="M57" s="20">
        <v>28056.938633838305</v>
      </c>
      <c r="N57" s="20">
        <v>271.6642192908123</v>
      </c>
      <c r="O57" s="20">
        <v>302.52268274693273</v>
      </c>
      <c r="P57" s="20">
        <v>2620.8983633262096</v>
      </c>
      <c r="Q57" s="20">
        <v>12.954395142857145</v>
      </c>
      <c r="R57" s="20"/>
      <c r="S57" s="20"/>
      <c r="T57" s="20"/>
      <c r="U57" s="20"/>
      <c r="V57" s="21"/>
      <c r="W57" s="21">
        <v>28.614065400016067</v>
      </c>
      <c r="X57" s="21"/>
      <c r="Y57" s="23">
        <v>42.30910686616123</v>
      </c>
      <c r="Z57" s="24">
        <v>145625.87517431765</v>
      </c>
    </row>
    <row r="58" spans="1:26" ht="13.5" customHeight="1" x14ac:dyDescent="0.15">
      <c r="A58" s="16">
        <v>54</v>
      </c>
      <c r="B58" s="17" t="s">
        <v>67</v>
      </c>
      <c r="C58" s="18"/>
      <c r="D58" s="20">
        <v>28.5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28.5</v>
      </c>
    </row>
    <row r="59" spans="1:26" ht="13.5" customHeight="1" x14ac:dyDescent="0.15">
      <c r="A59" s="16">
        <v>55</v>
      </c>
      <c r="B59" s="17" t="s">
        <v>359</v>
      </c>
      <c r="C59" s="1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15">
      <c r="A60" s="16">
        <v>56</v>
      </c>
      <c r="B60" s="17" t="s">
        <v>68</v>
      </c>
      <c r="C60" s="18">
        <v>2741.4185939790032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412.08902466181553</v>
      </c>
      <c r="X60" s="21"/>
      <c r="Y60" s="23"/>
      <c r="Z60" s="24">
        <v>3153.5076186408187</v>
      </c>
    </row>
    <row r="61" spans="1:26" ht="13.5" customHeight="1" x14ac:dyDescent="0.15">
      <c r="A61" s="16">
        <v>57</v>
      </c>
      <c r="B61" s="17" t="s">
        <v>69</v>
      </c>
      <c r="C61" s="18">
        <v>365.73874557018723</v>
      </c>
      <c r="D61" s="20"/>
      <c r="E61" s="36">
        <v>1.3287682949657772E-3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2">
        <v>0.33564512593929646</v>
      </c>
      <c r="X61" s="21"/>
      <c r="Y61" s="23"/>
      <c r="Z61" s="24">
        <v>366.07571946442152</v>
      </c>
    </row>
    <row r="62" spans="1:26" ht="13.5" customHeight="1" x14ac:dyDescent="0.15">
      <c r="A62" s="16">
        <v>58</v>
      </c>
      <c r="B62" s="17" t="s">
        <v>70</v>
      </c>
      <c r="C62" s="18">
        <v>47.437136884907467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2">
        <v>0.12198210503049892</v>
      </c>
      <c r="X62" s="21"/>
      <c r="Y62" s="23"/>
      <c r="Z62" s="24">
        <v>47.559118989937964</v>
      </c>
    </row>
    <row r="63" spans="1:26" ht="13.5" customHeight="1" x14ac:dyDescent="0.15">
      <c r="A63" s="16">
        <v>59</v>
      </c>
      <c r="B63" s="17" t="s">
        <v>71</v>
      </c>
      <c r="C63" s="29">
        <v>1.4040598412709897E-2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0">
        <v>3.8603989777781679E-4</v>
      </c>
      <c r="X63" s="21"/>
      <c r="Y63" s="23"/>
      <c r="Z63" s="31">
        <v>1.4426638310487714E-2</v>
      </c>
    </row>
    <row r="64" spans="1:26" ht="13.5" customHeight="1" x14ac:dyDescent="0.15">
      <c r="A64" s="16">
        <v>60</v>
      </c>
      <c r="B64" s="17" t="s">
        <v>72</v>
      </c>
      <c r="C64" s="28">
        <v>2.3577284592221393</v>
      </c>
      <c r="D64" s="20"/>
      <c r="E64" s="20"/>
      <c r="F64" s="20"/>
      <c r="G64" s="20"/>
      <c r="H64" s="20"/>
      <c r="I64" s="19">
        <v>6.9093895489749517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36.352287958226484</v>
      </c>
      <c r="X64" s="21"/>
      <c r="Y64" s="23"/>
      <c r="Z64" s="24">
        <v>45.619405966423571</v>
      </c>
    </row>
    <row r="65" spans="1:26" ht="13.5" customHeight="1" x14ac:dyDescent="0.15">
      <c r="A65" s="16">
        <v>61</v>
      </c>
      <c r="B65" s="17" t="s">
        <v>73</v>
      </c>
      <c r="C65" s="18"/>
      <c r="D65" s="20">
        <v>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75</v>
      </c>
    </row>
    <row r="66" spans="1:26" ht="13.5" customHeight="1" x14ac:dyDescent="0.15">
      <c r="A66" s="16">
        <v>62</v>
      </c>
      <c r="B66" s="17" t="s">
        <v>74</v>
      </c>
      <c r="C66" s="18"/>
      <c r="D66" s="20">
        <v>384.00000000128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384.00000000128</v>
      </c>
    </row>
    <row r="67" spans="1:26" ht="13.5" customHeight="1" x14ac:dyDescent="0.15">
      <c r="A67" s="16">
        <v>63</v>
      </c>
      <c r="B67" s="17" t="s">
        <v>75</v>
      </c>
      <c r="C67" s="18"/>
      <c r="D67" s="20">
        <v>1098.9999999510001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1098.9999999510001</v>
      </c>
    </row>
    <row r="68" spans="1:26" ht="13.5" customHeight="1" x14ac:dyDescent="0.15">
      <c r="A68" s="16">
        <v>64</v>
      </c>
      <c r="B68" s="17" t="s">
        <v>76</v>
      </c>
      <c r="C68" s="18"/>
      <c r="D68" s="20">
        <v>194.35999999753199</v>
      </c>
      <c r="E68" s="20">
        <v>30.804671965713059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225.16467196324504</v>
      </c>
    </row>
    <row r="69" spans="1:26" ht="13.5" customHeight="1" x14ac:dyDescent="0.15">
      <c r="A69" s="16">
        <v>65</v>
      </c>
      <c r="B69" s="17" t="s">
        <v>360</v>
      </c>
      <c r="C69" s="29">
        <v>7.8350325454049824E-2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31">
        <v>7.8350325454049824E-2</v>
      </c>
    </row>
    <row r="70" spans="1:26" ht="13.5" customHeight="1" x14ac:dyDescent="0.15">
      <c r="A70" s="16">
        <v>66</v>
      </c>
      <c r="B70" s="17" t="s">
        <v>361</v>
      </c>
      <c r="C70" s="1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15">
      <c r="A71" s="16">
        <v>67</v>
      </c>
      <c r="B71" s="17" t="s">
        <v>362</v>
      </c>
      <c r="C71" s="1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15">
      <c r="A72" s="16">
        <v>68</v>
      </c>
      <c r="B72" s="17" t="s">
        <v>363</v>
      </c>
      <c r="C72" s="29">
        <v>2.21698559291915E-2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1">
        <v>2.21698559291915E-2</v>
      </c>
    </row>
    <row r="73" spans="1:26" ht="27" customHeight="1" x14ac:dyDescent="0.15">
      <c r="A73" s="16">
        <v>69</v>
      </c>
      <c r="B73" s="17" t="s">
        <v>77</v>
      </c>
      <c r="C73" s="1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15">
      <c r="A74" s="16">
        <v>70</v>
      </c>
      <c r="B74" s="17" t="s">
        <v>78</v>
      </c>
      <c r="C74" s="18"/>
      <c r="D74" s="19">
        <v>1.0635000000015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37">
        <v>1.0635000000015</v>
      </c>
    </row>
    <row r="75" spans="1:26" ht="13.5" customHeight="1" x14ac:dyDescent="0.15">
      <c r="A75" s="16">
        <v>71</v>
      </c>
      <c r="B75" s="17" t="s">
        <v>79</v>
      </c>
      <c r="C75" s="25">
        <v>0.15854298546286072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7">
        <v>0.15854298546286072</v>
      </c>
    </row>
    <row r="76" spans="1:26" ht="27" customHeight="1" x14ac:dyDescent="0.15">
      <c r="A76" s="16">
        <v>72</v>
      </c>
      <c r="B76" s="17" t="s">
        <v>364</v>
      </c>
      <c r="C76" s="1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15">
      <c r="A77" s="16">
        <v>73</v>
      </c>
      <c r="B77" s="17" t="s">
        <v>80</v>
      </c>
      <c r="C77" s="29">
        <v>7.7581554894255861E-2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8">
        <v>8.0016683091306773E-5</v>
      </c>
      <c r="X77" s="21"/>
      <c r="Y77" s="23"/>
      <c r="Z77" s="31">
        <v>7.7661571577347169E-2</v>
      </c>
    </row>
    <row r="78" spans="1:26" ht="13.5" customHeight="1" x14ac:dyDescent="0.15">
      <c r="A78" s="16">
        <v>74</v>
      </c>
      <c r="B78" s="17" t="s">
        <v>365</v>
      </c>
      <c r="C78" s="29">
        <v>3.5396540062004343E-2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1">
        <v>3.5396540062004343E-2</v>
      </c>
    </row>
    <row r="79" spans="1:26" ht="13.5" customHeight="1" x14ac:dyDescent="0.15">
      <c r="A79" s="16">
        <v>75</v>
      </c>
      <c r="B79" s="17" t="s">
        <v>81</v>
      </c>
      <c r="C79" s="29">
        <v>6.864648738716457E-3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>
        <v>3.6871059884886406</v>
      </c>
      <c r="W79" s="26">
        <v>8.7089636354386723E-3</v>
      </c>
      <c r="X79" s="22">
        <v>5.6432939124146513</v>
      </c>
      <c r="Y79" s="23">
        <v>28.925666550965598</v>
      </c>
      <c r="Z79" s="24">
        <v>38.271640064243044</v>
      </c>
    </row>
    <row r="80" spans="1:26" ht="13.5" customHeight="1" x14ac:dyDescent="0.15">
      <c r="A80" s="16">
        <v>76</v>
      </c>
      <c r="B80" s="17" t="s">
        <v>82</v>
      </c>
      <c r="C80" s="28">
        <v>7.3553920914781301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2.342254482675207</v>
      </c>
      <c r="X80" s="21"/>
      <c r="Y80" s="23"/>
      <c r="Z80" s="37">
        <v>9.6976465741533371</v>
      </c>
    </row>
    <row r="81" spans="1:26" ht="13.5" customHeight="1" x14ac:dyDescent="0.15">
      <c r="A81" s="16">
        <v>77</v>
      </c>
      <c r="B81" s="17" t="s">
        <v>366</v>
      </c>
      <c r="C81" s="1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15">
      <c r="A82" s="16">
        <v>78</v>
      </c>
      <c r="B82" s="17" t="s">
        <v>367</v>
      </c>
      <c r="C82" s="1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15">
      <c r="A83" s="16">
        <v>79</v>
      </c>
      <c r="B83" s="17" t="s">
        <v>83</v>
      </c>
      <c r="C83" s="1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>
        <v>117.66345174969315</v>
      </c>
      <c r="X83" s="21"/>
      <c r="Y83" s="23"/>
      <c r="Z83" s="24">
        <v>117.66345174969315</v>
      </c>
    </row>
    <row r="84" spans="1:26" ht="13.5" customHeight="1" x14ac:dyDescent="0.15">
      <c r="A84" s="16">
        <v>80</v>
      </c>
      <c r="B84" s="17" t="s">
        <v>84</v>
      </c>
      <c r="C84" s="18">
        <v>37977.321954381776</v>
      </c>
      <c r="D84" s="20">
        <v>1018.1999999794201</v>
      </c>
      <c r="E84" s="20">
        <v>88.948664420841027</v>
      </c>
      <c r="F84" s="20">
        <v>699.92849619499748</v>
      </c>
      <c r="G84" s="20">
        <v>160352.85724729241</v>
      </c>
      <c r="H84" s="20">
        <v>35066.961182255269</v>
      </c>
      <c r="I84" s="20"/>
      <c r="J84" s="20"/>
      <c r="K84" s="20">
        <v>2412.4056918388951</v>
      </c>
      <c r="L84" s="20"/>
      <c r="M84" s="20">
        <v>110828.14804597225</v>
      </c>
      <c r="N84" s="20">
        <v>860.93707244467669</v>
      </c>
      <c r="O84" s="20">
        <v>1431.5493381719225</v>
      </c>
      <c r="P84" s="20">
        <v>6545.3710629130755</v>
      </c>
      <c r="Q84" s="20">
        <v>51.817580571428579</v>
      </c>
      <c r="R84" s="20">
        <v>61.240427581088014</v>
      </c>
      <c r="S84" s="20"/>
      <c r="T84" s="20"/>
      <c r="U84" s="20"/>
      <c r="V84" s="21"/>
      <c r="W84" s="21">
        <v>22.401045844591316</v>
      </c>
      <c r="X84" s="21"/>
      <c r="Y84" s="23">
        <v>218.76968887298014</v>
      </c>
      <c r="Z84" s="24">
        <v>357636.8574987356</v>
      </c>
    </row>
    <row r="85" spans="1:26" ht="13.5" customHeight="1" x14ac:dyDescent="0.15">
      <c r="A85" s="16">
        <v>81</v>
      </c>
      <c r="B85" s="17" t="s">
        <v>85</v>
      </c>
      <c r="C85" s="39">
        <v>5.7424712324635242E-5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40">
        <v>5.7424712324635242E-5</v>
      </c>
    </row>
    <row r="86" spans="1:26" ht="13.5" customHeight="1" x14ac:dyDescent="0.15">
      <c r="A86" s="16">
        <v>82</v>
      </c>
      <c r="B86" s="17" t="s">
        <v>86</v>
      </c>
      <c r="C86" s="18">
        <v>12.813826363634799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11.588317016401311</v>
      </c>
      <c r="X86" s="21"/>
      <c r="Y86" s="23">
        <v>54.982553370343112</v>
      </c>
      <c r="Z86" s="24">
        <v>79.38469675037922</v>
      </c>
    </row>
    <row r="87" spans="1:26" ht="13.5" customHeight="1" x14ac:dyDescent="0.15">
      <c r="A87" s="16">
        <v>83</v>
      </c>
      <c r="B87" s="17" t="s">
        <v>87</v>
      </c>
      <c r="C87" s="18">
        <v>386.77270357179827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603.34509024824888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15.713142008555074</v>
      </c>
      <c r="X87" s="21"/>
      <c r="Y87" s="23"/>
      <c r="Z87" s="24">
        <v>1005.8309358286023</v>
      </c>
    </row>
    <row r="88" spans="1:26" ht="13.5" customHeight="1" x14ac:dyDescent="0.15">
      <c r="A88" s="16">
        <v>84</v>
      </c>
      <c r="B88" s="17" t="s">
        <v>88</v>
      </c>
      <c r="C88" s="29">
        <v>1.8207944432523559E-2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1">
        <v>1.8207944432523559E-2</v>
      </c>
    </row>
    <row r="89" spans="1:26" ht="13.5" customHeight="1" x14ac:dyDescent="0.15">
      <c r="A89" s="16">
        <v>85</v>
      </c>
      <c r="B89" s="17" t="s">
        <v>89</v>
      </c>
      <c r="C89" s="18">
        <v>150.7790258889265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2">
        <v>0.8625457923866805</v>
      </c>
      <c r="X89" s="21"/>
      <c r="Y89" s="23"/>
      <c r="Z89" s="24">
        <v>151.64157168131317</v>
      </c>
    </row>
    <row r="90" spans="1:26" ht="13.5" customHeight="1" x14ac:dyDescent="0.15">
      <c r="A90" s="16">
        <v>86</v>
      </c>
      <c r="B90" s="17" t="s">
        <v>90</v>
      </c>
      <c r="C90" s="28">
        <v>1.7926679799856089</v>
      </c>
      <c r="D90" s="20"/>
      <c r="E90" s="20">
        <v>32.493432993098502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1">
        <v>213.15013333595871</v>
      </c>
      <c r="X90" s="21"/>
      <c r="Y90" s="23"/>
      <c r="Z90" s="24">
        <v>247.43623430904282</v>
      </c>
    </row>
    <row r="91" spans="1:26" ht="13.5" customHeight="1" x14ac:dyDescent="0.15">
      <c r="A91" s="16">
        <v>87</v>
      </c>
      <c r="B91" s="17" t="s">
        <v>91</v>
      </c>
      <c r="C91" s="18">
        <v>10.143433060445611</v>
      </c>
      <c r="D91" s="20"/>
      <c r="E91" s="36">
        <v>1.8381294747026586E-2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38.76419498900038</v>
      </c>
      <c r="W91" s="22">
        <v>9.8897830078619311</v>
      </c>
      <c r="X91" s="21">
        <v>21.589446331484698</v>
      </c>
      <c r="Y91" s="41">
        <v>6.2840544725563365</v>
      </c>
      <c r="Z91" s="24">
        <v>86.689293156095985</v>
      </c>
    </row>
    <row r="92" spans="1:26" ht="13.5" customHeight="1" x14ac:dyDescent="0.15">
      <c r="A92" s="16">
        <v>88</v>
      </c>
      <c r="B92" s="17" t="s">
        <v>92</v>
      </c>
      <c r="C92" s="25">
        <v>0.57153029801783584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7">
        <v>0.57153029801783584</v>
      </c>
    </row>
    <row r="93" spans="1:26" ht="13.5" customHeight="1" x14ac:dyDescent="0.15">
      <c r="A93" s="16">
        <v>89</v>
      </c>
      <c r="B93" s="17" t="s">
        <v>93</v>
      </c>
      <c r="C93" s="1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15">
      <c r="A94" s="16">
        <v>90</v>
      </c>
      <c r="B94" s="17" t="s">
        <v>94</v>
      </c>
      <c r="C94" s="18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/>
    </row>
    <row r="95" spans="1:26" ht="13.5" customHeight="1" x14ac:dyDescent="0.15">
      <c r="A95" s="16">
        <v>91</v>
      </c>
      <c r="B95" s="17" t="s">
        <v>95</v>
      </c>
      <c r="C95" s="18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/>
    </row>
    <row r="96" spans="1:26" ht="13.5" customHeight="1" x14ac:dyDescent="0.15">
      <c r="A96" s="16">
        <v>92</v>
      </c>
      <c r="B96" s="17" t="s">
        <v>96</v>
      </c>
      <c r="C96" s="18"/>
      <c r="D96" s="20">
        <v>30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30</v>
      </c>
    </row>
    <row r="97" spans="1:26" ht="13.5" customHeight="1" x14ac:dyDescent="0.15">
      <c r="A97" s="16">
        <v>93</v>
      </c>
      <c r="B97" s="17" t="s">
        <v>97</v>
      </c>
      <c r="C97" s="18"/>
      <c r="D97" s="20">
        <v>334.8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334.8</v>
      </c>
    </row>
    <row r="98" spans="1:26" ht="13.5" customHeight="1" x14ac:dyDescent="0.15">
      <c r="A98" s="16">
        <v>94</v>
      </c>
      <c r="B98" s="17" t="s">
        <v>98</v>
      </c>
      <c r="C98" s="1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2">
        <v>0.47554808202107163</v>
      </c>
      <c r="Y98" s="23"/>
      <c r="Z98" s="27">
        <v>0.47554808202107163</v>
      </c>
    </row>
    <row r="99" spans="1:26" ht="13.5" customHeight="1" x14ac:dyDescent="0.15">
      <c r="A99" s="16">
        <v>95</v>
      </c>
      <c r="B99" s="17" t="s">
        <v>99</v>
      </c>
      <c r="C99" s="18"/>
      <c r="D99" s="20">
        <v>90.5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90.5</v>
      </c>
    </row>
    <row r="100" spans="1:26" ht="13.5" customHeight="1" x14ac:dyDescent="0.15">
      <c r="A100" s="16">
        <v>96</v>
      </c>
      <c r="B100" s="17" t="s">
        <v>100</v>
      </c>
      <c r="C100" s="18"/>
      <c r="D100" s="20">
        <v>30.635000003215008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30.635000003215008</v>
      </c>
    </row>
    <row r="101" spans="1:26" ht="13.5" customHeight="1" x14ac:dyDescent="0.15">
      <c r="A101" s="16">
        <v>97</v>
      </c>
      <c r="B101" s="17" t="s">
        <v>368</v>
      </c>
      <c r="C101" s="1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15">
      <c r="A102" s="16">
        <v>98</v>
      </c>
      <c r="B102" s="17" t="s">
        <v>369</v>
      </c>
      <c r="C102" s="1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15">
      <c r="A103" s="16">
        <v>99</v>
      </c>
      <c r="B103" s="17" t="s">
        <v>101</v>
      </c>
      <c r="C103" s="1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15">
      <c r="A104" s="16">
        <v>100</v>
      </c>
      <c r="B104" s="17" t="s">
        <v>102</v>
      </c>
      <c r="C104" s="18"/>
      <c r="D104" s="20">
        <v>1902.5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1902.5</v>
      </c>
    </row>
    <row r="105" spans="1:26" ht="13.5" customHeight="1" x14ac:dyDescent="0.15">
      <c r="A105" s="16">
        <v>101</v>
      </c>
      <c r="B105" s="17" t="s">
        <v>103</v>
      </c>
      <c r="C105" s="18"/>
      <c r="D105" s="20">
        <v>44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44</v>
      </c>
    </row>
    <row r="106" spans="1:26" ht="13.5" customHeight="1" x14ac:dyDescent="0.15">
      <c r="A106" s="16">
        <v>102</v>
      </c>
      <c r="B106" s="17" t="s">
        <v>370</v>
      </c>
      <c r="C106" s="1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15">
      <c r="A107" s="16">
        <v>103</v>
      </c>
      <c r="B107" s="17" t="s">
        <v>104</v>
      </c>
      <c r="C107" s="1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2392.1803070933347</v>
      </c>
      <c r="U107" s="20"/>
      <c r="V107" s="21"/>
      <c r="W107" s="21"/>
      <c r="X107" s="21"/>
      <c r="Y107" s="23"/>
      <c r="Z107" s="24">
        <v>2392.1803070933347</v>
      </c>
    </row>
    <row r="108" spans="1:26" ht="13.5" customHeight="1" x14ac:dyDescent="0.15">
      <c r="A108" s="16">
        <v>104</v>
      </c>
      <c r="B108" s="17" t="s">
        <v>105</v>
      </c>
      <c r="C108" s="1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8874.21297865417</v>
      </c>
      <c r="U108" s="20"/>
      <c r="V108" s="21"/>
      <c r="W108" s="21"/>
      <c r="X108" s="21"/>
      <c r="Y108" s="23"/>
      <c r="Z108" s="24">
        <v>8874.21297865417</v>
      </c>
    </row>
    <row r="109" spans="1:26" ht="13.5" customHeight="1" x14ac:dyDescent="0.15">
      <c r="A109" s="16">
        <v>105</v>
      </c>
      <c r="B109" s="17" t="s">
        <v>371</v>
      </c>
      <c r="C109" s="1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15">
      <c r="A110" s="16">
        <v>106</v>
      </c>
      <c r="B110" s="17" t="s">
        <v>372</v>
      </c>
      <c r="C110" s="1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15">
      <c r="A111" s="16">
        <v>107</v>
      </c>
      <c r="B111" s="17" t="s">
        <v>373</v>
      </c>
      <c r="C111" s="1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15">
      <c r="A112" s="16">
        <v>108</v>
      </c>
      <c r="B112" s="17" t="s">
        <v>106</v>
      </c>
      <c r="C112" s="18"/>
      <c r="D112" s="20">
        <v>2190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2190</v>
      </c>
    </row>
    <row r="113" spans="1:26" ht="13.5" customHeight="1" x14ac:dyDescent="0.15">
      <c r="A113" s="16">
        <v>109</v>
      </c>
      <c r="B113" s="17" t="s">
        <v>374</v>
      </c>
      <c r="C113" s="1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15">
      <c r="A114" s="16">
        <v>110</v>
      </c>
      <c r="B114" s="17" t="s">
        <v>375</v>
      </c>
      <c r="C114" s="1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15">
      <c r="A115" s="16">
        <v>111</v>
      </c>
      <c r="B115" s="17" t="s">
        <v>376</v>
      </c>
      <c r="C115" s="1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15">
      <c r="A116" s="16">
        <v>112</v>
      </c>
      <c r="B116" s="17" t="s">
        <v>377</v>
      </c>
      <c r="C116" s="1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15">
      <c r="A117" s="16">
        <v>113</v>
      </c>
      <c r="B117" s="17" t="s">
        <v>107</v>
      </c>
      <c r="C117" s="1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/>
    </row>
    <row r="118" spans="1:26" ht="13.5" customHeight="1" x14ac:dyDescent="0.15">
      <c r="A118" s="16">
        <v>114</v>
      </c>
      <c r="B118" s="17" t="s">
        <v>108</v>
      </c>
      <c r="C118" s="18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/>
    </row>
    <row r="119" spans="1:26" ht="13.5" customHeight="1" x14ac:dyDescent="0.15">
      <c r="A119" s="16">
        <v>115</v>
      </c>
      <c r="B119" s="17" t="s">
        <v>109</v>
      </c>
      <c r="C119" s="18"/>
      <c r="D119" s="20">
        <v>1728.1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1728.1</v>
      </c>
    </row>
    <row r="120" spans="1:26" ht="13.5" customHeight="1" x14ac:dyDescent="0.15">
      <c r="A120" s="16">
        <v>116</v>
      </c>
      <c r="B120" s="17" t="s">
        <v>110</v>
      </c>
      <c r="C120" s="18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/>
    </row>
    <row r="121" spans="1:26" ht="13.5" customHeight="1" x14ac:dyDescent="0.15">
      <c r="A121" s="16">
        <v>117</v>
      </c>
      <c r="B121" s="17" t="s">
        <v>111</v>
      </c>
      <c r="C121" s="18"/>
      <c r="D121" s="20">
        <v>160</v>
      </c>
      <c r="E121" s="19">
        <v>1.3789662083311511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161.37896620833115</v>
      </c>
    </row>
    <row r="122" spans="1:26" ht="13.5" customHeight="1" x14ac:dyDescent="0.15">
      <c r="A122" s="16">
        <v>118</v>
      </c>
      <c r="B122" s="17" t="s">
        <v>112</v>
      </c>
      <c r="C122" s="18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4"/>
    </row>
    <row r="123" spans="1:26" ht="13.5" customHeight="1" x14ac:dyDescent="0.15">
      <c r="A123" s="16">
        <v>119</v>
      </c>
      <c r="B123" s="17" t="s">
        <v>113</v>
      </c>
      <c r="C123" s="18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/>
    </row>
    <row r="124" spans="1:26" ht="13.5" customHeight="1" x14ac:dyDescent="0.15">
      <c r="A124" s="16">
        <v>120</v>
      </c>
      <c r="B124" s="17" t="s">
        <v>378</v>
      </c>
      <c r="C124" s="1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15">
      <c r="A125" s="16">
        <v>121</v>
      </c>
      <c r="B125" s="17" t="s">
        <v>114</v>
      </c>
      <c r="C125" s="1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15">
      <c r="A126" s="16">
        <v>122</v>
      </c>
      <c r="B126" s="17" t="s">
        <v>379</v>
      </c>
      <c r="C126" s="1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15">
      <c r="A127" s="16">
        <v>123</v>
      </c>
      <c r="B127" s="17" t="s">
        <v>115</v>
      </c>
      <c r="C127" s="1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15">
      <c r="A128" s="16">
        <v>124</v>
      </c>
      <c r="B128" s="17" t="s">
        <v>116</v>
      </c>
      <c r="C128" s="18"/>
      <c r="D128" s="20">
        <v>33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>
        <v>33</v>
      </c>
    </row>
    <row r="129" spans="1:26" ht="13.5" customHeight="1" x14ac:dyDescent="0.15">
      <c r="A129" s="16">
        <v>125</v>
      </c>
      <c r="B129" s="17" t="s">
        <v>117</v>
      </c>
      <c r="C129" s="18">
        <v>227.93389009578462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8.0651103075181254</v>
      </c>
      <c r="X129" s="21"/>
      <c r="Y129" s="23">
        <v>17.976585643177931</v>
      </c>
      <c r="Z129" s="24">
        <v>253.97558604648069</v>
      </c>
    </row>
    <row r="130" spans="1:26" ht="13.5" customHeight="1" x14ac:dyDescent="0.15">
      <c r="A130" s="16">
        <v>126</v>
      </c>
      <c r="B130" s="17" t="s">
        <v>118</v>
      </c>
      <c r="C130" s="1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5.0791011474695482</v>
      </c>
      <c r="U130" s="20"/>
      <c r="V130" s="21"/>
      <c r="W130" s="21"/>
      <c r="X130" s="21"/>
      <c r="Y130" s="23"/>
      <c r="Z130" s="37">
        <v>5.0791011474695482</v>
      </c>
    </row>
    <row r="131" spans="1:26" ht="13.5" customHeight="1" x14ac:dyDescent="0.15">
      <c r="A131" s="16">
        <v>127</v>
      </c>
      <c r="B131" s="17" t="s">
        <v>119</v>
      </c>
      <c r="C131" s="18">
        <v>118.52916468431729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257.64274174991931</v>
      </c>
      <c r="T131" s="20"/>
      <c r="U131" s="20"/>
      <c r="V131" s="21"/>
      <c r="W131" s="21">
        <v>282.66692293444783</v>
      </c>
      <c r="X131" s="21"/>
      <c r="Y131" s="23">
        <v>18.695609476867673</v>
      </c>
      <c r="Z131" s="24">
        <v>677.53443884555213</v>
      </c>
    </row>
    <row r="132" spans="1:26" ht="13.5" customHeight="1" x14ac:dyDescent="0.15">
      <c r="A132" s="16">
        <v>128</v>
      </c>
      <c r="B132" s="17" t="s">
        <v>380</v>
      </c>
      <c r="C132" s="1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15">
      <c r="A133" s="16">
        <v>129</v>
      </c>
      <c r="B133" s="17" t="s">
        <v>381</v>
      </c>
      <c r="C133" s="1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15">
      <c r="A134" s="16">
        <v>130</v>
      </c>
      <c r="B134" s="17" t="s">
        <v>382</v>
      </c>
      <c r="C134" s="1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15">
      <c r="A135" s="16">
        <v>131</v>
      </c>
      <c r="B135" s="17" t="s">
        <v>383</v>
      </c>
      <c r="C135" s="1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15">
      <c r="A136" s="16">
        <v>132</v>
      </c>
      <c r="B136" s="17" t="s">
        <v>120</v>
      </c>
      <c r="C136" s="18">
        <v>21.472592589139609</v>
      </c>
      <c r="D136" s="20"/>
      <c r="E136" s="36">
        <v>1.2180376037186292E-2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2.0734336854581601</v>
      </c>
      <c r="W136" s="21">
        <v>178.10149288750333</v>
      </c>
      <c r="X136" s="21"/>
      <c r="Y136" s="42">
        <v>0.40640566900089914</v>
      </c>
      <c r="Z136" s="24">
        <v>202.06610520713917</v>
      </c>
    </row>
    <row r="137" spans="1:26" ht="27" customHeight="1" x14ac:dyDescent="0.15">
      <c r="A137" s="16">
        <v>133</v>
      </c>
      <c r="B137" s="17" t="s">
        <v>121</v>
      </c>
      <c r="C137" s="18">
        <v>307.91776598604463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3.4870901352534317E-3</v>
      </c>
      <c r="X137" s="21"/>
      <c r="Y137" s="23"/>
      <c r="Z137" s="24">
        <v>307.92125307617988</v>
      </c>
    </row>
    <row r="138" spans="1:26" ht="13.5" customHeight="1" x14ac:dyDescent="0.15">
      <c r="A138" s="16">
        <v>134</v>
      </c>
      <c r="B138" s="17" t="s">
        <v>122</v>
      </c>
      <c r="C138" s="18">
        <v>644.06112934514897</v>
      </c>
      <c r="D138" s="20"/>
      <c r="E138" s="20"/>
      <c r="F138" s="20">
        <v>236.5998856764667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6.2468015871388838</v>
      </c>
      <c r="X138" s="21"/>
      <c r="Y138" s="23"/>
      <c r="Z138" s="24">
        <v>886.9078166087545</v>
      </c>
    </row>
    <row r="139" spans="1:26" ht="27" customHeight="1" x14ac:dyDescent="0.15">
      <c r="A139" s="16">
        <v>135</v>
      </c>
      <c r="B139" s="17" t="s">
        <v>384</v>
      </c>
      <c r="C139" s="1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15">
      <c r="A140" s="16">
        <v>136</v>
      </c>
      <c r="B140" s="17" t="s">
        <v>385</v>
      </c>
      <c r="C140" s="1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15">
      <c r="A141" s="16">
        <v>137</v>
      </c>
      <c r="B141" s="17" t="s">
        <v>123</v>
      </c>
      <c r="C141" s="18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/>
    </row>
    <row r="142" spans="1:26" ht="13.5" customHeight="1" x14ac:dyDescent="0.15">
      <c r="A142" s="16">
        <v>138</v>
      </c>
      <c r="B142" s="17" t="s">
        <v>124</v>
      </c>
      <c r="C142" s="1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15">
      <c r="A143" s="16">
        <v>139</v>
      </c>
      <c r="B143" s="17" t="s">
        <v>125</v>
      </c>
      <c r="C143" s="18"/>
      <c r="D143" s="19">
        <v>1.3999999999719999</v>
      </c>
      <c r="E143" s="19">
        <v>2.3623232049278506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37">
        <v>3.7623232048998503</v>
      </c>
    </row>
    <row r="144" spans="1:26" ht="13.5" customHeight="1" x14ac:dyDescent="0.15">
      <c r="A144" s="16">
        <v>140</v>
      </c>
      <c r="B144" s="17" t="s">
        <v>126</v>
      </c>
      <c r="C144" s="18"/>
      <c r="D144" s="20"/>
      <c r="E144" s="19">
        <v>1.1174161943859771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37">
        <v>1.1174161943859771</v>
      </c>
    </row>
    <row r="145" spans="1:26" ht="13.5" customHeight="1" x14ac:dyDescent="0.15">
      <c r="A145" s="16">
        <v>141</v>
      </c>
      <c r="B145" s="17" t="s">
        <v>127</v>
      </c>
      <c r="C145" s="18"/>
      <c r="D145" s="20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>
        <v>30</v>
      </c>
    </row>
    <row r="146" spans="1:26" ht="13.5" customHeight="1" x14ac:dyDescent="0.15">
      <c r="A146" s="16">
        <v>142</v>
      </c>
      <c r="B146" s="17" t="s">
        <v>386</v>
      </c>
      <c r="C146" s="1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15">
      <c r="A147" s="16">
        <v>143</v>
      </c>
      <c r="B147" s="17" t="s">
        <v>387</v>
      </c>
      <c r="C147" s="1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15">
      <c r="A148" s="16">
        <v>144</v>
      </c>
      <c r="B148" s="17" t="s">
        <v>128</v>
      </c>
      <c r="C148" s="18">
        <v>23.797552816698307</v>
      </c>
      <c r="D148" s="20"/>
      <c r="E148" s="20"/>
      <c r="F148" s="20"/>
      <c r="G148" s="20"/>
      <c r="H148" s="20"/>
      <c r="I148" s="20"/>
      <c r="J148" s="20"/>
      <c r="K148" s="20"/>
      <c r="L148" s="20">
        <v>68.828273765701454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92.625826582399753</v>
      </c>
    </row>
    <row r="149" spans="1:26" ht="13.5" customHeight="1" x14ac:dyDescent="0.15">
      <c r="A149" s="16">
        <v>145</v>
      </c>
      <c r="B149" s="17" t="s">
        <v>129</v>
      </c>
      <c r="C149" s="1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15">
      <c r="A150" s="16">
        <v>146</v>
      </c>
      <c r="B150" s="17" t="s">
        <v>130</v>
      </c>
      <c r="C150" s="1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15">
      <c r="A151" s="16">
        <v>147</v>
      </c>
      <c r="B151" s="17" t="s">
        <v>131</v>
      </c>
      <c r="C151" s="18"/>
      <c r="D151" s="20">
        <v>1528.000000105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1528.000000105</v>
      </c>
    </row>
    <row r="152" spans="1:26" ht="13.5" customHeight="1" x14ac:dyDescent="0.15">
      <c r="A152" s="16">
        <v>148</v>
      </c>
      <c r="B152" s="17" t="s">
        <v>132</v>
      </c>
      <c r="C152" s="18"/>
      <c r="D152" s="20">
        <v>232.5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232.5</v>
      </c>
    </row>
    <row r="153" spans="1:26" ht="13.5" customHeight="1" x14ac:dyDescent="0.15">
      <c r="A153" s="16">
        <v>149</v>
      </c>
      <c r="B153" s="17" t="s">
        <v>388</v>
      </c>
      <c r="C153" s="29">
        <v>7.3559435051665359E-2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31">
        <v>7.3559435051665359E-2</v>
      </c>
    </row>
    <row r="154" spans="1:26" ht="13.5" customHeight="1" x14ac:dyDescent="0.15">
      <c r="A154" s="16">
        <v>150</v>
      </c>
      <c r="B154" s="17" t="s">
        <v>133</v>
      </c>
      <c r="C154" s="18">
        <v>25.505733212904442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25.611966681712286</v>
      </c>
      <c r="Z154" s="24">
        <v>51.117699894616727</v>
      </c>
    </row>
    <row r="155" spans="1:26" ht="13.5" customHeight="1" x14ac:dyDescent="0.15">
      <c r="A155" s="16">
        <v>151</v>
      </c>
      <c r="B155" s="17" t="s">
        <v>134</v>
      </c>
      <c r="C155" s="1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15">
      <c r="A156" s="16">
        <v>152</v>
      </c>
      <c r="B156" s="17" t="s">
        <v>135</v>
      </c>
      <c r="C156" s="18"/>
      <c r="D156" s="20">
        <v>1301.9999999380002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1301.9999999380002</v>
      </c>
    </row>
    <row r="157" spans="1:26" ht="13.5" customHeight="1" x14ac:dyDescent="0.15">
      <c r="A157" s="16">
        <v>153</v>
      </c>
      <c r="B157" s="17" t="s">
        <v>136</v>
      </c>
      <c r="C157" s="18"/>
      <c r="D157" s="20"/>
      <c r="E157" s="20">
        <v>176.85392616336955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176.85392616336955</v>
      </c>
    </row>
    <row r="158" spans="1:26" ht="13.5" customHeight="1" x14ac:dyDescent="0.15">
      <c r="A158" s="16">
        <v>154</v>
      </c>
      <c r="B158" s="17" t="s">
        <v>137</v>
      </c>
      <c r="C158" s="1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15">
      <c r="A159" s="16">
        <v>155</v>
      </c>
      <c r="B159" s="17" t="s">
        <v>389</v>
      </c>
      <c r="C159" s="25">
        <v>0.54579915906425913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1.6128510044094049</v>
      </c>
      <c r="X159" s="21"/>
      <c r="Y159" s="23"/>
      <c r="Z159" s="37">
        <v>2.1586501634736641</v>
      </c>
    </row>
    <row r="160" spans="1:26" ht="13.5" customHeight="1" x14ac:dyDescent="0.15">
      <c r="A160" s="16">
        <v>156</v>
      </c>
      <c r="B160" s="17" t="s">
        <v>390</v>
      </c>
      <c r="C160" s="1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15">
      <c r="A161" s="16">
        <v>157</v>
      </c>
      <c r="B161" s="17" t="s">
        <v>138</v>
      </c>
      <c r="C161" s="18">
        <v>38.005556560349703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2">
        <v>0.50154679831454652</v>
      </c>
      <c r="X161" s="21"/>
      <c r="Y161" s="23"/>
      <c r="Z161" s="24">
        <v>38.507103358664253</v>
      </c>
    </row>
    <row r="162" spans="1:26" ht="13.5" customHeight="1" x14ac:dyDescent="0.15">
      <c r="A162" s="16">
        <v>158</v>
      </c>
      <c r="B162" s="17" t="s">
        <v>391</v>
      </c>
      <c r="C162" s="1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15">
      <c r="A163" s="16">
        <v>159</v>
      </c>
      <c r="B163" s="17" t="s">
        <v>392</v>
      </c>
      <c r="C163" s="1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15">
      <c r="A164" s="16">
        <v>160</v>
      </c>
      <c r="B164" s="17" t="s">
        <v>393</v>
      </c>
      <c r="C164" s="1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15">
      <c r="A165" s="16">
        <v>161</v>
      </c>
      <c r="B165" s="17" t="s">
        <v>139</v>
      </c>
      <c r="C165" s="1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3494.1264171282405</v>
      </c>
      <c r="U165" s="20"/>
      <c r="V165" s="21"/>
      <c r="W165" s="21"/>
      <c r="X165" s="21"/>
      <c r="Y165" s="23"/>
      <c r="Z165" s="24">
        <v>3494.1264171282405</v>
      </c>
    </row>
    <row r="166" spans="1:26" ht="13.5" customHeight="1" x14ac:dyDescent="0.15">
      <c r="A166" s="16">
        <v>162</v>
      </c>
      <c r="B166" s="17" t="s">
        <v>140</v>
      </c>
      <c r="C166" s="18"/>
      <c r="D166" s="20">
        <v>432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432</v>
      </c>
    </row>
    <row r="167" spans="1:26" ht="13.5" customHeight="1" x14ac:dyDescent="0.15">
      <c r="A167" s="16">
        <v>163</v>
      </c>
      <c r="B167" s="17" t="s">
        <v>394</v>
      </c>
      <c r="C167" s="1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15">
      <c r="A168" s="16">
        <v>164</v>
      </c>
      <c r="B168" s="17" t="s">
        <v>141</v>
      </c>
      <c r="C168" s="1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371.3474054006129</v>
      </c>
      <c r="U168" s="20"/>
      <c r="V168" s="21"/>
      <c r="W168" s="21"/>
      <c r="X168" s="21"/>
      <c r="Y168" s="23"/>
      <c r="Z168" s="24">
        <v>371.3474054006129</v>
      </c>
    </row>
    <row r="169" spans="1:26" ht="13.5" customHeight="1" x14ac:dyDescent="0.15">
      <c r="A169" s="16">
        <v>165</v>
      </c>
      <c r="B169" s="17" t="s">
        <v>395</v>
      </c>
      <c r="C169" s="1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15">
      <c r="A170" s="16">
        <v>166</v>
      </c>
      <c r="B170" s="17" t="s">
        <v>396</v>
      </c>
      <c r="C170" s="1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15">
      <c r="A171" s="16">
        <v>167</v>
      </c>
      <c r="B171" s="17" t="s">
        <v>397</v>
      </c>
      <c r="C171" s="1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15">
      <c r="A172" s="16">
        <v>168</v>
      </c>
      <c r="B172" s="17" t="s">
        <v>142</v>
      </c>
      <c r="C172" s="18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/>
    </row>
    <row r="173" spans="1:26" ht="13.5" customHeight="1" x14ac:dyDescent="0.15">
      <c r="A173" s="16">
        <v>169</v>
      </c>
      <c r="B173" s="17" t="s">
        <v>143</v>
      </c>
      <c r="C173" s="25">
        <v>0.35460732308915238</v>
      </c>
      <c r="D173" s="20">
        <v>830.00000006880009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32">
        <v>0.30122108040809514</v>
      </c>
      <c r="X173" s="21"/>
      <c r="Y173" s="23"/>
      <c r="Z173" s="24">
        <v>830.65582847229734</v>
      </c>
    </row>
    <row r="174" spans="1:26" ht="13.5" customHeight="1" x14ac:dyDescent="0.15">
      <c r="A174" s="16">
        <v>170</v>
      </c>
      <c r="B174" s="17" t="s">
        <v>144</v>
      </c>
      <c r="C174" s="18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24"/>
    </row>
    <row r="175" spans="1:26" ht="13.5" customHeight="1" x14ac:dyDescent="0.15">
      <c r="A175" s="16">
        <v>171</v>
      </c>
      <c r="B175" s="17" t="s">
        <v>145</v>
      </c>
      <c r="C175" s="18"/>
      <c r="D175" s="20">
        <v>175</v>
      </c>
      <c r="E175" s="20">
        <v>14.866185863616282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189.86618586361629</v>
      </c>
    </row>
    <row r="176" spans="1:26" ht="13.5" customHeight="1" x14ac:dyDescent="0.15">
      <c r="A176" s="16">
        <v>172</v>
      </c>
      <c r="B176" s="17" t="s">
        <v>146</v>
      </c>
      <c r="C176" s="18"/>
      <c r="D176" s="20">
        <v>101.1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101.1</v>
      </c>
    </row>
    <row r="177" spans="1:26" ht="13.5" customHeight="1" x14ac:dyDescent="0.15">
      <c r="A177" s="16">
        <v>173</v>
      </c>
      <c r="B177" s="17" t="s">
        <v>398</v>
      </c>
      <c r="C177" s="1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15">
      <c r="A178" s="16">
        <v>174</v>
      </c>
      <c r="B178" s="17" t="s">
        <v>147</v>
      </c>
      <c r="C178" s="18"/>
      <c r="D178" s="20">
        <v>1849.1400000099998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1849.1400000099998</v>
      </c>
    </row>
    <row r="179" spans="1:26" ht="13.5" customHeight="1" x14ac:dyDescent="0.15">
      <c r="A179" s="16">
        <v>175</v>
      </c>
      <c r="B179" s="17" t="s">
        <v>148</v>
      </c>
      <c r="C179" s="18"/>
      <c r="D179" s="20">
        <v>1754.9999999009999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1754.9999999009999</v>
      </c>
    </row>
    <row r="180" spans="1:26" ht="13.5" customHeight="1" x14ac:dyDescent="0.15">
      <c r="A180" s="16">
        <v>176</v>
      </c>
      <c r="B180" s="17" t="s">
        <v>149</v>
      </c>
      <c r="C180" s="1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7224.159767873778</v>
      </c>
      <c r="U180" s="20"/>
      <c r="V180" s="21"/>
      <c r="W180" s="21"/>
      <c r="X180" s="21"/>
      <c r="Y180" s="23"/>
      <c r="Z180" s="24">
        <v>7224.159767873778</v>
      </c>
    </row>
    <row r="181" spans="1:26" ht="13.5" customHeight="1" x14ac:dyDescent="0.15">
      <c r="A181" s="16">
        <v>177</v>
      </c>
      <c r="B181" s="17" t="s">
        <v>399</v>
      </c>
      <c r="C181" s="1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15">
      <c r="A182" s="16">
        <v>178</v>
      </c>
      <c r="B182" s="17" t="s">
        <v>150</v>
      </c>
      <c r="C182" s="1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28.280874428501903</v>
      </c>
      <c r="Z182" s="24">
        <v>28.280874428501903</v>
      </c>
    </row>
    <row r="183" spans="1:26" ht="13.5" customHeight="1" x14ac:dyDescent="0.15">
      <c r="A183" s="16">
        <v>179</v>
      </c>
      <c r="B183" s="17" t="s">
        <v>151</v>
      </c>
      <c r="C183" s="18"/>
      <c r="D183" s="20">
        <v>5928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>
        <v>5928</v>
      </c>
    </row>
    <row r="184" spans="1:26" ht="13.5" customHeight="1" x14ac:dyDescent="0.15">
      <c r="A184" s="16">
        <v>180</v>
      </c>
      <c r="B184" s="17" t="s">
        <v>400</v>
      </c>
      <c r="C184" s="1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15">
      <c r="A185" s="16">
        <v>181</v>
      </c>
      <c r="B185" s="17" t="s">
        <v>152</v>
      </c>
      <c r="C185" s="25">
        <v>0.16703486546844976</v>
      </c>
      <c r="D185" s="20"/>
      <c r="E185" s="20">
        <v>255.98252087007268</v>
      </c>
      <c r="F185" s="20"/>
      <c r="G185" s="20"/>
      <c r="H185" s="20"/>
      <c r="I185" s="20"/>
      <c r="J185" s="20">
        <v>30663.286201602205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4.3440356919702255E-3</v>
      </c>
      <c r="X185" s="21"/>
      <c r="Y185" s="23">
        <v>69.812619273595089</v>
      </c>
      <c r="Z185" s="24">
        <v>30989.252720647033</v>
      </c>
    </row>
    <row r="186" spans="1:26" ht="13.5" customHeight="1" x14ac:dyDescent="0.15">
      <c r="A186" s="16">
        <v>182</v>
      </c>
      <c r="B186" s="17" t="s">
        <v>153</v>
      </c>
      <c r="C186" s="18"/>
      <c r="D186" s="20">
        <v>40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>
        <v>40</v>
      </c>
    </row>
    <row r="187" spans="1:26" ht="13.5" customHeight="1" x14ac:dyDescent="0.15">
      <c r="A187" s="16">
        <v>183</v>
      </c>
      <c r="B187" s="17" t="s">
        <v>154</v>
      </c>
      <c r="C187" s="18"/>
      <c r="D187" s="20">
        <v>3302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3302</v>
      </c>
    </row>
    <row r="188" spans="1:26" ht="13.5" customHeight="1" x14ac:dyDescent="0.15">
      <c r="A188" s="16">
        <v>184</v>
      </c>
      <c r="B188" s="17" t="s">
        <v>155</v>
      </c>
      <c r="C188" s="18"/>
      <c r="D188" s="20">
        <v>1131.00000025487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1131.00000025487</v>
      </c>
    </row>
    <row r="189" spans="1:26" ht="13.5" customHeight="1" x14ac:dyDescent="0.15">
      <c r="A189" s="16">
        <v>185</v>
      </c>
      <c r="B189" s="17" t="s">
        <v>156</v>
      </c>
      <c r="C189" s="1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164.14284365018489</v>
      </c>
      <c r="U189" s="20"/>
      <c r="V189" s="21"/>
      <c r="W189" s="21"/>
      <c r="X189" s="21"/>
      <c r="Y189" s="23"/>
      <c r="Z189" s="24">
        <v>164.14284365018489</v>
      </c>
    </row>
    <row r="190" spans="1:26" ht="13.5" customHeight="1" x14ac:dyDescent="0.15">
      <c r="A190" s="16">
        <v>186</v>
      </c>
      <c r="B190" s="17" t="s">
        <v>157</v>
      </c>
      <c r="C190" s="18">
        <v>20981.728804352857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18.309581016091986</v>
      </c>
      <c r="X190" s="21"/>
      <c r="Y190" s="23"/>
      <c r="Z190" s="24">
        <v>21000.038385368949</v>
      </c>
    </row>
    <row r="191" spans="1:26" ht="13.5" customHeight="1" x14ac:dyDescent="0.15">
      <c r="A191" s="16">
        <v>187</v>
      </c>
      <c r="B191" s="17" t="s">
        <v>158</v>
      </c>
      <c r="C191" s="18"/>
      <c r="D191" s="20">
        <v>126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126</v>
      </c>
    </row>
    <row r="192" spans="1:26" ht="13.5" customHeight="1" x14ac:dyDescent="0.15">
      <c r="A192" s="16">
        <v>188</v>
      </c>
      <c r="B192" s="17" t="s">
        <v>159</v>
      </c>
      <c r="C192" s="1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15">
      <c r="A193" s="16">
        <v>189</v>
      </c>
      <c r="B193" s="17" t="s">
        <v>401</v>
      </c>
      <c r="C193" s="1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15">
      <c r="A194" s="16">
        <v>190</v>
      </c>
      <c r="B194" s="17" t="s">
        <v>160</v>
      </c>
      <c r="C194" s="33">
        <v>3.023337795927699E-4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4">
        <v>3.023337795927699E-4</v>
      </c>
    </row>
    <row r="195" spans="1:26" ht="13.5" customHeight="1" x14ac:dyDescent="0.15">
      <c r="A195" s="16">
        <v>191</v>
      </c>
      <c r="B195" s="17" t="s">
        <v>161</v>
      </c>
      <c r="C195" s="18"/>
      <c r="D195" s="20">
        <v>24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24</v>
      </c>
    </row>
    <row r="196" spans="1:26" ht="13.5" customHeight="1" x14ac:dyDescent="0.15">
      <c r="A196" s="16">
        <v>192</v>
      </c>
      <c r="B196" s="17" t="s">
        <v>402</v>
      </c>
      <c r="C196" s="1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15">
      <c r="A197" s="16">
        <v>193</v>
      </c>
      <c r="B197" s="17" t="s">
        <v>403</v>
      </c>
      <c r="C197" s="1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15">
      <c r="A198" s="16">
        <v>194</v>
      </c>
      <c r="B198" s="17" t="s">
        <v>162</v>
      </c>
      <c r="C198" s="1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15">
      <c r="A199" s="16">
        <v>195</v>
      </c>
      <c r="B199" s="17" t="s">
        <v>163</v>
      </c>
      <c r="C199" s="18"/>
      <c r="D199" s="19">
        <v>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37">
        <v>3</v>
      </c>
    </row>
    <row r="200" spans="1:26" ht="13.5" customHeight="1" x14ac:dyDescent="0.15">
      <c r="A200" s="16">
        <v>196</v>
      </c>
      <c r="B200" s="17" t="s">
        <v>164</v>
      </c>
      <c r="C200" s="18"/>
      <c r="D200" s="20">
        <v>191.99999996887999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191.99999996887999</v>
      </c>
    </row>
    <row r="201" spans="1:26" ht="13.5" customHeight="1" x14ac:dyDescent="0.15">
      <c r="A201" s="16">
        <v>197</v>
      </c>
      <c r="B201" s="17" t="s">
        <v>165</v>
      </c>
      <c r="C201" s="18"/>
      <c r="D201" s="20">
        <v>150.9999999915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150.9999999915</v>
      </c>
    </row>
    <row r="202" spans="1:26" ht="13.5" customHeight="1" x14ac:dyDescent="0.15">
      <c r="A202" s="16">
        <v>198</v>
      </c>
      <c r="B202" s="17" t="s">
        <v>166</v>
      </c>
      <c r="C202" s="1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15">
      <c r="A203" s="16">
        <v>199</v>
      </c>
      <c r="B203" s="17" t="s">
        <v>404</v>
      </c>
      <c r="C203" s="1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15">
      <c r="A204" s="16">
        <v>200</v>
      </c>
      <c r="B204" s="17" t="s">
        <v>167</v>
      </c>
      <c r="C204" s="1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15">
      <c r="A205" s="16">
        <v>201</v>
      </c>
      <c r="B205" s="17" t="s">
        <v>405</v>
      </c>
      <c r="C205" s="1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15">
      <c r="A206" s="16">
        <v>202</v>
      </c>
      <c r="B206" s="17" t="s">
        <v>406</v>
      </c>
      <c r="C206" s="1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15">
      <c r="A207" s="16">
        <v>203</v>
      </c>
      <c r="B207" s="17" t="s">
        <v>168</v>
      </c>
      <c r="C207" s="25">
        <v>0.22135193533234626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7">
        <v>0.22135193533234626</v>
      </c>
    </row>
    <row r="208" spans="1:26" ht="13.5" customHeight="1" x14ac:dyDescent="0.15">
      <c r="A208" s="16">
        <v>204</v>
      </c>
      <c r="B208" s="17" t="s">
        <v>169</v>
      </c>
      <c r="C208" s="1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15">
      <c r="A209" s="16">
        <v>205</v>
      </c>
      <c r="B209" s="17" t="s">
        <v>407</v>
      </c>
      <c r="C209" s="39">
        <v>8.6982492436914205E-5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40">
        <v>8.6982492436914205E-5</v>
      </c>
    </row>
    <row r="210" spans="1:26" ht="13.5" customHeight="1" x14ac:dyDescent="0.15">
      <c r="A210" s="16">
        <v>206</v>
      </c>
      <c r="B210" s="17" t="s">
        <v>170</v>
      </c>
      <c r="C210" s="18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24"/>
    </row>
    <row r="211" spans="1:26" ht="27" customHeight="1" x14ac:dyDescent="0.15">
      <c r="A211" s="16">
        <v>207</v>
      </c>
      <c r="B211" s="17" t="s">
        <v>171</v>
      </c>
      <c r="C211" s="28">
        <v>2.8787697680319768</v>
      </c>
      <c r="D211" s="19">
        <v>1</v>
      </c>
      <c r="E211" s="19">
        <v>8.4964478117454441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2.875032716079684E-2</v>
      </c>
      <c r="X211" s="21"/>
      <c r="Y211" s="23"/>
      <c r="Z211" s="24">
        <v>12.403967906938217</v>
      </c>
    </row>
    <row r="212" spans="1:26" ht="13.5" customHeight="1" x14ac:dyDescent="0.15">
      <c r="A212" s="16">
        <v>208</v>
      </c>
      <c r="B212" s="17" t="s">
        <v>408</v>
      </c>
      <c r="C212" s="1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15">
      <c r="A213" s="16">
        <v>209</v>
      </c>
      <c r="B213" s="17" t="s">
        <v>172</v>
      </c>
      <c r="C213" s="1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79.259439419618644</v>
      </c>
      <c r="T213" s="20"/>
      <c r="U213" s="20"/>
      <c r="V213" s="21"/>
      <c r="W213" s="21">
        <v>71.134277777915969</v>
      </c>
      <c r="X213" s="21"/>
      <c r="Y213" s="23"/>
      <c r="Z213" s="24">
        <v>150.39371719753461</v>
      </c>
    </row>
    <row r="214" spans="1:26" ht="13.5" customHeight="1" x14ac:dyDescent="0.15">
      <c r="A214" s="16">
        <v>210</v>
      </c>
      <c r="B214" s="17" t="s">
        <v>173</v>
      </c>
      <c r="C214" s="1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15">
      <c r="A215" s="16">
        <v>211</v>
      </c>
      <c r="B215" s="17" t="s">
        <v>409</v>
      </c>
      <c r="C215" s="1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15">
      <c r="A216" s="16">
        <v>212</v>
      </c>
      <c r="B216" s="17" t="s">
        <v>174</v>
      </c>
      <c r="C216" s="18"/>
      <c r="D216" s="20">
        <v>1694.9999995950002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1694.9999995950002</v>
      </c>
    </row>
    <row r="217" spans="1:26" ht="13.5" customHeight="1" x14ac:dyDescent="0.15">
      <c r="A217" s="16">
        <v>213</v>
      </c>
      <c r="B217" s="17" t="s">
        <v>175</v>
      </c>
      <c r="C217" s="18">
        <v>151.36779195374336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2">
        <v>0.30926100772811183</v>
      </c>
      <c r="X217" s="21"/>
      <c r="Y217" s="23"/>
      <c r="Z217" s="24">
        <v>151.67705296147147</v>
      </c>
    </row>
    <row r="218" spans="1:26" ht="13.5" customHeight="1" x14ac:dyDescent="0.15">
      <c r="A218" s="16">
        <v>214</v>
      </c>
      <c r="B218" s="17" t="s">
        <v>410</v>
      </c>
      <c r="C218" s="1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15">
      <c r="A219" s="16">
        <v>215</v>
      </c>
      <c r="B219" s="17" t="s">
        <v>411</v>
      </c>
      <c r="C219" s="1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15">
      <c r="A220" s="16">
        <v>216</v>
      </c>
      <c r="B220" s="17" t="s">
        <v>412</v>
      </c>
      <c r="C220" s="29">
        <v>4.2484189139856887E-3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1">
        <v>4.2484189139856887E-3</v>
      </c>
    </row>
    <row r="221" spans="1:26" ht="13.5" customHeight="1" x14ac:dyDescent="0.15">
      <c r="A221" s="16">
        <v>217</v>
      </c>
      <c r="B221" s="17" t="s">
        <v>176</v>
      </c>
      <c r="C221" s="18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/>
    </row>
    <row r="222" spans="1:26" ht="13.5" customHeight="1" x14ac:dyDescent="0.15">
      <c r="A222" s="16">
        <v>218</v>
      </c>
      <c r="B222" s="17" t="s">
        <v>177</v>
      </c>
      <c r="C222" s="28">
        <v>1.5050414058938331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2.302477281099999E-3</v>
      </c>
      <c r="X222" s="21"/>
      <c r="Y222" s="23"/>
      <c r="Z222" s="37">
        <v>1.5073438831749331</v>
      </c>
    </row>
    <row r="223" spans="1:26" ht="13.5" customHeight="1" x14ac:dyDescent="0.15">
      <c r="A223" s="16">
        <v>219</v>
      </c>
      <c r="B223" s="17" t="s">
        <v>413</v>
      </c>
      <c r="C223" s="1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15">
      <c r="A224" s="16">
        <v>220</v>
      </c>
      <c r="B224" s="17" t="s">
        <v>414</v>
      </c>
      <c r="C224" s="1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15">
      <c r="A225" s="16">
        <v>221</v>
      </c>
      <c r="B225" s="17" t="s">
        <v>178</v>
      </c>
      <c r="C225" s="18"/>
      <c r="D225" s="20">
        <v>204.99999999850002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204.99999999850002</v>
      </c>
    </row>
    <row r="226" spans="1:26" ht="13.5" customHeight="1" x14ac:dyDescent="0.15">
      <c r="A226" s="16">
        <v>222</v>
      </c>
      <c r="B226" s="17" t="s">
        <v>415</v>
      </c>
      <c r="C226" s="1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15">
      <c r="A227" s="16">
        <v>223</v>
      </c>
      <c r="B227" s="17" t="s">
        <v>179</v>
      </c>
      <c r="C227" s="1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6">
        <v>6.9160646779110498E-3</v>
      </c>
      <c r="X227" s="21"/>
      <c r="Y227" s="23"/>
      <c r="Z227" s="31">
        <v>6.9160646779110498E-3</v>
      </c>
    </row>
    <row r="228" spans="1:26" ht="27" customHeight="1" x14ac:dyDescent="0.15">
      <c r="A228" s="16">
        <v>224</v>
      </c>
      <c r="B228" s="17" t="s">
        <v>180</v>
      </c>
      <c r="C228" s="18">
        <v>380.09880383870706</v>
      </c>
      <c r="D228" s="20"/>
      <c r="E228" s="20"/>
      <c r="F228" s="20"/>
      <c r="G228" s="20"/>
      <c r="H228" s="20"/>
      <c r="I228" s="20">
        <v>5412.472108212758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70.760312547823773</v>
      </c>
      <c r="X228" s="21"/>
      <c r="Y228" s="23"/>
      <c r="Z228" s="24">
        <v>5863.3312245992884</v>
      </c>
    </row>
    <row r="229" spans="1:26" ht="13.5" customHeight="1" x14ac:dyDescent="0.15">
      <c r="A229" s="16">
        <v>225</v>
      </c>
      <c r="B229" s="17" t="s">
        <v>181</v>
      </c>
      <c r="C229" s="18"/>
      <c r="D229" s="20"/>
      <c r="E229" s="19">
        <v>2.5022819869187289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37">
        <v>2.5022819869187289</v>
      </c>
    </row>
    <row r="230" spans="1:26" ht="13.5" customHeight="1" x14ac:dyDescent="0.15">
      <c r="A230" s="16">
        <v>226</v>
      </c>
      <c r="B230" s="17" t="s">
        <v>416</v>
      </c>
      <c r="C230" s="1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15">
      <c r="A231" s="16">
        <v>227</v>
      </c>
      <c r="B231" s="17" t="s">
        <v>182</v>
      </c>
      <c r="C231" s="18"/>
      <c r="D231" s="20">
        <v>784.99999996500014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784.99999996500014</v>
      </c>
    </row>
    <row r="232" spans="1:26" ht="27" customHeight="1" x14ac:dyDescent="0.15">
      <c r="A232" s="16">
        <v>228</v>
      </c>
      <c r="B232" s="17" t="s">
        <v>417</v>
      </c>
      <c r="C232" s="1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15">
      <c r="A233" s="16">
        <v>229</v>
      </c>
      <c r="B233" s="17" t="s">
        <v>183</v>
      </c>
      <c r="C233" s="18"/>
      <c r="D233" s="20">
        <v>1051.50000000006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1051.50000000006</v>
      </c>
    </row>
    <row r="234" spans="1:26" ht="27" customHeight="1" x14ac:dyDescent="0.15">
      <c r="A234" s="16">
        <v>230</v>
      </c>
      <c r="B234" s="17" t="s">
        <v>418</v>
      </c>
      <c r="C234" s="1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15">
      <c r="A235" s="16">
        <v>231</v>
      </c>
      <c r="B235" s="17" t="s">
        <v>184</v>
      </c>
      <c r="C235" s="1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15">
      <c r="A236" s="16">
        <v>232</v>
      </c>
      <c r="B236" s="17" t="s">
        <v>185</v>
      </c>
      <c r="C236" s="18">
        <v>7700.3886987225405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7700.3886987225405</v>
      </c>
    </row>
    <row r="237" spans="1:26" ht="13.5" customHeight="1" x14ac:dyDescent="0.15">
      <c r="A237" s="16">
        <v>233</v>
      </c>
      <c r="B237" s="17" t="s">
        <v>186</v>
      </c>
      <c r="C237" s="18"/>
      <c r="D237" s="20">
        <v>10.0000000008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10.0000000008</v>
      </c>
    </row>
    <row r="238" spans="1:26" ht="13.5" customHeight="1" x14ac:dyDescent="0.15">
      <c r="A238" s="16">
        <v>234</v>
      </c>
      <c r="B238" s="17" t="s">
        <v>187</v>
      </c>
      <c r="C238" s="29">
        <v>5.8205757502582597E-2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6">
        <v>2.9473530088924161E-3</v>
      </c>
      <c r="X238" s="21"/>
      <c r="Y238" s="23"/>
      <c r="Z238" s="31">
        <v>6.1153110511475012E-2</v>
      </c>
    </row>
    <row r="239" spans="1:26" ht="13.5" customHeight="1" x14ac:dyDescent="0.15">
      <c r="A239" s="16">
        <v>235</v>
      </c>
      <c r="B239" s="17" t="s">
        <v>419</v>
      </c>
      <c r="C239" s="33">
        <v>1.3036854820037305E-4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4">
        <v>1.3036854820037305E-4</v>
      </c>
    </row>
    <row r="240" spans="1:26" ht="13.5" customHeight="1" x14ac:dyDescent="0.15">
      <c r="A240" s="16">
        <v>236</v>
      </c>
      <c r="B240" s="17" t="s">
        <v>188</v>
      </c>
      <c r="C240" s="18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/>
    </row>
    <row r="241" spans="1:26" ht="13.5" customHeight="1" x14ac:dyDescent="0.15">
      <c r="A241" s="16">
        <v>237</v>
      </c>
      <c r="B241" s="17" t="s">
        <v>189</v>
      </c>
      <c r="C241" s="25">
        <v>0.50787256184902396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39.845986477065516</v>
      </c>
      <c r="W241" s="21"/>
      <c r="X241" s="21">
        <v>11.59201443836424</v>
      </c>
      <c r="Y241" s="23"/>
      <c r="Z241" s="24">
        <v>51.945873477278781</v>
      </c>
    </row>
    <row r="242" spans="1:26" ht="13.5" customHeight="1" x14ac:dyDescent="0.15">
      <c r="A242" s="16">
        <v>238</v>
      </c>
      <c r="B242" s="17" t="s">
        <v>420</v>
      </c>
      <c r="C242" s="1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15">
      <c r="A243" s="16">
        <v>239</v>
      </c>
      <c r="B243" s="17" t="s">
        <v>190</v>
      </c>
      <c r="C243" s="28">
        <v>3.7037283437047397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37">
        <v>3.7037283437047397</v>
      </c>
    </row>
    <row r="244" spans="1:26" ht="13.5" customHeight="1" x14ac:dyDescent="0.15">
      <c r="A244" s="16">
        <v>240</v>
      </c>
      <c r="B244" s="17" t="s">
        <v>191</v>
      </c>
      <c r="C244" s="18">
        <v>1380.3809985557252</v>
      </c>
      <c r="D244" s="20"/>
      <c r="E244" s="20"/>
      <c r="F244" s="36">
        <v>3.5179409871627959E-2</v>
      </c>
      <c r="G244" s="20">
        <v>169.9467933248676</v>
      </c>
      <c r="H244" s="20"/>
      <c r="I244" s="20"/>
      <c r="J244" s="20"/>
      <c r="K244" s="20">
        <v>325.24811573630791</v>
      </c>
      <c r="L244" s="20"/>
      <c r="M244" s="20">
        <v>5402.9681005840612</v>
      </c>
      <c r="N244" s="20">
        <v>141.84602322624266</v>
      </c>
      <c r="O244" s="20">
        <v>330.41677420096966</v>
      </c>
      <c r="P244" s="20">
        <v>1406.2910096462135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9157.1329946842579</v>
      </c>
    </row>
    <row r="245" spans="1:26" ht="27" customHeight="1" x14ac:dyDescent="0.15">
      <c r="A245" s="16">
        <v>241</v>
      </c>
      <c r="B245" s="17" t="s">
        <v>421</v>
      </c>
      <c r="C245" s="1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15">
      <c r="A246" s="16">
        <v>242</v>
      </c>
      <c r="B246" s="17" t="s">
        <v>192</v>
      </c>
      <c r="C246" s="29">
        <v>1.9303297984310209E-3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149.6478225156759</v>
      </c>
      <c r="W246" s="30">
        <v>7.1015056504013805E-4</v>
      </c>
      <c r="X246" s="21"/>
      <c r="Y246" s="23"/>
      <c r="Z246" s="24">
        <v>149.65046299603935</v>
      </c>
    </row>
    <row r="247" spans="1:26" ht="13.5" customHeight="1" x14ac:dyDescent="0.15">
      <c r="A247" s="16">
        <v>243</v>
      </c>
      <c r="B247" s="17" t="s">
        <v>22</v>
      </c>
      <c r="C247" s="1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318.69501079826694</v>
      </c>
      <c r="V247" s="21"/>
      <c r="W247" s="21"/>
      <c r="X247" s="21"/>
      <c r="Y247" s="23"/>
      <c r="Z247" s="24">
        <v>318.69501079826694</v>
      </c>
    </row>
    <row r="248" spans="1:26" ht="13.5" customHeight="1" x14ac:dyDescent="0.15">
      <c r="A248" s="16">
        <v>244</v>
      </c>
      <c r="B248" s="17" t="s">
        <v>193</v>
      </c>
      <c r="C248" s="18"/>
      <c r="D248" s="20">
        <v>2412.5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2412.5</v>
      </c>
    </row>
    <row r="249" spans="1:26" ht="13.5" customHeight="1" x14ac:dyDescent="0.15">
      <c r="A249" s="16">
        <v>245</v>
      </c>
      <c r="B249" s="17" t="s">
        <v>194</v>
      </c>
      <c r="C249" s="39">
        <v>6.0686301730788996E-5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0">
        <v>4.0338047360212285E-4</v>
      </c>
      <c r="X249" s="21"/>
      <c r="Y249" s="23"/>
      <c r="Z249" s="34">
        <v>4.6406677533291187E-4</v>
      </c>
    </row>
    <row r="250" spans="1:26" ht="13.5" customHeight="1" x14ac:dyDescent="0.15">
      <c r="A250" s="16">
        <v>246</v>
      </c>
      <c r="B250" s="17" t="s">
        <v>422</v>
      </c>
      <c r="C250" s="1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15">
      <c r="A251" s="16">
        <v>247</v>
      </c>
      <c r="B251" s="17" t="s">
        <v>423</v>
      </c>
      <c r="C251" s="1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15">
      <c r="A252" s="16">
        <v>248</v>
      </c>
      <c r="B252" s="17" t="s">
        <v>195</v>
      </c>
      <c r="C252" s="18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/>
    </row>
    <row r="253" spans="1:26" ht="13.5" customHeight="1" x14ac:dyDescent="0.15">
      <c r="A253" s="16">
        <v>249</v>
      </c>
      <c r="B253" s="17" t="s">
        <v>196</v>
      </c>
      <c r="C253" s="18"/>
      <c r="D253" s="20">
        <v>40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40</v>
      </c>
    </row>
    <row r="254" spans="1:26" ht="13.5" customHeight="1" x14ac:dyDescent="0.15">
      <c r="A254" s="16">
        <v>250</v>
      </c>
      <c r="B254" s="17" t="s">
        <v>197</v>
      </c>
      <c r="C254" s="18"/>
      <c r="D254" s="20">
        <v>36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36</v>
      </c>
    </row>
    <row r="255" spans="1:26" ht="13.5" customHeight="1" x14ac:dyDescent="0.15">
      <c r="A255" s="16">
        <v>251</v>
      </c>
      <c r="B255" s="17" t="s">
        <v>198</v>
      </c>
      <c r="C255" s="18"/>
      <c r="D255" s="20">
        <v>1481.0000000026998</v>
      </c>
      <c r="E255" s="20">
        <v>50.314828381989585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1531.3148283846895</v>
      </c>
    </row>
    <row r="256" spans="1:26" ht="13.5" customHeight="1" x14ac:dyDescent="0.15">
      <c r="A256" s="16">
        <v>252</v>
      </c>
      <c r="B256" s="17" t="s">
        <v>199</v>
      </c>
      <c r="C256" s="18"/>
      <c r="D256" s="20"/>
      <c r="E256" s="20">
        <v>23.774817786577209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23.774817786577209</v>
      </c>
    </row>
    <row r="257" spans="1:26" ht="13.5" customHeight="1" x14ac:dyDescent="0.15">
      <c r="A257" s="16">
        <v>253</v>
      </c>
      <c r="B257" s="17" t="s">
        <v>200</v>
      </c>
      <c r="C257" s="1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15">
      <c r="A258" s="16">
        <v>254</v>
      </c>
      <c r="B258" s="17" t="s">
        <v>201</v>
      </c>
      <c r="C258" s="1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/>
    </row>
    <row r="259" spans="1:26" ht="13.5" customHeight="1" x14ac:dyDescent="0.15">
      <c r="A259" s="16">
        <v>255</v>
      </c>
      <c r="B259" s="17" t="s">
        <v>202</v>
      </c>
      <c r="C259" s="28">
        <v>2.8472182788330098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37">
        <v>2.8472182788330098</v>
      </c>
    </row>
    <row r="260" spans="1:26" ht="13.5" customHeight="1" x14ac:dyDescent="0.15">
      <c r="A260" s="16">
        <v>256</v>
      </c>
      <c r="B260" s="17" t="s">
        <v>203</v>
      </c>
      <c r="C260" s="18"/>
      <c r="D260" s="20"/>
      <c r="E260" s="19">
        <v>1.0895900018719373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37">
        <v>1.0895900018719373</v>
      </c>
    </row>
    <row r="261" spans="1:26" ht="13.5" customHeight="1" x14ac:dyDescent="0.15">
      <c r="A261" s="16">
        <v>257</v>
      </c>
      <c r="B261" s="17" t="s">
        <v>204</v>
      </c>
      <c r="C261" s="18"/>
      <c r="D261" s="20"/>
      <c r="E261" s="43">
        <v>2.1921942113609834E-4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32">
        <v>0.38964087263273167</v>
      </c>
      <c r="X261" s="21"/>
      <c r="Y261" s="23"/>
      <c r="Z261" s="27">
        <v>0.38986009205386779</v>
      </c>
    </row>
    <row r="262" spans="1:26" ht="13.5" customHeight="1" x14ac:dyDescent="0.15">
      <c r="A262" s="16">
        <v>258</v>
      </c>
      <c r="B262" s="17" t="s">
        <v>205</v>
      </c>
      <c r="C262" s="25">
        <v>0.58037352627762206</v>
      </c>
      <c r="D262" s="20">
        <v>15.500000000099998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2">
        <v>0.25711934289248811</v>
      </c>
      <c r="X262" s="21"/>
      <c r="Y262" s="23"/>
      <c r="Z262" s="24">
        <v>16.337492869270108</v>
      </c>
    </row>
    <row r="263" spans="1:26" ht="13.5" customHeight="1" x14ac:dyDescent="0.15">
      <c r="A263" s="16">
        <v>259</v>
      </c>
      <c r="B263" s="17" t="s">
        <v>206</v>
      </c>
      <c r="C263" s="28">
        <v>1.3385168455772356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37">
        <v>1.3385168455772356</v>
      </c>
    </row>
    <row r="264" spans="1:26" ht="13.5" customHeight="1" x14ac:dyDescent="0.15">
      <c r="A264" s="16">
        <v>260</v>
      </c>
      <c r="B264" s="17" t="s">
        <v>207</v>
      </c>
      <c r="C264" s="18"/>
      <c r="D264" s="20">
        <v>1157.00000000416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1157.00000000416</v>
      </c>
    </row>
    <row r="265" spans="1:26" ht="13.5" customHeight="1" x14ac:dyDescent="0.15">
      <c r="A265" s="16">
        <v>261</v>
      </c>
      <c r="B265" s="17" t="s">
        <v>208</v>
      </c>
      <c r="C265" s="18"/>
      <c r="D265" s="20">
        <v>1131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1131</v>
      </c>
    </row>
    <row r="266" spans="1:26" ht="13.5" customHeight="1" x14ac:dyDescent="0.15">
      <c r="A266" s="16">
        <v>262</v>
      </c>
      <c r="B266" s="17" t="s">
        <v>209</v>
      </c>
      <c r="C266" s="18">
        <v>1860.7217051599923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2.4818476790565716</v>
      </c>
      <c r="X266" s="21"/>
      <c r="Y266" s="23">
        <v>31.702663024355633</v>
      </c>
      <c r="Z266" s="24">
        <v>1894.9062158634044</v>
      </c>
    </row>
    <row r="267" spans="1:26" ht="13.5" customHeight="1" x14ac:dyDescent="0.15">
      <c r="A267" s="16">
        <v>263</v>
      </c>
      <c r="B267" s="17" t="s">
        <v>424</v>
      </c>
      <c r="C267" s="1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15">
      <c r="A268" s="16">
        <v>264</v>
      </c>
      <c r="B268" s="17" t="s">
        <v>425</v>
      </c>
      <c r="C268" s="1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15">
      <c r="A269" s="16">
        <v>265</v>
      </c>
      <c r="B269" s="17" t="s">
        <v>426</v>
      </c>
      <c r="C269" s="1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15">
      <c r="A270" s="16">
        <v>266</v>
      </c>
      <c r="B270" s="17" t="s">
        <v>210</v>
      </c>
      <c r="C270" s="18"/>
      <c r="D270" s="20">
        <v>18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18</v>
      </c>
    </row>
    <row r="271" spans="1:26" ht="13.5" customHeight="1" x14ac:dyDescent="0.15">
      <c r="A271" s="16">
        <v>267</v>
      </c>
      <c r="B271" s="17" t="s">
        <v>211</v>
      </c>
      <c r="C271" s="18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/>
    </row>
    <row r="272" spans="1:26" ht="13.5" customHeight="1" x14ac:dyDescent="0.15">
      <c r="A272" s="16">
        <v>268</v>
      </c>
      <c r="B272" s="17" t="s">
        <v>212</v>
      </c>
      <c r="C272" s="28">
        <v>1.1193592476648258</v>
      </c>
      <c r="D272" s="20">
        <v>600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601.11935924766487</v>
      </c>
    </row>
    <row r="273" spans="1:26" ht="13.5" customHeight="1" x14ac:dyDescent="0.15">
      <c r="A273" s="16">
        <v>269</v>
      </c>
      <c r="B273" s="17" t="s">
        <v>427</v>
      </c>
      <c r="C273" s="1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15">
      <c r="A274" s="16">
        <v>270</v>
      </c>
      <c r="B274" s="17" t="s">
        <v>213</v>
      </c>
      <c r="C274" s="33">
        <v>2.5357844240933276E-4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4">
        <v>8.5374839645316494E-6</v>
      </c>
      <c r="X274" s="21"/>
      <c r="Y274" s="23"/>
      <c r="Z274" s="34">
        <v>2.6211592637386444E-4</v>
      </c>
    </row>
    <row r="275" spans="1:26" ht="13.5" customHeight="1" x14ac:dyDescent="0.15">
      <c r="A275" s="16">
        <v>271</v>
      </c>
      <c r="B275" s="17" t="s">
        <v>428</v>
      </c>
      <c r="C275" s="1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6">
        <v>1.9851187486660739E-2</v>
      </c>
      <c r="X275" s="21"/>
      <c r="Y275" s="23"/>
      <c r="Z275" s="31">
        <v>1.9851187486660739E-2</v>
      </c>
    </row>
    <row r="276" spans="1:26" ht="13.5" customHeight="1" x14ac:dyDescent="0.15">
      <c r="A276" s="16">
        <v>272</v>
      </c>
      <c r="B276" s="17" t="s">
        <v>214</v>
      </c>
      <c r="C276" s="28">
        <v>3.415489719598185</v>
      </c>
      <c r="D276" s="20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1">
        <v>21.644338040973587</v>
      </c>
      <c r="X276" s="22">
        <v>7.2413824172788885</v>
      </c>
      <c r="Y276" s="23">
        <v>89.739135989308977</v>
      </c>
      <c r="Z276" s="24">
        <v>146.04034616715964</v>
      </c>
    </row>
    <row r="277" spans="1:26" ht="13.5" customHeight="1" x14ac:dyDescent="0.15">
      <c r="A277" s="16">
        <v>273</v>
      </c>
      <c r="B277" s="17" t="s">
        <v>215</v>
      </c>
      <c r="C277" s="25">
        <v>0.74981218905152325</v>
      </c>
      <c r="D277" s="19">
        <v>3.7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0">
        <v>4.3248475411844891E-4</v>
      </c>
      <c r="X277" s="21"/>
      <c r="Y277" s="23"/>
      <c r="Z277" s="37">
        <v>4.450244673805642</v>
      </c>
    </row>
    <row r="278" spans="1:26" ht="13.5" customHeight="1" x14ac:dyDescent="0.15">
      <c r="A278" s="16">
        <v>274</v>
      </c>
      <c r="B278" s="17" t="s">
        <v>429</v>
      </c>
      <c r="C278" s="1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15">
      <c r="A279" s="16">
        <v>275</v>
      </c>
      <c r="B279" s="17" t="s">
        <v>216</v>
      </c>
      <c r="C279" s="18">
        <v>242.51618104026636</v>
      </c>
      <c r="D279" s="20">
        <v>12.80000000159</v>
      </c>
      <c r="E279" s="45">
        <v>0.15860525119196714</v>
      </c>
      <c r="F279" s="20"/>
      <c r="G279" s="20"/>
      <c r="H279" s="20"/>
      <c r="I279" s="20">
        <v>11452.44092029375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2712.611070114428</v>
      </c>
      <c r="X279" s="21"/>
      <c r="Y279" s="23"/>
      <c r="Z279" s="24">
        <v>14420.526776701226</v>
      </c>
    </row>
    <row r="280" spans="1:26" ht="13.5" customHeight="1" x14ac:dyDescent="0.15">
      <c r="A280" s="16">
        <v>276</v>
      </c>
      <c r="B280" s="17" t="s">
        <v>217</v>
      </c>
      <c r="C280" s="25">
        <v>0.75971632763806318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2">
        <v>3.888314860553681</v>
      </c>
      <c r="X280" s="21"/>
      <c r="Y280" s="23"/>
      <c r="Z280" s="37">
        <v>4.6480311881917444</v>
      </c>
    </row>
    <row r="281" spans="1:26" ht="13.5" customHeight="1" x14ac:dyDescent="0.15">
      <c r="A281" s="16">
        <v>277</v>
      </c>
      <c r="B281" s="17" t="s">
        <v>218</v>
      </c>
      <c r="C281" s="18">
        <v>50.557140470845425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754.13258510869173</v>
      </c>
      <c r="X281" s="21"/>
      <c r="Y281" s="23"/>
      <c r="Z281" s="24">
        <v>804.68972557953714</v>
      </c>
    </row>
    <row r="282" spans="1:26" ht="13.5" customHeight="1" x14ac:dyDescent="0.15">
      <c r="A282" s="16">
        <v>278</v>
      </c>
      <c r="B282" s="17" t="s">
        <v>219</v>
      </c>
      <c r="C282" s="28">
        <v>2.548057732269323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8.3943566037039936</v>
      </c>
      <c r="X282" s="21"/>
      <c r="Y282" s="23"/>
      <c r="Z282" s="24">
        <v>10.942414335973316</v>
      </c>
    </row>
    <row r="283" spans="1:26" ht="13.5" customHeight="1" x14ac:dyDescent="0.15">
      <c r="A283" s="16">
        <v>279</v>
      </c>
      <c r="B283" s="17" t="s">
        <v>430</v>
      </c>
      <c r="C283" s="1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15">
      <c r="A284" s="16">
        <v>280</v>
      </c>
      <c r="B284" s="17" t="s">
        <v>431</v>
      </c>
      <c r="C284" s="1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15">
      <c r="A285" s="16">
        <v>281</v>
      </c>
      <c r="B285" s="17" t="s">
        <v>220</v>
      </c>
      <c r="C285" s="18">
        <v>8361.1581713489977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1.4081697325267728</v>
      </c>
      <c r="X285" s="21"/>
      <c r="Y285" s="23">
        <v>44.447839753671047</v>
      </c>
      <c r="Z285" s="24">
        <v>8407.0141808351964</v>
      </c>
    </row>
    <row r="286" spans="1:26" ht="13.5" customHeight="1" x14ac:dyDescent="0.15">
      <c r="A286" s="16">
        <v>282</v>
      </c>
      <c r="B286" s="17" t="s">
        <v>221</v>
      </c>
      <c r="C286" s="25">
        <v>0.63258511513684434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1.6184785012264327</v>
      </c>
      <c r="X286" s="21"/>
      <c r="Y286" s="23"/>
      <c r="Z286" s="37">
        <v>2.2510636163632771</v>
      </c>
    </row>
    <row r="287" spans="1:26" ht="13.5" customHeight="1" x14ac:dyDescent="0.15">
      <c r="A287" s="16">
        <v>283</v>
      </c>
      <c r="B287" s="17" t="s">
        <v>222</v>
      </c>
      <c r="C287" s="1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15">
      <c r="A288" s="16">
        <v>284</v>
      </c>
      <c r="B288" s="17" t="s">
        <v>432</v>
      </c>
      <c r="C288" s="1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15">
      <c r="A289" s="16">
        <v>285</v>
      </c>
      <c r="B289" s="17" t="s">
        <v>223</v>
      </c>
      <c r="C289" s="18"/>
      <c r="D289" s="20">
        <v>2657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2657</v>
      </c>
    </row>
    <row r="290" spans="1:26" ht="13.5" customHeight="1" x14ac:dyDescent="0.15">
      <c r="A290" s="16">
        <v>286</v>
      </c>
      <c r="B290" s="17" t="s">
        <v>224</v>
      </c>
      <c r="C290" s="18"/>
      <c r="D290" s="20">
        <v>220.00000000880001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220.00000000880001</v>
      </c>
    </row>
    <row r="291" spans="1:26" ht="13.5" customHeight="1" x14ac:dyDescent="0.15">
      <c r="A291" s="16">
        <v>287</v>
      </c>
      <c r="B291" s="17" t="s">
        <v>433</v>
      </c>
      <c r="C291" s="1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15">
      <c r="A292" s="16">
        <v>288</v>
      </c>
      <c r="B292" s="17" t="s">
        <v>225</v>
      </c>
      <c r="C292" s="1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5905.4926430903142</v>
      </c>
      <c r="U292" s="20"/>
      <c r="V292" s="21"/>
      <c r="W292" s="21"/>
      <c r="X292" s="21"/>
      <c r="Y292" s="23"/>
      <c r="Z292" s="24">
        <v>5905.4926430903142</v>
      </c>
    </row>
    <row r="293" spans="1:26" ht="13.5" customHeight="1" x14ac:dyDescent="0.15">
      <c r="A293" s="16">
        <v>289</v>
      </c>
      <c r="B293" s="17" t="s">
        <v>434</v>
      </c>
      <c r="C293" s="1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15">
      <c r="A294" s="16">
        <v>290</v>
      </c>
      <c r="B294" s="17" t="s">
        <v>435</v>
      </c>
      <c r="C294" s="1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15">
      <c r="A295" s="16">
        <v>291</v>
      </c>
      <c r="B295" s="17" t="s">
        <v>436</v>
      </c>
      <c r="C295" s="1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15">
      <c r="A296" s="16">
        <v>292</v>
      </c>
      <c r="B296" s="17" t="s">
        <v>226</v>
      </c>
      <c r="C296" s="1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15">
      <c r="A297" s="16">
        <v>293</v>
      </c>
      <c r="B297" s="17" t="s">
        <v>227</v>
      </c>
      <c r="C297" s="18"/>
      <c r="D297" s="20">
        <v>1448.2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1448.2</v>
      </c>
    </row>
    <row r="298" spans="1:26" ht="13.5" customHeight="1" x14ac:dyDescent="0.15">
      <c r="A298" s="16">
        <v>294</v>
      </c>
      <c r="B298" s="17" t="s">
        <v>228</v>
      </c>
      <c r="C298" s="1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15">
      <c r="A299" s="16">
        <v>295</v>
      </c>
      <c r="B299" s="17" t="s">
        <v>437</v>
      </c>
      <c r="C299" s="1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15">
      <c r="A300" s="16">
        <v>296</v>
      </c>
      <c r="B300" s="17" t="s">
        <v>229</v>
      </c>
      <c r="C300" s="18">
        <v>10720.951580704297</v>
      </c>
      <c r="D300" s="20">
        <v>618.49999999996999</v>
      </c>
      <c r="E300" s="20">
        <v>165.55936212047766</v>
      </c>
      <c r="F300" s="20"/>
      <c r="G300" s="20"/>
      <c r="H300" s="20"/>
      <c r="I300" s="20"/>
      <c r="J300" s="20"/>
      <c r="K300" s="20">
        <v>353.43079537137152</v>
      </c>
      <c r="L300" s="20"/>
      <c r="M300" s="20">
        <v>14381.56726974031</v>
      </c>
      <c r="N300" s="20"/>
      <c r="O300" s="20">
        <v>105.6348108647569</v>
      </c>
      <c r="P300" s="20"/>
      <c r="Q300" s="20"/>
      <c r="R300" s="20"/>
      <c r="S300" s="20"/>
      <c r="T300" s="20"/>
      <c r="U300" s="20"/>
      <c r="V300" s="21"/>
      <c r="W300" s="21">
        <v>17.683945395228765</v>
      </c>
      <c r="X300" s="21"/>
      <c r="Y300" s="23">
        <v>788.97894091420392</v>
      </c>
      <c r="Z300" s="24">
        <v>27152.306705110612</v>
      </c>
    </row>
    <row r="301" spans="1:26" ht="13.5" customHeight="1" x14ac:dyDescent="0.15">
      <c r="A301" s="16">
        <v>297</v>
      </c>
      <c r="B301" s="17" t="s">
        <v>230</v>
      </c>
      <c r="C301" s="18">
        <v>4587.688375148563</v>
      </c>
      <c r="D301" s="20">
        <v>247</v>
      </c>
      <c r="E301" s="20">
        <v>44.971572379430079</v>
      </c>
      <c r="F301" s="20"/>
      <c r="G301" s="20">
        <v>19605.968728856125</v>
      </c>
      <c r="H301" s="20"/>
      <c r="I301" s="20"/>
      <c r="J301" s="20"/>
      <c r="K301" s="20">
        <v>497.02604811542938</v>
      </c>
      <c r="L301" s="20"/>
      <c r="M301" s="20">
        <v>8623.7723226284179</v>
      </c>
      <c r="N301" s="20">
        <v>99.364383108651992</v>
      </c>
      <c r="O301" s="20">
        <v>356.99260887048115</v>
      </c>
      <c r="P301" s="20">
        <v>868.03605847211122</v>
      </c>
      <c r="Q301" s="20"/>
      <c r="R301" s="20"/>
      <c r="S301" s="20"/>
      <c r="T301" s="20"/>
      <c r="U301" s="20"/>
      <c r="V301" s="21"/>
      <c r="W301" s="22">
        <v>8.6281363803375584</v>
      </c>
      <c r="X301" s="21"/>
      <c r="Y301" s="23">
        <v>76.624830993438565</v>
      </c>
      <c r="Z301" s="24">
        <v>35016.073064952987</v>
      </c>
    </row>
    <row r="302" spans="1:26" ht="13.5" customHeight="1" x14ac:dyDescent="0.15">
      <c r="A302" s="16">
        <v>298</v>
      </c>
      <c r="B302" s="17" t="s">
        <v>231</v>
      </c>
      <c r="C302" s="28">
        <v>2.5942791992952285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37">
        <v>2.5942791992952285</v>
      </c>
    </row>
    <row r="303" spans="1:26" ht="13.5" customHeight="1" x14ac:dyDescent="0.15">
      <c r="A303" s="16">
        <v>299</v>
      </c>
      <c r="B303" s="17" t="s">
        <v>232</v>
      </c>
      <c r="C303" s="29">
        <v>1.3102570851427069E-2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6">
        <v>5.5238244831712566E-3</v>
      </c>
      <c r="X303" s="21"/>
      <c r="Y303" s="23"/>
      <c r="Z303" s="31">
        <v>1.8626395334598325E-2</v>
      </c>
    </row>
    <row r="304" spans="1:26" ht="13.5" customHeight="1" x14ac:dyDescent="0.15">
      <c r="A304" s="16">
        <v>300</v>
      </c>
      <c r="B304" s="17" t="s">
        <v>233</v>
      </c>
      <c r="C304" s="18">
        <v>86162.115296126722</v>
      </c>
      <c r="D304" s="20"/>
      <c r="E304" s="45">
        <v>0.68475859467236377</v>
      </c>
      <c r="F304" s="20">
        <v>6778.9262097315841</v>
      </c>
      <c r="G304" s="20">
        <v>73392.952441223577</v>
      </c>
      <c r="H304" s="20"/>
      <c r="I304" s="20"/>
      <c r="J304" s="20"/>
      <c r="K304" s="20">
        <v>4466.7353408037734</v>
      </c>
      <c r="L304" s="20">
        <v>332.15441827671987</v>
      </c>
      <c r="M304" s="20">
        <v>189856.23258174173</v>
      </c>
      <c r="N304" s="20">
        <v>1291.9491573537227</v>
      </c>
      <c r="O304" s="20">
        <v>2074.2755937424504</v>
      </c>
      <c r="P304" s="20">
        <v>9188.8701470555134</v>
      </c>
      <c r="Q304" s="20">
        <v>38.863185428571427</v>
      </c>
      <c r="R304" s="20">
        <v>53.258465063034016</v>
      </c>
      <c r="S304" s="20"/>
      <c r="T304" s="20"/>
      <c r="U304" s="20"/>
      <c r="V304" s="21"/>
      <c r="W304" s="21">
        <v>188.99690281195748</v>
      </c>
      <c r="X304" s="21"/>
      <c r="Y304" s="41">
        <v>9.8268543828539876</v>
      </c>
      <c r="Z304" s="24">
        <v>373835.84135233692</v>
      </c>
    </row>
    <row r="305" spans="1:26" ht="13.5" customHeight="1" x14ac:dyDescent="0.15">
      <c r="A305" s="16">
        <v>301</v>
      </c>
      <c r="B305" s="17" t="s">
        <v>234</v>
      </c>
      <c r="C305" s="1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>
        <v>165.76462427020536</v>
      </c>
      <c r="X305" s="21"/>
      <c r="Y305" s="23"/>
      <c r="Z305" s="24">
        <v>165.76462427020536</v>
      </c>
    </row>
    <row r="306" spans="1:26" ht="13.5" customHeight="1" x14ac:dyDescent="0.15">
      <c r="A306" s="16">
        <v>302</v>
      </c>
      <c r="B306" s="17" t="s">
        <v>235</v>
      </c>
      <c r="C306" s="18">
        <v>572.8432763308507</v>
      </c>
      <c r="D306" s="20">
        <v>450.2</v>
      </c>
      <c r="E306" s="45">
        <v>0.37006197014796893</v>
      </c>
      <c r="F306" s="20"/>
      <c r="G306" s="20"/>
      <c r="H306" s="20"/>
      <c r="I306" s="20"/>
      <c r="J306" s="20">
        <v>339.63495786251144</v>
      </c>
      <c r="K306" s="20"/>
      <c r="L306" s="20"/>
      <c r="M306" s="20">
        <v>114.28324860597276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8.2316835179245125</v>
      </c>
      <c r="X306" s="21"/>
      <c r="Y306" s="23"/>
      <c r="Z306" s="24">
        <v>1485.5632282874074</v>
      </c>
    </row>
    <row r="307" spans="1:26" ht="13.5" customHeight="1" x14ac:dyDescent="0.15">
      <c r="A307" s="16">
        <v>303</v>
      </c>
      <c r="B307" s="17" t="s">
        <v>438</v>
      </c>
      <c r="C307" s="1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15">
      <c r="A308" s="16">
        <v>304</v>
      </c>
      <c r="B308" s="17" t="s">
        <v>236</v>
      </c>
      <c r="C308" s="29">
        <v>1.376261295260778E-2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1">
        <v>1.376261295260778E-2</v>
      </c>
    </row>
    <row r="309" spans="1:26" ht="13.5" customHeight="1" x14ac:dyDescent="0.15">
      <c r="A309" s="16">
        <v>305</v>
      </c>
      <c r="B309" s="17" t="s">
        <v>237</v>
      </c>
      <c r="C309" s="28">
        <v>3.7123954861648021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44.173152429326009</v>
      </c>
      <c r="W309" s="21">
        <v>16.585418269926389</v>
      </c>
      <c r="X309" s="21">
        <v>18.977225865822202</v>
      </c>
      <c r="Y309" s="23">
        <v>176.2443763359538</v>
      </c>
      <c r="Z309" s="24">
        <v>259.69256838719321</v>
      </c>
    </row>
    <row r="310" spans="1:26" ht="13.5" customHeight="1" x14ac:dyDescent="0.15">
      <c r="A310" s="16">
        <v>306</v>
      </c>
      <c r="B310" s="17" t="s">
        <v>238</v>
      </c>
      <c r="C310" s="29">
        <v>4.259629756307122E-2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1">
        <v>4.259629756307122E-2</v>
      </c>
    </row>
    <row r="311" spans="1:26" ht="13.5" customHeight="1" x14ac:dyDescent="0.15">
      <c r="A311" s="16">
        <v>307</v>
      </c>
      <c r="B311" s="17" t="s">
        <v>439</v>
      </c>
      <c r="C311" s="1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15">
      <c r="A312" s="16">
        <v>308</v>
      </c>
      <c r="B312" s="17" t="s">
        <v>239</v>
      </c>
      <c r="C312" s="29">
        <v>3.9630767108252946E-2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0">
        <v>3.6028504258953358E-4</v>
      </c>
      <c r="X312" s="21"/>
      <c r="Y312" s="23"/>
      <c r="Z312" s="31">
        <v>3.9991052150842477E-2</v>
      </c>
    </row>
    <row r="313" spans="1:26" ht="13.5" customHeight="1" x14ac:dyDescent="0.15">
      <c r="A313" s="16">
        <v>309</v>
      </c>
      <c r="B313" s="17" t="s">
        <v>240</v>
      </c>
      <c r="C313" s="28">
        <v>4.5756065192798125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9.0149290672093905</v>
      </c>
      <c r="W313" s="21">
        <v>1623.5435522217779</v>
      </c>
      <c r="X313" s="22">
        <v>8.9324187245022717</v>
      </c>
      <c r="Y313" s="23">
        <v>37.152864690889835</v>
      </c>
      <c r="Z313" s="24">
        <v>1683.2193712236592</v>
      </c>
    </row>
    <row r="314" spans="1:26" ht="13.5" customHeight="1" x14ac:dyDescent="0.15">
      <c r="A314" s="16">
        <v>310</v>
      </c>
      <c r="B314" s="17" t="s">
        <v>440</v>
      </c>
      <c r="C314" s="1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15">
      <c r="A315" s="16">
        <v>311</v>
      </c>
      <c r="B315" s="17" t="s">
        <v>441</v>
      </c>
      <c r="C315" s="1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15">
      <c r="A316" s="16">
        <v>312</v>
      </c>
      <c r="B316" s="17" t="s">
        <v>442</v>
      </c>
      <c r="C316" s="1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15">
      <c r="A317" s="16">
        <v>313</v>
      </c>
      <c r="B317" s="17" t="s">
        <v>443</v>
      </c>
      <c r="C317" s="1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15">
      <c r="A318" s="16">
        <v>314</v>
      </c>
      <c r="B318" s="17" t="s">
        <v>444</v>
      </c>
      <c r="C318" s="1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15">
      <c r="A319" s="16">
        <v>315</v>
      </c>
      <c r="B319" s="17" t="s">
        <v>445</v>
      </c>
      <c r="C319" s="1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15">
      <c r="A320" s="16">
        <v>316</v>
      </c>
      <c r="B320" s="17" t="s">
        <v>241</v>
      </c>
      <c r="C320" s="25">
        <v>0.22860453249012561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7">
        <v>0.22860453249012561</v>
      </c>
    </row>
    <row r="321" spans="1:26" ht="13.5" customHeight="1" x14ac:dyDescent="0.15">
      <c r="A321" s="16">
        <v>317</v>
      </c>
      <c r="B321" s="17" t="s">
        <v>446</v>
      </c>
      <c r="C321" s="29">
        <v>4.8131292557834771E-2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31">
        <v>4.8131292557834771E-2</v>
      </c>
    </row>
    <row r="322" spans="1:26" ht="13.5" customHeight="1" x14ac:dyDescent="0.15">
      <c r="A322" s="16">
        <v>318</v>
      </c>
      <c r="B322" s="17" t="s">
        <v>242</v>
      </c>
      <c r="C322" s="25">
        <v>0.21196575111593013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1.6601543979338721E-2</v>
      </c>
      <c r="X322" s="21"/>
      <c r="Y322" s="23"/>
      <c r="Z322" s="27">
        <v>0.22856729509526885</v>
      </c>
    </row>
    <row r="323" spans="1:26" ht="13.5" customHeight="1" x14ac:dyDescent="0.15">
      <c r="A323" s="16">
        <v>319</v>
      </c>
      <c r="B323" s="17" t="s">
        <v>447</v>
      </c>
      <c r="C323" s="1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15">
      <c r="A324" s="16">
        <v>320</v>
      </c>
      <c r="B324" s="17" t="s">
        <v>243</v>
      </c>
      <c r="C324" s="29">
        <v>8.2548694531172362E-3</v>
      </c>
      <c r="D324" s="20"/>
      <c r="E324" s="36">
        <v>4.0675073918119066E-2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1">
        <v>4.8929943371236302E-2</v>
      </c>
    </row>
    <row r="325" spans="1:26" ht="13.5" customHeight="1" x14ac:dyDescent="0.15">
      <c r="A325" s="16">
        <v>321</v>
      </c>
      <c r="B325" s="17" t="s">
        <v>244</v>
      </c>
      <c r="C325" s="29">
        <v>2.5550259776571032E-2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82.937347418326397</v>
      </c>
      <c r="W325" s="21">
        <v>27.188171972996265</v>
      </c>
      <c r="X325" s="21"/>
      <c r="Y325" s="41">
        <v>1.5586346720194604</v>
      </c>
      <c r="Z325" s="24">
        <v>111.70970432311869</v>
      </c>
    </row>
    <row r="326" spans="1:26" ht="54" customHeight="1" x14ac:dyDescent="0.15">
      <c r="A326" s="16">
        <v>322</v>
      </c>
      <c r="B326" s="17" t="s">
        <v>245</v>
      </c>
      <c r="C326" s="18">
        <v>49.303299728066008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1">
        <v>60.269013756408889</v>
      </c>
      <c r="X326" s="21"/>
      <c r="Y326" s="23"/>
      <c r="Z326" s="24">
        <v>109.5723134844749</v>
      </c>
    </row>
    <row r="327" spans="1:26" ht="13.5" customHeight="1" x14ac:dyDescent="0.15">
      <c r="A327" s="16">
        <v>323</v>
      </c>
      <c r="B327" s="17" t="s">
        <v>246</v>
      </c>
      <c r="C327" s="18"/>
      <c r="D327" s="20">
        <v>220.5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>
        <v>220.5</v>
      </c>
    </row>
    <row r="328" spans="1:26" ht="27" customHeight="1" x14ac:dyDescent="0.15">
      <c r="A328" s="16">
        <v>324</v>
      </c>
      <c r="B328" s="17" t="s">
        <v>448</v>
      </c>
      <c r="C328" s="1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15">
      <c r="A329" s="16">
        <v>325</v>
      </c>
      <c r="B329" s="17" t="s">
        <v>247</v>
      </c>
      <c r="C329" s="18"/>
      <c r="D329" s="20">
        <v>335.00000000399996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335.00000000399996</v>
      </c>
    </row>
    <row r="330" spans="1:26" ht="13.5" customHeight="1" x14ac:dyDescent="0.15">
      <c r="A330" s="16">
        <v>326</v>
      </c>
      <c r="B330" s="17" t="s">
        <v>449</v>
      </c>
      <c r="C330" s="1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15">
      <c r="A331" s="16">
        <v>327</v>
      </c>
      <c r="B331" s="17" t="s">
        <v>450</v>
      </c>
      <c r="C331" s="1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15">
      <c r="A332" s="16">
        <v>328</v>
      </c>
      <c r="B332" s="17" t="s">
        <v>248</v>
      </c>
      <c r="C332" s="25">
        <v>0.21016607372206575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32">
        <v>0.43078526763651681</v>
      </c>
      <c r="X332" s="21"/>
      <c r="Y332" s="23"/>
      <c r="Z332" s="27">
        <v>0.64095134135858256</v>
      </c>
    </row>
    <row r="333" spans="1:26" ht="13.5" customHeight="1" x14ac:dyDescent="0.15">
      <c r="A333" s="16">
        <v>329</v>
      </c>
      <c r="B333" s="17" t="s">
        <v>249</v>
      </c>
      <c r="C333" s="18"/>
      <c r="D333" s="20"/>
      <c r="E333" s="20"/>
      <c r="F333" s="20"/>
      <c r="G333" s="20"/>
      <c r="H333" s="20">
        <v>1841.8318278211605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>
        <v>1841.8318278211605</v>
      </c>
    </row>
    <row r="334" spans="1:26" ht="27" customHeight="1" x14ac:dyDescent="0.15">
      <c r="A334" s="16">
        <v>330</v>
      </c>
      <c r="B334" s="17" t="s">
        <v>451</v>
      </c>
      <c r="C334" s="28">
        <v>1.0003944172938137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2">
        <v>0.11103470890476352</v>
      </c>
      <c r="X334" s="21"/>
      <c r="Y334" s="23"/>
      <c r="Z334" s="37">
        <v>1.1114291261985771</v>
      </c>
    </row>
    <row r="335" spans="1:26" ht="13.5" customHeight="1" x14ac:dyDescent="0.15">
      <c r="A335" s="16">
        <v>331</v>
      </c>
      <c r="B335" s="17" t="s">
        <v>250</v>
      </c>
      <c r="C335" s="18"/>
      <c r="D335" s="20">
        <v>27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4">
        <v>27</v>
      </c>
    </row>
    <row r="336" spans="1:26" ht="13.5" customHeight="1" x14ac:dyDescent="0.15">
      <c r="A336" s="16">
        <v>332</v>
      </c>
      <c r="B336" s="17" t="s">
        <v>251</v>
      </c>
      <c r="C336" s="46">
        <v>7.1129812150646223E-6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>
        <v>18.39045529710716</v>
      </c>
      <c r="W336" s="44">
        <v>1.543310853214622E-6</v>
      </c>
      <c r="X336" s="22">
        <v>2.1645563202803468</v>
      </c>
      <c r="Y336" s="41">
        <v>7.7685572478044653</v>
      </c>
      <c r="Z336" s="24">
        <v>28.32357752148404</v>
      </c>
    </row>
    <row r="337" spans="1:26" ht="13.5" customHeight="1" x14ac:dyDescent="0.15">
      <c r="A337" s="16">
        <v>333</v>
      </c>
      <c r="B337" s="17" t="s">
        <v>252</v>
      </c>
      <c r="C337" s="28">
        <v>1.0620370665016221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37">
        <v>1.0620370665016221</v>
      </c>
    </row>
    <row r="338" spans="1:26" ht="13.5" customHeight="1" x14ac:dyDescent="0.15">
      <c r="A338" s="16">
        <v>334</v>
      </c>
      <c r="B338" s="17" t="s">
        <v>253</v>
      </c>
      <c r="C338" s="1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2">
        <v>0.99616955433162457</v>
      </c>
      <c r="X338" s="21"/>
      <c r="Y338" s="23"/>
      <c r="Z338" s="37">
        <v>0.99616955433162457</v>
      </c>
    </row>
    <row r="339" spans="1:26" ht="13.5" customHeight="1" x14ac:dyDescent="0.15">
      <c r="A339" s="16">
        <v>335</v>
      </c>
      <c r="B339" s="17" t="s">
        <v>254</v>
      </c>
      <c r="C339" s="1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15">
      <c r="A340" s="16">
        <v>336</v>
      </c>
      <c r="B340" s="17" t="s">
        <v>255</v>
      </c>
      <c r="C340" s="25">
        <v>0.89125966707397397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1">
        <v>217.87834161958102</v>
      </c>
      <c r="X340" s="21"/>
      <c r="Y340" s="23"/>
      <c r="Z340" s="24">
        <v>218.76960128665499</v>
      </c>
    </row>
    <row r="341" spans="1:26" ht="13.5" customHeight="1" x14ac:dyDescent="0.15">
      <c r="A341" s="16">
        <v>337</v>
      </c>
      <c r="B341" s="17" t="s">
        <v>452</v>
      </c>
      <c r="C341" s="1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15">
      <c r="A342" s="16">
        <v>338</v>
      </c>
      <c r="B342" s="17" t="s">
        <v>453</v>
      </c>
      <c r="C342" s="1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15">
      <c r="A343" s="16">
        <v>339</v>
      </c>
      <c r="B343" s="17" t="s">
        <v>454</v>
      </c>
      <c r="C343" s="1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15">
      <c r="A344" s="16">
        <v>340</v>
      </c>
      <c r="B344" s="17" t="s">
        <v>455</v>
      </c>
      <c r="C344" s="1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15">
      <c r="A345" s="16">
        <v>341</v>
      </c>
      <c r="B345" s="17" t="s">
        <v>256</v>
      </c>
      <c r="C345" s="1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15">
      <c r="A346" s="16">
        <v>342</v>
      </c>
      <c r="B346" s="17" t="s">
        <v>257</v>
      </c>
      <c r="C346" s="25">
        <v>0.44130839616090062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6.0668438643397937E-2</v>
      </c>
      <c r="X346" s="21"/>
      <c r="Y346" s="23"/>
      <c r="Z346" s="27">
        <v>0.50197683480429856</v>
      </c>
    </row>
    <row r="347" spans="1:26" ht="13.5" customHeight="1" x14ac:dyDescent="0.15">
      <c r="A347" s="16">
        <v>343</v>
      </c>
      <c r="B347" s="17" t="s">
        <v>258</v>
      </c>
      <c r="C347" s="1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15">
      <c r="A348" s="16">
        <v>344</v>
      </c>
      <c r="B348" s="17" t="s">
        <v>456</v>
      </c>
      <c r="C348" s="1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15">
      <c r="A349" s="16">
        <v>345</v>
      </c>
      <c r="B349" s="17" t="s">
        <v>457</v>
      </c>
      <c r="C349" s="1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15">
      <c r="A350" s="16">
        <v>346</v>
      </c>
      <c r="B350" s="17" t="s">
        <v>259</v>
      </c>
      <c r="C350" s="18"/>
      <c r="D350" s="20"/>
      <c r="E350" s="20">
        <v>73.820460831432058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73.820460831432058</v>
      </c>
    </row>
    <row r="351" spans="1:26" ht="13.5" customHeight="1" x14ac:dyDescent="0.15">
      <c r="A351" s="16">
        <v>347</v>
      </c>
      <c r="B351" s="17" t="s">
        <v>458</v>
      </c>
      <c r="C351" s="1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15">
      <c r="A352" s="16">
        <v>348</v>
      </c>
      <c r="B352" s="17" t="s">
        <v>260</v>
      </c>
      <c r="C352" s="1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2">
        <v>1.8998878556995189</v>
      </c>
      <c r="X352" s="21"/>
      <c r="Y352" s="23"/>
      <c r="Z352" s="37">
        <v>1.8998878556995189</v>
      </c>
    </row>
    <row r="353" spans="1:26" ht="13.5" customHeight="1" x14ac:dyDescent="0.15">
      <c r="A353" s="16">
        <v>349</v>
      </c>
      <c r="B353" s="17" t="s">
        <v>261</v>
      </c>
      <c r="C353" s="18">
        <v>21.843812963892006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2">
        <v>1.5385498120986707</v>
      </c>
      <c r="X353" s="22">
        <v>9.8013441514008104</v>
      </c>
      <c r="Y353" s="23"/>
      <c r="Z353" s="24">
        <v>33.183706927391491</v>
      </c>
    </row>
    <row r="354" spans="1:26" ht="13.5" customHeight="1" x14ac:dyDescent="0.15">
      <c r="A354" s="16">
        <v>350</v>
      </c>
      <c r="B354" s="17" t="s">
        <v>262</v>
      </c>
      <c r="C354" s="18"/>
      <c r="D354" s="20">
        <v>35.259999999942409</v>
      </c>
      <c r="E354" s="20">
        <v>70.82491206104352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106.08491206098593</v>
      </c>
    </row>
    <row r="355" spans="1:26" ht="13.5" customHeight="1" x14ac:dyDescent="0.15">
      <c r="A355" s="16">
        <v>351</v>
      </c>
      <c r="B355" s="17" t="s">
        <v>263</v>
      </c>
      <c r="C355" s="18"/>
      <c r="D355" s="20"/>
      <c r="E355" s="20"/>
      <c r="F355" s="20"/>
      <c r="G355" s="20"/>
      <c r="H355" s="20"/>
      <c r="I355" s="20"/>
      <c r="J355" s="20"/>
      <c r="K355" s="20">
        <v>190.45095347703543</v>
      </c>
      <c r="L355" s="20">
        <v>202.88282326259812</v>
      </c>
      <c r="M355" s="20">
        <v>6021.829987789004</v>
      </c>
      <c r="N355" s="20">
        <v>36.049056295014822</v>
      </c>
      <c r="O355" s="20">
        <v>433.65745025621743</v>
      </c>
      <c r="P355" s="20">
        <v>1011.7843295144481</v>
      </c>
      <c r="Q355" s="20">
        <v>51.817580571428579</v>
      </c>
      <c r="R355" s="20">
        <v>141.06571797101</v>
      </c>
      <c r="S355" s="20"/>
      <c r="T355" s="20"/>
      <c r="U355" s="20"/>
      <c r="V355" s="21"/>
      <c r="W355" s="21"/>
      <c r="X355" s="21"/>
      <c r="Y355" s="23"/>
      <c r="Z355" s="24">
        <v>8089.5378991367552</v>
      </c>
    </row>
    <row r="356" spans="1:26" ht="13.5" customHeight="1" x14ac:dyDescent="0.15">
      <c r="A356" s="16">
        <v>352</v>
      </c>
      <c r="B356" s="17" t="s">
        <v>459</v>
      </c>
      <c r="C356" s="1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15">
      <c r="A357" s="16">
        <v>353</v>
      </c>
      <c r="B357" s="17" t="s">
        <v>460</v>
      </c>
      <c r="C357" s="1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2">
        <v>7.9122640216954441</v>
      </c>
      <c r="X357" s="21"/>
      <c r="Y357" s="23"/>
      <c r="Z357" s="37">
        <v>7.9122640216954441</v>
      </c>
    </row>
    <row r="358" spans="1:26" ht="13.5" customHeight="1" x14ac:dyDescent="0.15">
      <c r="A358" s="16">
        <v>354</v>
      </c>
      <c r="B358" s="17" t="s">
        <v>264</v>
      </c>
      <c r="C358" s="28">
        <v>5.5972656836032977</v>
      </c>
      <c r="D358" s="20"/>
      <c r="E358" s="20"/>
      <c r="F358" s="20"/>
      <c r="G358" s="20">
        <v>239.55702669378769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245.15429237739099</v>
      </c>
    </row>
    <row r="359" spans="1:26" ht="13.5" customHeight="1" x14ac:dyDescent="0.15">
      <c r="A359" s="16">
        <v>355</v>
      </c>
      <c r="B359" s="17" t="s">
        <v>265</v>
      </c>
      <c r="C359" s="18">
        <v>106.21402952772995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7.127403874856558</v>
      </c>
      <c r="X359" s="21"/>
      <c r="Y359" s="23"/>
      <c r="Z359" s="24">
        <v>113.3414334025865</v>
      </c>
    </row>
    <row r="360" spans="1:26" ht="13.5" customHeight="1" x14ac:dyDescent="0.15">
      <c r="A360" s="16">
        <v>356</v>
      </c>
      <c r="B360" s="17" t="s">
        <v>266</v>
      </c>
      <c r="C360" s="28">
        <v>3.6011871644094833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37">
        <v>3.6011871644094833</v>
      </c>
    </row>
    <row r="361" spans="1:26" ht="13.5" customHeight="1" x14ac:dyDescent="0.15">
      <c r="A361" s="16">
        <v>357</v>
      </c>
      <c r="B361" s="17" t="s">
        <v>267</v>
      </c>
      <c r="C361" s="18"/>
      <c r="D361" s="20">
        <v>39.999999994200003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39.999999994200003</v>
      </c>
    </row>
    <row r="362" spans="1:26" ht="13.5" customHeight="1" x14ac:dyDescent="0.15">
      <c r="A362" s="16">
        <v>358</v>
      </c>
      <c r="B362" s="17" t="s">
        <v>268</v>
      </c>
      <c r="C362" s="18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/>
    </row>
    <row r="363" spans="1:26" ht="27" customHeight="1" x14ac:dyDescent="0.15">
      <c r="A363" s="16">
        <v>359</v>
      </c>
      <c r="B363" s="17" t="s">
        <v>461</v>
      </c>
      <c r="C363" s="1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15">
      <c r="A364" s="16">
        <v>360</v>
      </c>
      <c r="B364" s="17" t="s">
        <v>269</v>
      </c>
      <c r="C364" s="18"/>
      <c r="D364" s="20">
        <v>450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450</v>
      </c>
    </row>
    <row r="365" spans="1:26" ht="13.5" customHeight="1" x14ac:dyDescent="0.15">
      <c r="A365" s="16">
        <v>361</v>
      </c>
      <c r="B365" s="17" t="s">
        <v>270</v>
      </c>
      <c r="C365" s="18"/>
      <c r="D365" s="20">
        <v>571.79999999999995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571.79999999999995</v>
      </c>
    </row>
    <row r="366" spans="1:26" ht="13.5" customHeight="1" x14ac:dyDescent="0.15">
      <c r="A366" s="16">
        <v>362</v>
      </c>
      <c r="B366" s="17" t="s">
        <v>271</v>
      </c>
      <c r="C366" s="1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15">
      <c r="A367" s="16">
        <v>363</v>
      </c>
      <c r="B367" s="17" t="s">
        <v>272</v>
      </c>
      <c r="C367" s="18"/>
      <c r="D367" s="20">
        <v>48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>
        <v>48</v>
      </c>
    </row>
    <row r="368" spans="1:26" ht="13.5" customHeight="1" x14ac:dyDescent="0.15">
      <c r="A368" s="16">
        <v>364</v>
      </c>
      <c r="B368" s="17" t="s">
        <v>273</v>
      </c>
      <c r="C368" s="18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/>
    </row>
    <row r="369" spans="1:26" ht="13.5" customHeight="1" x14ac:dyDescent="0.15">
      <c r="A369" s="16">
        <v>365</v>
      </c>
      <c r="B369" s="17" t="s">
        <v>462</v>
      </c>
      <c r="C369" s="1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15">
      <c r="A370" s="16">
        <v>366</v>
      </c>
      <c r="B370" s="17" t="s">
        <v>274</v>
      </c>
      <c r="C370" s="1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15">
      <c r="A371" s="16">
        <v>367</v>
      </c>
      <c r="B371" s="17" t="s">
        <v>463</v>
      </c>
      <c r="C371" s="1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15">
      <c r="A372" s="16">
        <v>368</v>
      </c>
      <c r="B372" s="17" t="s">
        <v>275</v>
      </c>
      <c r="C372" s="29">
        <v>7.6753697333506829E-2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6">
        <v>4.2779923625023794E-2</v>
      </c>
      <c r="X372" s="21"/>
      <c r="Y372" s="23"/>
      <c r="Z372" s="27">
        <v>0.11953362095853062</v>
      </c>
    </row>
    <row r="373" spans="1:26" ht="13.5" customHeight="1" x14ac:dyDescent="0.15">
      <c r="A373" s="16">
        <v>369</v>
      </c>
      <c r="B373" s="17" t="s">
        <v>276</v>
      </c>
      <c r="C373" s="18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/>
    </row>
    <row r="374" spans="1:26" ht="13.5" customHeight="1" x14ac:dyDescent="0.15">
      <c r="A374" s="16">
        <v>370</v>
      </c>
      <c r="B374" s="17" t="s">
        <v>277</v>
      </c>
      <c r="C374" s="18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15">
      <c r="A375" s="16">
        <v>371</v>
      </c>
      <c r="B375" s="17" t="s">
        <v>278</v>
      </c>
      <c r="C375" s="1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/>
    </row>
    <row r="376" spans="1:26" ht="27" customHeight="1" x14ac:dyDescent="0.15">
      <c r="A376" s="16">
        <v>372</v>
      </c>
      <c r="B376" s="17" t="s">
        <v>464</v>
      </c>
      <c r="C376" s="28">
        <v>2.096847379331793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37">
        <v>2.096847379331793</v>
      </c>
    </row>
    <row r="377" spans="1:26" ht="27" customHeight="1" x14ac:dyDescent="0.15">
      <c r="A377" s="16">
        <v>373</v>
      </c>
      <c r="B377" s="17" t="s">
        <v>465</v>
      </c>
      <c r="C377" s="1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15">
      <c r="A378" s="16">
        <v>374</v>
      </c>
      <c r="B378" s="17" t="s">
        <v>279</v>
      </c>
      <c r="C378" s="18">
        <v>894.37137053019956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23528.96486541651</v>
      </c>
      <c r="W378" s="21"/>
      <c r="X378" s="21">
        <v>866.58545940786598</v>
      </c>
      <c r="Y378" s="23"/>
      <c r="Z378" s="24">
        <v>25289.921695354577</v>
      </c>
    </row>
    <row r="379" spans="1:26" ht="13.5" customHeight="1" x14ac:dyDescent="0.15">
      <c r="A379" s="16">
        <v>375</v>
      </c>
      <c r="B379" s="17" t="s">
        <v>466</v>
      </c>
      <c r="C379" s="1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15">
      <c r="A380" s="16">
        <v>376</v>
      </c>
      <c r="B380" s="17" t="s">
        <v>280</v>
      </c>
      <c r="C380" s="18"/>
      <c r="D380" s="20">
        <v>460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460</v>
      </c>
    </row>
    <row r="381" spans="1:26" ht="13.5" customHeight="1" x14ac:dyDescent="0.15">
      <c r="A381" s="16">
        <v>377</v>
      </c>
      <c r="B381" s="17" t="s">
        <v>281</v>
      </c>
      <c r="C381" s="1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15">
      <c r="A382" s="16">
        <v>378</v>
      </c>
      <c r="B382" s="17" t="s">
        <v>282</v>
      </c>
      <c r="C382" s="18"/>
      <c r="D382" s="20">
        <v>140.00000000699998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140.00000000699998</v>
      </c>
    </row>
    <row r="383" spans="1:26" ht="13.5" customHeight="1" x14ac:dyDescent="0.15">
      <c r="A383" s="16">
        <v>379</v>
      </c>
      <c r="B383" s="17" t="s">
        <v>283</v>
      </c>
      <c r="C383" s="1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15">
      <c r="A384" s="16">
        <v>380</v>
      </c>
      <c r="B384" s="17" t="s">
        <v>467</v>
      </c>
      <c r="C384" s="1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15">
      <c r="A385" s="16">
        <v>381</v>
      </c>
      <c r="B385" s="17" t="s">
        <v>284</v>
      </c>
      <c r="C385" s="1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135.9218193305901</v>
      </c>
      <c r="T385" s="20"/>
      <c r="U385" s="20"/>
      <c r="V385" s="21"/>
      <c r="W385" s="21">
        <v>40.331348887991858</v>
      </c>
      <c r="X385" s="21"/>
      <c r="Y385" s="23"/>
      <c r="Z385" s="24">
        <v>176.25316821858195</v>
      </c>
    </row>
    <row r="386" spans="1:26" ht="13.5" customHeight="1" x14ac:dyDescent="0.15">
      <c r="A386" s="16">
        <v>382</v>
      </c>
      <c r="B386" s="17" t="s">
        <v>285</v>
      </c>
      <c r="C386" s="1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15">
      <c r="A387" s="16">
        <v>383</v>
      </c>
      <c r="B387" s="17" t="s">
        <v>286</v>
      </c>
      <c r="C387" s="18"/>
      <c r="D387" s="20">
        <v>2977.8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2977.8</v>
      </c>
    </row>
    <row r="388" spans="1:26" ht="13.5" customHeight="1" x14ac:dyDescent="0.15">
      <c r="A388" s="16">
        <v>384</v>
      </c>
      <c r="B388" s="17" t="s">
        <v>287</v>
      </c>
      <c r="C388" s="18">
        <v>4755.0555005112792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4755.0555005112792</v>
      </c>
    </row>
    <row r="389" spans="1:26" ht="13.5" customHeight="1" x14ac:dyDescent="0.15">
      <c r="A389" s="16">
        <v>385</v>
      </c>
      <c r="B389" s="17" t="s">
        <v>288</v>
      </c>
      <c r="C389" s="1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15">
      <c r="A390" s="16">
        <v>386</v>
      </c>
      <c r="B390" s="17" t="s">
        <v>289</v>
      </c>
      <c r="C390" s="18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/>
    </row>
    <row r="391" spans="1:26" ht="13.5" customHeight="1" x14ac:dyDescent="0.15">
      <c r="A391" s="16">
        <v>387</v>
      </c>
      <c r="B391" s="17" t="s">
        <v>468</v>
      </c>
      <c r="C391" s="1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15">
      <c r="A392" s="16">
        <v>388</v>
      </c>
      <c r="B392" s="17" t="s">
        <v>469</v>
      </c>
      <c r="C392" s="1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15">
      <c r="A393" s="16">
        <v>389</v>
      </c>
      <c r="B393" s="17" t="s">
        <v>290</v>
      </c>
      <c r="C393" s="18">
        <v>25.632381998156362</v>
      </c>
      <c r="D393" s="20"/>
      <c r="E393" s="20"/>
      <c r="F393" s="20"/>
      <c r="G393" s="20"/>
      <c r="H393" s="20"/>
      <c r="I393" s="20">
        <v>247.1252698242846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50.254569288022608</v>
      </c>
      <c r="X393" s="21"/>
      <c r="Y393" s="23"/>
      <c r="Z393" s="24">
        <v>323.01222111046354</v>
      </c>
    </row>
    <row r="394" spans="1:26" ht="13.5" customHeight="1" x14ac:dyDescent="0.15">
      <c r="A394" s="16">
        <v>390</v>
      </c>
      <c r="B394" s="17" t="s">
        <v>291</v>
      </c>
      <c r="C394" s="1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15">
      <c r="A395" s="16">
        <v>391</v>
      </c>
      <c r="B395" s="17" t="s">
        <v>292</v>
      </c>
      <c r="C395" s="25">
        <v>0.284472519688382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7">
        <v>0.284472519688382</v>
      </c>
    </row>
    <row r="396" spans="1:26" ht="13.5" customHeight="1" x14ac:dyDescent="0.15">
      <c r="A396" s="16">
        <v>392</v>
      </c>
      <c r="B396" s="17" t="s">
        <v>293</v>
      </c>
      <c r="C396" s="18">
        <v>17036.226104292582</v>
      </c>
      <c r="D396" s="20"/>
      <c r="E396" s="20"/>
      <c r="F396" s="20">
        <v>612.28592538326836</v>
      </c>
      <c r="G396" s="20"/>
      <c r="H396" s="20"/>
      <c r="I396" s="20"/>
      <c r="J396" s="20"/>
      <c r="K396" s="20">
        <v>2039.0238194502217</v>
      </c>
      <c r="L396" s="20"/>
      <c r="M396" s="20">
        <v>36584.527130180737</v>
      </c>
      <c r="N396" s="20"/>
      <c r="O396" s="20">
        <v>609.43160114282568</v>
      </c>
      <c r="P396" s="20"/>
      <c r="Q396" s="20"/>
      <c r="R396" s="20"/>
      <c r="S396" s="20"/>
      <c r="T396" s="20"/>
      <c r="U396" s="20"/>
      <c r="V396" s="21"/>
      <c r="W396" s="22">
        <v>1.4567394022745956</v>
      </c>
      <c r="X396" s="21"/>
      <c r="Y396" s="23">
        <v>86.904147673633929</v>
      </c>
      <c r="Z396" s="24">
        <v>56969.855467525536</v>
      </c>
    </row>
    <row r="397" spans="1:26" ht="13.5" customHeight="1" x14ac:dyDescent="0.15">
      <c r="A397" s="16">
        <v>393</v>
      </c>
      <c r="B397" s="17" t="s">
        <v>294</v>
      </c>
      <c r="C397" s="1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15">
      <c r="A398" s="16">
        <v>394</v>
      </c>
      <c r="B398" s="17" t="s">
        <v>295</v>
      </c>
      <c r="C398" s="1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27.044787201628175</v>
      </c>
      <c r="W398" s="21"/>
      <c r="X398" s="21"/>
      <c r="Y398" s="23"/>
      <c r="Z398" s="24">
        <v>27.044787201628175</v>
      </c>
    </row>
    <row r="399" spans="1:26" ht="13.5" customHeight="1" x14ac:dyDescent="0.15">
      <c r="A399" s="16">
        <v>395</v>
      </c>
      <c r="B399" s="17" t="s">
        <v>296</v>
      </c>
      <c r="C399" s="28">
        <v>6.7198433746096393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37">
        <v>6.7198433746096393</v>
      </c>
    </row>
    <row r="400" spans="1:26" ht="13.5" customHeight="1" x14ac:dyDescent="0.15">
      <c r="A400" s="16">
        <v>396</v>
      </c>
      <c r="B400" s="17" t="s">
        <v>470</v>
      </c>
      <c r="C400" s="1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15">
      <c r="A401" s="16">
        <v>397</v>
      </c>
      <c r="B401" s="17" t="s">
        <v>471</v>
      </c>
      <c r="C401" s="1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15">
      <c r="A402" s="16">
        <v>398</v>
      </c>
      <c r="B402" s="17" t="s">
        <v>297</v>
      </c>
      <c r="C402" s="29">
        <v>4.6329403108608756E-3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38">
        <v>1.9822314953056363E-5</v>
      </c>
      <c r="X402" s="21"/>
      <c r="Y402" s="23"/>
      <c r="Z402" s="31">
        <v>4.6527626258139323E-3</v>
      </c>
    </row>
    <row r="403" spans="1:26" ht="13.5" customHeight="1" x14ac:dyDescent="0.15">
      <c r="A403" s="16">
        <v>399</v>
      </c>
      <c r="B403" s="17" t="s">
        <v>298</v>
      </c>
      <c r="C403" s="29">
        <v>1.8226646885760639E-3</v>
      </c>
      <c r="D403" s="20"/>
      <c r="E403" s="20"/>
      <c r="F403" s="20"/>
      <c r="G403" s="20"/>
      <c r="H403" s="20"/>
      <c r="I403" s="20"/>
      <c r="J403" s="20"/>
      <c r="K403" s="20">
        <v>109.27225499953295</v>
      </c>
      <c r="L403" s="20"/>
      <c r="M403" s="20">
        <v>2593.5600911008082</v>
      </c>
      <c r="N403" s="20">
        <v>21.987917635525577</v>
      </c>
      <c r="O403" s="20">
        <v>219.83287906755407</v>
      </c>
      <c r="P403" s="20">
        <v>181.15885481120026</v>
      </c>
      <c r="Q403" s="20">
        <v>12.954395142857145</v>
      </c>
      <c r="R403" s="20"/>
      <c r="S403" s="20"/>
      <c r="T403" s="20"/>
      <c r="U403" s="20"/>
      <c r="V403" s="21"/>
      <c r="W403" s="38">
        <v>7.1907926499284954E-5</v>
      </c>
      <c r="X403" s="21"/>
      <c r="Y403" s="23"/>
      <c r="Z403" s="24">
        <v>3138.7682873300942</v>
      </c>
    </row>
    <row r="404" spans="1:26" ht="13.5" customHeight="1" x14ac:dyDescent="0.15">
      <c r="A404" s="16">
        <v>400</v>
      </c>
      <c r="B404" s="17" t="s">
        <v>299</v>
      </c>
      <c r="C404" s="18">
        <v>679.8056291542764</v>
      </c>
      <c r="D404" s="20"/>
      <c r="E404" s="20"/>
      <c r="F404" s="20"/>
      <c r="G404" s="20"/>
      <c r="H404" s="20"/>
      <c r="I404" s="20"/>
      <c r="J404" s="20"/>
      <c r="K404" s="20">
        <v>3743.6627508525035</v>
      </c>
      <c r="L404" s="20">
        <v>165.7820461627698</v>
      </c>
      <c r="M404" s="20">
        <v>37792.693909851099</v>
      </c>
      <c r="N404" s="20">
        <v>404.59439643599893</v>
      </c>
      <c r="O404" s="20">
        <v>2172.1299875875056</v>
      </c>
      <c r="P404" s="20">
        <v>3410.3696385140006</v>
      </c>
      <c r="Q404" s="20">
        <v>51.817580571428579</v>
      </c>
      <c r="R404" s="20">
        <v>148.89706380651202</v>
      </c>
      <c r="S404" s="20"/>
      <c r="T404" s="20"/>
      <c r="U404" s="20"/>
      <c r="V404" s="21"/>
      <c r="W404" s="32">
        <v>0.59923480356318704</v>
      </c>
      <c r="X404" s="21"/>
      <c r="Y404" s="23">
        <v>240.39621159423481</v>
      </c>
      <c r="Z404" s="24">
        <v>48810.748449333892</v>
      </c>
    </row>
    <row r="405" spans="1:26" ht="27" customHeight="1" x14ac:dyDescent="0.15">
      <c r="A405" s="16">
        <v>401</v>
      </c>
      <c r="B405" s="17" t="s">
        <v>472</v>
      </c>
      <c r="C405" s="39">
        <v>2.2541310638828211E-5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0">
        <v>2.2541310638828211E-5</v>
      </c>
    </row>
    <row r="406" spans="1:26" ht="13.5" customHeight="1" x14ac:dyDescent="0.15">
      <c r="A406" s="16">
        <v>402</v>
      </c>
      <c r="B406" s="17" t="s">
        <v>300</v>
      </c>
      <c r="C406" s="18"/>
      <c r="D406" s="20">
        <v>80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80</v>
      </c>
    </row>
    <row r="407" spans="1:26" ht="13.5" customHeight="1" x14ac:dyDescent="0.15">
      <c r="A407" s="16">
        <v>403</v>
      </c>
      <c r="B407" s="17" t="s">
        <v>301</v>
      </c>
      <c r="C407" s="29">
        <v>1.590530872977808E-3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6">
        <v>1.0351291324328343E-3</v>
      </c>
      <c r="X407" s="21"/>
      <c r="Y407" s="23"/>
      <c r="Z407" s="31">
        <v>2.6256600054106426E-3</v>
      </c>
    </row>
    <row r="408" spans="1:26" ht="13.5" customHeight="1" x14ac:dyDescent="0.15">
      <c r="A408" s="16">
        <v>404</v>
      </c>
      <c r="B408" s="17" t="s">
        <v>473</v>
      </c>
      <c r="C408" s="1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15">
      <c r="A409" s="16">
        <v>405</v>
      </c>
      <c r="B409" s="17" t="s">
        <v>302</v>
      </c>
      <c r="C409" s="18">
        <v>212.47182883746135</v>
      </c>
      <c r="D409" s="20">
        <v>16</v>
      </c>
      <c r="E409" s="20">
        <v>22.328642520169069</v>
      </c>
      <c r="F409" s="20"/>
      <c r="G409" s="20"/>
      <c r="H409" s="20">
        <v>14.757560376537539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47798.956900157631</v>
      </c>
      <c r="W409" s="21"/>
      <c r="X409" s="21"/>
      <c r="Y409" s="23"/>
      <c r="Z409" s="24">
        <v>48064.514931891797</v>
      </c>
    </row>
    <row r="410" spans="1:26" ht="13.5" customHeight="1" x14ac:dyDescent="0.15">
      <c r="A410" s="16">
        <v>406</v>
      </c>
      <c r="B410" s="17" t="s">
        <v>474</v>
      </c>
      <c r="C410" s="1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15">
      <c r="A411" s="16">
        <v>407</v>
      </c>
      <c r="B411" s="17" t="s">
        <v>303</v>
      </c>
      <c r="C411" s="18">
        <v>1658.309437711463</v>
      </c>
      <c r="D411" s="20">
        <v>2197.5576087537706</v>
      </c>
      <c r="E411" s="19">
        <v>6.5965420300387594</v>
      </c>
      <c r="F411" s="20"/>
      <c r="G411" s="20"/>
      <c r="H411" s="20"/>
      <c r="I411" s="20">
        <v>104696.43538639453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4330.2950014626367</v>
      </c>
      <c r="X411" s="21"/>
      <c r="Y411" s="23"/>
      <c r="Z411" s="24">
        <v>112889.19397635244</v>
      </c>
    </row>
    <row r="412" spans="1:26" ht="27" customHeight="1" x14ac:dyDescent="0.15">
      <c r="A412" s="16">
        <v>408</v>
      </c>
      <c r="B412" s="17" t="s">
        <v>304</v>
      </c>
      <c r="C412" s="18">
        <v>98.085224297123986</v>
      </c>
      <c r="D412" s="20">
        <v>659.86956523747813</v>
      </c>
      <c r="E412" s="36">
        <v>3.3706625065496603E-3</v>
      </c>
      <c r="F412" s="20"/>
      <c r="G412" s="20"/>
      <c r="H412" s="20"/>
      <c r="I412" s="20">
        <v>3067.7602418807364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11.808507224149658</v>
      </c>
      <c r="X412" s="21"/>
      <c r="Y412" s="23"/>
      <c r="Z412" s="24">
        <v>3837.5269093019947</v>
      </c>
    </row>
    <row r="413" spans="1:26" ht="27" customHeight="1" x14ac:dyDescent="0.15">
      <c r="A413" s="16">
        <v>409</v>
      </c>
      <c r="B413" s="17" t="s">
        <v>305</v>
      </c>
      <c r="C413" s="18">
        <v>174.40790578455781</v>
      </c>
      <c r="D413" s="20">
        <v>5512.4695653682775</v>
      </c>
      <c r="E413" s="19">
        <v>1.4299220201172445</v>
      </c>
      <c r="F413" s="20"/>
      <c r="G413" s="20"/>
      <c r="H413" s="20"/>
      <c r="I413" s="20">
        <v>24559.492546366659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6120.9176391362535</v>
      </c>
      <c r="X413" s="21"/>
      <c r="Y413" s="23"/>
      <c r="Z413" s="24">
        <v>36368.717578675867</v>
      </c>
    </row>
    <row r="414" spans="1:26" ht="27" customHeight="1" x14ac:dyDescent="0.15">
      <c r="A414" s="16">
        <v>410</v>
      </c>
      <c r="B414" s="17" t="s">
        <v>306</v>
      </c>
      <c r="C414" s="18">
        <v>1123.5192000751188</v>
      </c>
      <c r="D414" s="20">
        <v>1234.4391304666965</v>
      </c>
      <c r="E414" s="20">
        <v>12.445917562103928</v>
      </c>
      <c r="F414" s="20"/>
      <c r="G414" s="20"/>
      <c r="H414" s="20"/>
      <c r="I414" s="20">
        <v>470.93079609301503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50.923985556841338</v>
      </c>
      <c r="X414" s="21"/>
      <c r="Y414" s="23"/>
      <c r="Z414" s="24">
        <v>2892.2590297537758</v>
      </c>
    </row>
    <row r="415" spans="1:26" ht="13.5" customHeight="1" x14ac:dyDescent="0.15">
      <c r="A415" s="16">
        <v>411</v>
      </c>
      <c r="B415" s="17" t="s">
        <v>307</v>
      </c>
      <c r="C415" s="18">
        <v>7534.1533720512489</v>
      </c>
      <c r="D415" s="20"/>
      <c r="E415" s="20"/>
      <c r="F415" s="20">
        <v>167.64648194304041</v>
      </c>
      <c r="G415" s="20"/>
      <c r="H415" s="20"/>
      <c r="I415" s="20"/>
      <c r="J415" s="20"/>
      <c r="K415" s="20">
        <v>1227.3176894848655</v>
      </c>
      <c r="L415" s="20">
        <v>249.35527818851381</v>
      </c>
      <c r="M415" s="20">
        <v>21398.565732033287</v>
      </c>
      <c r="N415" s="20">
        <v>69.923141478538454</v>
      </c>
      <c r="O415" s="20">
        <v>7519.7066647892279</v>
      </c>
      <c r="P415" s="20">
        <v>2895.987131831484</v>
      </c>
      <c r="Q415" s="20">
        <v>155.45274171428571</v>
      </c>
      <c r="R415" s="20">
        <v>71.012150864830019</v>
      </c>
      <c r="S415" s="20"/>
      <c r="T415" s="20"/>
      <c r="U415" s="20"/>
      <c r="V415" s="21"/>
      <c r="W415" s="21">
        <v>6376.8495873825686</v>
      </c>
      <c r="X415" s="21">
        <v>208.29371393115974</v>
      </c>
      <c r="Y415" s="23">
        <v>86.706926978444969</v>
      </c>
      <c r="Z415" s="24">
        <v>47960.970612671503</v>
      </c>
    </row>
    <row r="416" spans="1:26" ht="13.5" customHeight="1" x14ac:dyDescent="0.15">
      <c r="A416" s="16">
        <v>412</v>
      </c>
      <c r="B416" s="17" t="s">
        <v>308</v>
      </c>
      <c r="C416" s="28">
        <v>1.7076752115102594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45.074645336046963</v>
      </c>
      <c r="W416" s="22">
        <v>6.7804386083192822</v>
      </c>
      <c r="X416" s="22">
        <v>1.6125217163530547</v>
      </c>
      <c r="Y416" s="41">
        <v>4.3665981452937439</v>
      </c>
      <c r="Z416" s="24">
        <v>59.5418790175233</v>
      </c>
    </row>
    <row r="417" spans="1:26" ht="13.5" customHeight="1" x14ac:dyDescent="0.15">
      <c r="A417" s="16">
        <v>413</v>
      </c>
      <c r="B417" s="17" t="s">
        <v>309</v>
      </c>
      <c r="C417" s="25">
        <v>0.86699037211719243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7">
        <v>0.86699037211719243</v>
      </c>
    </row>
    <row r="418" spans="1:26" ht="13.5" customHeight="1" x14ac:dyDescent="0.15">
      <c r="A418" s="16">
        <v>414</v>
      </c>
      <c r="B418" s="17" t="s">
        <v>310</v>
      </c>
      <c r="C418" s="29">
        <v>3.4484347340833208E-3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7">
        <v>6.8183442421401253E-7</v>
      </c>
      <c r="X418" s="21"/>
      <c r="Y418" s="23"/>
      <c r="Z418" s="31">
        <v>3.4491165685075348E-3</v>
      </c>
    </row>
    <row r="419" spans="1:26" ht="13.5" customHeight="1" x14ac:dyDescent="0.15">
      <c r="A419" s="16">
        <v>415</v>
      </c>
      <c r="B419" s="17" t="s">
        <v>311</v>
      </c>
      <c r="C419" s="18">
        <v>21.87702688150997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2">
        <v>0.68278775673666314</v>
      </c>
      <c r="X419" s="21"/>
      <c r="Y419" s="23"/>
      <c r="Z419" s="24">
        <v>22.559814638246632</v>
      </c>
    </row>
    <row r="420" spans="1:26" ht="13.5" customHeight="1" x14ac:dyDescent="0.15">
      <c r="A420" s="16">
        <v>416</v>
      </c>
      <c r="B420" s="17" t="s">
        <v>312</v>
      </c>
      <c r="C420" s="28">
        <v>1.0275008490315383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37">
        <v>1.0275008490315383</v>
      </c>
    </row>
    <row r="421" spans="1:26" ht="13.5" customHeight="1" x14ac:dyDescent="0.15">
      <c r="A421" s="16">
        <v>417</v>
      </c>
      <c r="B421" s="17" t="s">
        <v>475</v>
      </c>
      <c r="C421" s="1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15">
      <c r="A422" s="16">
        <v>418</v>
      </c>
      <c r="B422" s="17" t="s">
        <v>313</v>
      </c>
      <c r="C422" s="29">
        <v>1.0410517720078255E-2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1.1945312013533273E-2</v>
      </c>
      <c r="X422" s="21"/>
      <c r="Y422" s="23"/>
      <c r="Z422" s="31">
        <v>2.2355829733611526E-2</v>
      </c>
    </row>
    <row r="423" spans="1:26" ht="13.5" customHeight="1" x14ac:dyDescent="0.15">
      <c r="A423" s="16">
        <v>419</v>
      </c>
      <c r="B423" s="17" t="s">
        <v>314</v>
      </c>
      <c r="C423" s="1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6">
        <v>9.6900718391809502E-3</v>
      </c>
      <c r="X423" s="21"/>
      <c r="Y423" s="23"/>
      <c r="Z423" s="31">
        <v>9.6900718391809502E-3</v>
      </c>
    </row>
    <row r="424" spans="1:26" ht="13.5" customHeight="1" x14ac:dyDescent="0.15">
      <c r="A424" s="16">
        <v>420</v>
      </c>
      <c r="B424" s="17" t="s">
        <v>315</v>
      </c>
      <c r="C424" s="18">
        <v>480.41380567488761</v>
      </c>
      <c r="D424" s="20"/>
      <c r="E424" s="20"/>
      <c r="F424" s="20">
        <v>92.784793072187682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3.7961349665547033</v>
      </c>
      <c r="X424" s="21"/>
      <c r="Y424" s="23"/>
      <c r="Z424" s="24">
        <v>576.99473371363001</v>
      </c>
    </row>
    <row r="425" spans="1:26" ht="13.5" customHeight="1" x14ac:dyDescent="0.15">
      <c r="A425" s="16">
        <v>421</v>
      </c>
      <c r="B425" s="17" t="s">
        <v>476</v>
      </c>
      <c r="C425" s="1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15">
      <c r="A426" s="16">
        <v>422</v>
      </c>
      <c r="B426" s="17" t="s">
        <v>316</v>
      </c>
      <c r="C426" s="18"/>
      <c r="D426" s="20">
        <v>578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578</v>
      </c>
    </row>
    <row r="427" spans="1:26" ht="13.5" customHeight="1" x14ac:dyDescent="0.15">
      <c r="A427" s="16">
        <v>423</v>
      </c>
      <c r="B427" s="17" t="s">
        <v>477</v>
      </c>
      <c r="C427" s="33">
        <v>1.771013140870571E-4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0">
        <v>2.6217703557669734E-4</v>
      </c>
      <c r="X427" s="21"/>
      <c r="Y427" s="23"/>
      <c r="Z427" s="34">
        <v>4.3927834966375442E-4</v>
      </c>
    </row>
    <row r="428" spans="1:26" ht="13.5" customHeight="1" x14ac:dyDescent="0.15">
      <c r="A428" s="16">
        <v>424</v>
      </c>
      <c r="B428" s="17" t="s">
        <v>317</v>
      </c>
      <c r="C428" s="18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/>
    </row>
    <row r="429" spans="1:26" ht="13.5" customHeight="1" x14ac:dyDescent="0.15">
      <c r="A429" s="16">
        <v>425</v>
      </c>
      <c r="B429" s="17" t="s">
        <v>478</v>
      </c>
      <c r="C429" s="1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15">
      <c r="A430" s="16">
        <v>426</v>
      </c>
      <c r="B430" s="17" t="s">
        <v>479</v>
      </c>
      <c r="C430" s="1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15">
      <c r="A431" s="16">
        <v>427</v>
      </c>
      <c r="B431" s="17" t="s">
        <v>318</v>
      </c>
      <c r="C431" s="18"/>
      <c r="D431" s="20">
        <v>85</v>
      </c>
      <c r="E431" s="20">
        <v>70.491155768273373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155.49115576827336</v>
      </c>
    </row>
    <row r="432" spans="1:26" ht="13.5" customHeight="1" x14ac:dyDescent="0.15">
      <c r="A432" s="16">
        <v>428</v>
      </c>
      <c r="B432" s="17" t="s">
        <v>319</v>
      </c>
      <c r="C432" s="18"/>
      <c r="D432" s="20"/>
      <c r="E432" s="20">
        <v>72.576905068304029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72.576905068304029</v>
      </c>
    </row>
    <row r="433" spans="1:26" ht="13.5" customHeight="1" x14ac:dyDescent="0.15">
      <c r="A433" s="16">
        <v>429</v>
      </c>
      <c r="B433" s="17" t="s">
        <v>320</v>
      </c>
      <c r="C433" s="18"/>
      <c r="D433" s="20">
        <v>27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27</v>
      </c>
    </row>
    <row r="434" spans="1:26" ht="13.5" customHeight="1" x14ac:dyDescent="0.15">
      <c r="A434" s="16">
        <v>430</v>
      </c>
      <c r="B434" s="17" t="s">
        <v>321</v>
      </c>
      <c r="C434" s="18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24"/>
    </row>
    <row r="435" spans="1:26" ht="13.5" customHeight="1" x14ac:dyDescent="0.15">
      <c r="A435" s="16">
        <v>431</v>
      </c>
      <c r="B435" s="17" t="s">
        <v>322</v>
      </c>
      <c r="C435" s="18"/>
      <c r="D435" s="20">
        <v>104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104</v>
      </c>
    </row>
    <row r="436" spans="1:26" ht="13.5" customHeight="1" x14ac:dyDescent="0.15">
      <c r="A436" s="16">
        <v>432</v>
      </c>
      <c r="B436" s="17" t="s">
        <v>323</v>
      </c>
      <c r="C436" s="1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/>
    </row>
    <row r="437" spans="1:26" ht="13.5" customHeight="1" x14ac:dyDescent="0.15">
      <c r="A437" s="16">
        <v>433</v>
      </c>
      <c r="B437" s="17" t="s">
        <v>324</v>
      </c>
      <c r="C437" s="18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/>
    </row>
    <row r="438" spans="1:26" ht="13.5" customHeight="1" x14ac:dyDescent="0.15">
      <c r="A438" s="16">
        <v>434</v>
      </c>
      <c r="B438" s="17" t="s">
        <v>325</v>
      </c>
      <c r="C438" s="18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4"/>
    </row>
    <row r="439" spans="1:26" ht="13.5" customHeight="1" x14ac:dyDescent="0.15">
      <c r="A439" s="16">
        <v>435</v>
      </c>
      <c r="B439" s="17" t="s">
        <v>326</v>
      </c>
      <c r="C439" s="18"/>
      <c r="D439" s="20">
        <v>97.200000000000017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97.200000000000017</v>
      </c>
    </row>
    <row r="440" spans="1:26" ht="13.5" customHeight="1" x14ac:dyDescent="0.15">
      <c r="A440" s="16">
        <v>436</v>
      </c>
      <c r="B440" s="17" t="s">
        <v>327</v>
      </c>
      <c r="C440" s="1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15">
      <c r="A441" s="16">
        <v>437</v>
      </c>
      <c r="B441" s="17" t="s">
        <v>480</v>
      </c>
      <c r="C441" s="1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15">
      <c r="A442" s="16">
        <v>438</v>
      </c>
      <c r="B442" s="17" t="s">
        <v>328</v>
      </c>
      <c r="C442" s="28">
        <v>5.6458180953497195</v>
      </c>
      <c r="D442" s="20">
        <v>907</v>
      </c>
      <c r="E442" s="45">
        <v>0.33115858728980424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1.9237104517999055E-2</v>
      </c>
      <c r="X442" s="21"/>
      <c r="Y442" s="23"/>
      <c r="Z442" s="24">
        <v>912.99621378715744</v>
      </c>
    </row>
    <row r="443" spans="1:26" ht="13.5" customHeight="1" x14ac:dyDescent="0.15">
      <c r="A443" s="16">
        <v>439</v>
      </c>
      <c r="B443" s="17" t="s">
        <v>329</v>
      </c>
      <c r="C443" s="1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15">
      <c r="A444" s="16">
        <v>440</v>
      </c>
      <c r="B444" s="17" t="s">
        <v>330</v>
      </c>
      <c r="C444" s="25">
        <v>0.10588934902254131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2">
        <v>0.21590413216702178</v>
      </c>
      <c r="X444" s="21"/>
      <c r="Y444" s="23"/>
      <c r="Z444" s="27">
        <v>0.32179348118956308</v>
      </c>
    </row>
    <row r="445" spans="1:26" ht="27" customHeight="1" x14ac:dyDescent="0.15">
      <c r="A445" s="16">
        <v>441</v>
      </c>
      <c r="B445" s="17" t="s">
        <v>481</v>
      </c>
      <c r="C445" s="1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15">
      <c r="A446" s="16">
        <v>442</v>
      </c>
      <c r="B446" s="17" t="s">
        <v>331</v>
      </c>
      <c r="C446" s="18"/>
      <c r="D446" s="20">
        <v>560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560</v>
      </c>
    </row>
    <row r="447" spans="1:26" ht="13.5" customHeight="1" x14ac:dyDescent="0.15">
      <c r="A447" s="16">
        <v>443</v>
      </c>
      <c r="B447" s="17" t="s">
        <v>332</v>
      </c>
      <c r="C447" s="18"/>
      <c r="D447" s="19">
        <v>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37">
        <v>1.5</v>
      </c>
    </row>
    <row r="448" spans="1:26" ht="13.5" customHeight="1" x14ac:dyDescent="0.15">
      <c r="A448" s="16">
        <v>444</v>
      </c>
      <c r="B448" s="17" t="s">
        <v>333</v>
      </c>
      <c r="C448" s="18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/>
    </row>
    <row r="449" spans="1:26" ht="13.5" customHeight="1" x14ac:dyDescent="0.15">
      <c r="A449" s="16">
        <v>445</v>
      </c>
      <c r="B449" s="17" t="s">
        <v>334</v>
      </c>
      <c r="C449" s="18"/>
      <c r="D449" s="20">
        <v>100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100</v>
      </c>
    </row>
    <row r="450" spans="1:26" ht="13.5" customHeight="1" x14ac:dyDescent="0.15">
      <c r="A450" s="16">
        <v>446</v>
      </c>
      <c r="B450" s="17" t="s">
        <v>482</v>
      </c>
      <c r="C450" s="1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15">
      <c r="A451" s="16">
        <v>447</v>
      </c>
      <c r="B451" s="17" t="s">
        <v>483</v>
      </c>
      <c r="C451" s="25">
        <v>0.63708263874315751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7">
        <v>0.63708263874315751</v>
      </c>
    </row>
    <row r="452" spans="1:26" ht="27" customHeight="1" x14ac:dyDescent="0.15">
      <c r="A452" s="16">
        <v>448</v>
      </c>
      <c r="B452" s="17" t="s">
        <v>335</v>
      </c>
      <c r="C452" s="18">
        <v>217.57482374005602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2">
        <v>0.53942213047713072</v>
      </c>
      <c r="X452" s="21"/>
      <c r="Y452" s="23"/>
      <c r="Z452" s="24">
        <v>218.11424587053315</v>
      </c>
    </row>
    <row r="453" spans="1:26" ht="13.5" customHeight="1" x14ac:dyDescent="0.15">
      <c r="A453" s="16">
        <v>449</v>
      </c>
      <c r="B453" s="17" t="s">
        <v>336</v>
      </c>
      <c r="C453" s="1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15">
      <c r="A454" s="16">
        <v>450</v>
      </c>
      <c r="B454" s="17" t="s">
        <v>337</v>
      </c>
      <c r="C454" s="18"/>
      <c r="D454" s="20">
        <v>298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298</v>
      </c>
    </row>
    <row r="455" spans="1:26" ht="13.5" customHeight="1" x14ac:dyDescent="0.15">
      <c r="A455" s="16">
        <v>451</v>
      </c>
      <c r="B455" s="17" t="s">
        <v>484</v>
      </c>
      <c r="C455" s="1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15">
      <c r="A456" s="16">
        <v>452</v>
      </c>
      <c r="B456" s="17" t="s">
        <v>338</v>
      </c>
      <c r="C456" s="28">
        <v>1.5481122663051632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37">
        <v>1.5481122663051632</v>
      </c>
    </row>
    <row r="457" spans="1:26" ht="13.5" customHeight="1" x14ac:dyDescent="0.15">
      <c r="A457" s="16">
        <v>453</v>
      </c>
      <c r="B457" s="17" t="s">
        <v>339</v>
      </c>
      <c r="C457" s="28">
        <v>1.1989939494214232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1417.9894761651653</v>
      </c>
      <c r="X457" s="21"/>
      <c r="Y457" s="41">
        <v>4.3808012853322822</v>
      </c>
      <c r="Z457" s="24">
        <v>1423.5692713999192</v>
      </c>
    </row>
    <row r="458" spans="1:26" ht="13.5" customHeight="1" x14ac:dyDescent="0.15">
      <c r="A458" s="16">
        <v>454</v>
      </c>
      <c r="B458" s="17" t="s">
        <v>485</v>
      </c>
      <c r="C458" s="25">
        <v>0.12996662782582577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7">
        <v>0.12996662782582577</v>
      </c>
    </row>
    <row r="459" spans="1:26" ht="13.5" customHeight="1" x14ac:dyDescent="0.15">
      <c r="A459" s="16">
        <v>455</v>
      </c>
      <c r="B459" s="17" t="s">
        <v>340</v>
      </c>
      <c r="C459" s="18">
        <v>47.825027849439188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47.025035954419778</v>
      </c>
      <c r="X459" s="21"/>
      <c r="Y459" s="23"/>
      <c r="Z459" s="24">
        <v>94.850063803858973</v>
      </c>
    </row>
    <row r="460" spans="1:26" ht="13.5" customHeight="1" x14ac:dyDescent="0.15">
      <c r="A460" s="16">
        <v>456</v>
      </c>
      <c r="B460" s="17" t="s">
        <v>341</v>
      </c>
      <c r="C460" s="18"/>
      <c r="D460" s="20">
        <v>165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>
        <v>165</v>
      </c>
    </row>
    <row r="461" spans="1:26" ht="13.5" customHeight="1" x14ac:dyDescent="0.15">
      <c r="A461" s="16">
        <v>457</v>
      </c>
      <c r="B461" s="17" t="s">
        <v>342</v>
      </c>
      <c r="C461" s="18"/>
      <c r="D461" s="20"/>
      <c r="E461" s="20">
        <v>256.89304974804872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256.89304974804872</v>
      </c>
    </row>
    <row r="462" spans="1:26" ht="13.5" customHeight="1" x14ac:dyDescent="0.15">
      <c r="A462" s="16">
        <v>458</v>
      </c>
      <c r="B462" s="17" t="s">
        <v>486</v>
      </c>
      <c r="C462" s="1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15">
      <c r="A463" s="16">
        <v>459</v>
      </c>
      <c r="B463" s="17" t="s">
        <v>487</v>
      </c>
      <c r="C463" s="1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2">
        <v>0.34112565527728711</v>
      </c>
      <c r="X463" s="21"/>
      <c r="Y463" s="23"/>
      <c r="Z463" s="27">
        <v>0.34112565527728711</v>
      </c>
    </row>
    <row r="464" spans="1:26" x14ac:dyDescent="0.15">
      <c r="A464" s="16">
        <v>460</v>
      </c>
      <c r="B464" s="17" t="s">
        <v>488</v>
      </c>
      <c r="C464" s="25">
        <v>0.76894272919266626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2">
        <v>2.1767801198343499</v>
      </c>
      <c r="X464" s="21"/>
      <c r="Y464" s="23"/>
      <c r="Z464" s="37">
        <v>2.9457228490270162</v>
      </c>
    </row>
    <row r="465" spans="1:26" x14ac:dyDescent="0.15">
      <c r="A465" s="16">
        <v>461</v>
      </c>
      <c r="B465" s="17" t="s">
        <v>489</v>
      </c>
      <c r="C465" s="18">
        <v>28.092919875347711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1">
        <v>64.189465097216512</v>
      </c>
      <c r="X465" s="21"/>
      <c r="Y465" s="23"/>
      <c r="Z465" s="24">
        <v>92.282384972564216</v>
      </c>
    </row>
    <row r="466" spans="1:26" x14ac:dyDescent="0.15">
      <c r="A466" s="16">
        <v>462</v>
      </c>
      <c r="B466" s="17" t="s">
        <v>490</v>
      </c>
      <c r="C466" s="39">
        <v>7.4283352012328893E-5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0">
        <v>1.9404308451847403E-4</v>
      </c>
      <c r="X466" s="21"/>
      <c r="Y466" s="23"/>
      <c r="Z466" s="34">
        <v>2.6832643653080293E-4</v>
      </c>
    </row>
    <row r="467" spans="1:26" x14ac:dyDescent="0.15">
      <c r="A467" s="48" t="s">
        <v>25</v>
      </c>
      <c r="B467" s="49"/>
      <c r="C467" s="1">
        <f t="shared" ref="C467:T467" si="0">SUM(C5:C246)+C247/10^6+SUM(C248:C466)</f>
        <v>251637.30682404386</v>
      </c>
      <c r="D467" s="2">
        <f t="shared" si="0"/>
        <v>70639.018369561105</v>
      </c>
      <c r="E467" s="2">
        <f t="shared" si="0"/>
        <v>1558.1929987369003</v>
      </c>
      <c r="F467" s="2">
        <f t="shared" si="0"/>
        <v>9240.2351856531332</v>
      </c>
      <c r="G467" s="2">
        <f t="shared" si="0"/>
        <v>338185.48403860454</v>
      </c>
      <c r="H467" s="2">
        <f t="shared" si="0"/>
        <v>36923.550570452964</v>
      </c>
      <c r="I467" s="2">
        <f t="shared" si="0"/>
        <v>197015.45220575464</v>
      </c>
      <c r="J467" s="2">
        <f t="shared" si="0"/>
        <v>31002.921159464717</v>
      </c>
      <c r="K467" s="2">
        <f t="shared" si="0"/>
        <v>16228.420861736342</v>
      </c>
      <c r="L467" s="2">
        <f t="shared" si="0"/>
        <v>3707.6131434164599</v>
      </c>
      <c r="M467" s="2">
        <f t="shared" si="0"/>
        <v>473395.27772554389</v>
      </c>
      <c r="N467" s="2">
        <f t="shared" si="0"/>
        <v>3226.2005358395281</v>
      </c>
      <c r="O467" s="2">
        <f t="shared" si="0"/>
        <v>17609.072875140999</v>
      </c>
      <c r="P467" s="2">
        <f t="shared" si="0"/>
        <v>29121.425089301018</v>
      </c>
      <c r="Q467" s="2">
        <f t="shared" si="0"/>
        <v>466.35822514285712</v>
      </c>
      <c r="R467" s="2">
        <f t="shared" si="0"/>
        <v>580.27227228076413</v>
      </c>
      <c r="S467" s="2">
        <f t="shared" si="0"/>
        <v>472.82400050012802</v>
      </c>
      <c r="T467" s="2">
        <f t="shared" si="0"/>
        <v>28430.741464038107</v>
      </c>
      <c r="U467" s="3">
        <f>SUM(U5:U466)</f>
        <v>318.69501079826694</v>
      </c>
      <c r="V467" s="4">
        <f>SUM(V5:V246)+V247/10^6+SUM(V248:V466)</f>
        <v>71790.288462502242</v>
      </c>
      <c r="W467" s="4">
        <f>SUM(W5:W246)+W247/10^6+SUM(W248:W466)</f>
        <v>46810.859064275435</v>
      </c>
      <c r="X467" s="4">
        <f>SUM(X5:X246)+X247/10^6+SUM(X248:X466)</f>
        <v>1170.9206688168147</v>
      </c>
      <c r="Y467" s="5">
        <f>SUM(Y5:Y246)+Y247/10^6+SUM(Y248:Y466)</f>
        <v>3159.512564456345</v>
      </c>
      <c r="Z467" s="6">
        <f>SUM(Z5:Z246)+Z247/10^6+SUM(Z248:Z466)</f>
        <v>1632371.9486239576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2023-02-28T13:50:43Z</dcterms:modified>
</cp:coreProperties>
</file>