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56B083AE-1180-4554-B218-77521DCDDF8D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6" sheetId="21" r:id="rId1"/>
  </sheets>
  <definedNames>
    <definedName name="_xlnm._FilterDatabase" localSheetId="0" hidden="1">総括表16!$A$4:$FZ$325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<sst xmlns="http://schemas.openxmlformats.org/spreadsheetml/2006/main" count="492" uniqueCount="491">
  <si>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</si>
  <si>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</si>
  <si>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</si>
  <si>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</si>
  <si>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</si>
  <si>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</si>
  <si>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</si>
  <si>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</si>
  <si>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</si>
  <si>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</si>
  <si>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</si>
  <si>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</si>
  <si>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</si>
  <si>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</si>
  <si>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</si>
  <si>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</si>
  <si>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</si>
  <si>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</si>
  <si>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</si>
  <si>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</si>
  <si>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</si>
  <si>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</si>
  <si>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</si>
  <si>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</si>
  <si>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</si>
  <si>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</si>
  <si>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</si>
  <si>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</si>
  <si>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</si>
  <si>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</si>
  <si>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</si>
  <si>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</si>
  <si>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</si>
  <si>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</si>
  <si>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</si>
  <si>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</si>
  <si>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</si>
  <si>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</si>
  <si>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</si>
  <si>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</si>
  <si>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</si>
  <si>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</si>
  <si>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</si>
  <si>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</si>
  <si>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</si>
  <si>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</si>
  <si>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</si>
  <si>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</si>
  <si>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</si>
  <si>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</si>
  <si>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</si>
  <si>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</si>
  <si>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</si>
  <si>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</si>
  <si>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</si>
  <si>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</si>
  <si>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</si>
  <si>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</si>
  <si>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</si>
  <si>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</si>
  <si>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</si>
  <si>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</si>
  <si>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</si>
  <si>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</si>
  <si>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</si>
  <si>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</si>
  <si>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</si>
  <si>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</si>
  <si>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</si>
  <si>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</si>
  <si>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</si>
  <si>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</si>
  <si>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</si>
  <si>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</si>
  <si>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</si>
  <si>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</si>
  <si>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</si>
  <si>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</si>
  <si>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</si>
  <si>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</si>
  <si>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</si>
  <si>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</si>
  <si>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</si>
  <si>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</si>
  <si>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</si>
  <si>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</si>
  <si>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</si>
  <si>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</si>
  <si>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</si>
  <si>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</si>
  <si>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</si>
  <si>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</si>
  <si>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</si>
  <si>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</si>
  <si>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</si>
  <si>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</si>
  <si>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</si>
  <si>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</si>
  <si>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</si>
  <si>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</si>
  <si>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</si>
  <si>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</si>
  <si>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</si>
  <si>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</si>
  <si>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</si>
  <si>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</si>
  <si>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</si>
  <si>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</si>
  <si>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</si>
  <si>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</si>
  <si>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</si>
  <si>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</si>
  <si>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</si>
  <si>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</si>
  <si>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</si>
  <si>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</si>
  <si>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</si>
  <si>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</si>
  <si>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</si>
  <si>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</si>
  <si>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</si>
  <si>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</si>
  <si>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</si>
  <si>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</si>
  <si>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</si>
  <si>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</si>
  <si>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</si>
  <si>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</si>
  <si>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</si>
  <si>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</si>
  <si>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</si>
  <si>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</si>
  <si>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</si>
  <si>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</si>
  <si>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</si>
  <si>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</si>
  <si>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</si>
  <si>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</si>
  <si>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</si>
  <si>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</si>
  <si>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</si>
  <si>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</si>
  <si>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</si>
  <si>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</si>
  <si>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</si>
  <si>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</si>
  <si>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</si>
  <si>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</si>
  <si>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</si>
  <si>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</si>
  <si>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</si>
  <si>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</si>
  <si>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</si>
  <si>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</si>
  <si>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</si>
  <si>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</si>
  <si>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</si>
  <si>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</si>
  <si>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</si>
  <si>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</si>
  <si>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</si>
  <si>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</si>
  <si>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</si>
  <si>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</si>
  <si>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</si>
  <si>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</si>
  <si>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</si>
  <si>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</si>
  <si>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</si>
  <si>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</si>
  <si>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</si>
  <si>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</si>
  <si>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</si>
  <si>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</si>
  <si>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</si>
  <si>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</si>
  <si>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</si>
  <si>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</si>
  <si>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</si>
  <si>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</si>
  <si>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</si>
  <si>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</si>
  <si>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</si>
  <si>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</si>
  <si>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</si>
  <si>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</si>
  <si>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</si>
  <si>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</si>
  <si>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</si>
  <si>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</si>
  <si>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</si>
  <si>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</si>
  <si>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</si>
  <si>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</si>
  <si>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</si>
  <si>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</si>
  <si>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</si>
  <si>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</si>
  <si>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</si>
  <si>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</si>
  <si>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</si>
  <si>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</si>
  <si>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</si>
  <si>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</si>
  <si>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</si>
  <si>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</si>
  <si>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</si>
  <si>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</si>
  <si>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</si>
  <si>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</si>
  <si>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</si>
  <si>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</si>
  <si>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</si>
  <si>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</si>
  <si>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</si>
  <si>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</si>
  <si>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</si>
  <si>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</si>
  <si>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</si>
  <si>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</si>
  <si>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</si>
  <si>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</si>
  <si>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</si>
  <si>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</si>
  <si>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</si>
  <si>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</si>
  <si>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</si>
  <si>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</si>
  <si>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</si>
  <si>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</si>
  <si>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</si>
  <si>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</si>
  <si>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</si>
  <si>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</si>
  <si>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</si>
  <si>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</si>
  <si>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</si>
  <si>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</si>
  <si>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</si>
  <si>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</si>
  <si>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</si>
  <si>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</si>
  <si>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</si>
  <si>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</si>
  <si>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</si>
  <si>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</si>
  <si>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</si>
  <si>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</si>
  <si>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</si>
  <si>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</si>
  <si>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</si>
  <si>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</si>
  <si>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</si>
  <si>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</si>
  <si>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</si>
  <si>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</si>
  <si>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</si>
  <si>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</si>
  <si>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</si>
  <si>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</si>
  <si>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</si>
  <si>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</si>
  <si>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</si>
  <si>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</si>
  <si>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</si>
  <si>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</si>
  <si>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</si>
  <si>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</si>
  <si>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</si>
  <si>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</si>
  <si>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</si>
  <si>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</si>
  <si>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</si>
  <si>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</si>
  <si>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</si>
  <si>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</si>
  <si>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</si>
  <si>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</si>
  <si>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</si>
  <si>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</si>
  <si>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</si>
  <si>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</si>
  <si>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</si>
  <si>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</si>
  <si>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</si>
  <si>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</si>
  <si>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</si>
  <si>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</si>
  <si>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</si>
  <si>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</si>
  <si>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</si>
  <si>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</si>
  <si>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</si>
  <si>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</si>
  <si>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</si>
  <si>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</si>
  <si>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</si>
  <si>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</si>
  <si>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</si>
  <si>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</si>
  <si>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</si>
  <si>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</si>
  <si>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</si>
  <si>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</si>
  <si>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</si>
  <si>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</si>
  <si>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</si>
  <si>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</si>
  <si>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</si>
  <si>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</si>
  <si>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</si>
  <si>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</si>
  <si>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</si>
  <si>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</si>
  <si>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</si>
  <si>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</si>
  <si>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</si>
  <si>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</si>
  <si>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</si>
  <si>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</si>
  <si>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</si>
  <si>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</si>
  <si>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</si>
  <si>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</si>
  <si>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</si>
  <si>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</si>
  <si>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</si>
  <si>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</si>
  <si>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</si>
  <si>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</si>
  <si>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</si>
  <si>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</si>
  <si>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</si>
  <si>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</si>
  <si>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</si>
  <si>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</si>
  <si>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</si>
  <si>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</si>
  <si>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</si>
  <si>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</si>
  <si>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</si>
  <si>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</si>
  <si>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</si>
  <si>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総括表16　排出源別・対象化学物質別の排出量推計結果（令和３年度：富山県）［１．対象業種を営む事業者からのすそ切り以下～23.産業廃棄物焼却施設］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</si>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</sst>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9" t="s">
        <v>343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15">
      <c r="A2" s="50" t="s">
        <v>0</v>
      </c>
      <c r="B2" s="50"/>
      <c r="C2" s="51" t="s">
        <v>26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3"/>
    </row>
    <row r="3" spans="1:26" x14ac:dyDescent="0.15">
      <c r="A3" s="54" t="s">
        <v>1</v>
      </c>
      <c r="B3" s="56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8" t="s">
        <v>3</v>
      </c>
    </row>
    <row r="4" spans="1:26" ht="40.5" x14ac:dyDescent="0.15">
      <c r="A4" s="55"/>
      <c r="B4" s="57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59"/>
    </row>
    <row r="5" spans="1:26" ht="13.5" customHeight="1" x14ac:dyDescent="0.15">
      <c r="A5" s="16">
        <v>1</v>
      </c>
      <c r="B5" s="17" t="s">
        <v>27</v>
      </c>
      <c r="C5" s="18">
        <v>6.1602963773287289</v>
      </c>
      <c r="D5" s="19">
        <v>1.9999999998000002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0.54727471686179618</v>
      </c>
      <c r="X5" s="21">
        <v>10.556537488031822</v>
      </c>
      <c r="Y5" s="23">
        <v>344.15591444403401</v>
      </c>
      <c r="Z5" s="24">
        <v>363.42002302605636</v>
      </c>
    </row>
    <row r="6" spans="1:26" ht="13.5" customHeight="1" x14ac:dyDescent="0.15">
      <c r="A6" s="16">
        <v>2</v>
      </c>
      <c r="B6" s="17" t="s">
        <v>28</v>
      </c>
      <c r="C6" s="18">
        <v>1.4177099741803951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8.0103356682126231E-2</v>
      </c>
      <c r="X6" s="21"/>
      <c r="Y6" s="23"/>
      <c r="Z6" s="26">
        <v>1.4978133308625214</v>
      </c>
    </row>
    <row r="7" spans="1:26" ht="13.5" customHeight="1" x14ac:dyDescent="0.15">
      <c r="A7" s="16">
        <v>3</v>
      </c>
      <c r="B7" s="17" t="s">
        <v>29</v>
      </c>
      <c r="C7" s="18">
        <v>6.9798405251740316</v>
      </c>
      <c r="D7" s="20"/>
      <c r="E7" s="20"/>
      <c r="F7" s="20">
        <v>191.7244757982935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5">
        <v>1.4701911341475893E-2</v>
      </c>
      <c r="X7" s="21"/>
      <c r="Y7" s="23"/>
      <c r="Z7" s="24">
        <v>198.71901823480903</v>
      </c>
    </row>
    <row r="8" spans="1:26" ht="13.5" customHeight="1" x14ac:dyDescent="0.15">
      <c r="A8" s="16">
        <v>4</v>
      </c>
      <c r="B8" s="17" t="s">
        <v>30</v>
      </c>
      <c r="C8" s="27">
        <v>25.345125082181781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5.1833548653889859E-2</v>
      </c>
      <c r="X8" s="21"/>
      <c r="Y8" s="23"/>
      <c r="Z8" s="24">
        <v>25.39695863083567</v>
      </c>
    </row>
    <row r="9" spans="1:26" ht="13.5" customHeight="1" x14ac:dyDescent="0.15">
      <c r="A9" s="16">
        <v>5</v>
      </c>
      <c r="B9" s="17" t="s">
        <v>31</v>
      </c>
      <c r="C9" s="27"/>
      <c r="D9" s="20"/>
      <c r="E9" s="20"/>
      <c r="F9" s="20">
        <v>191.7244757982935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3"/>
      <c r="Z9" s="24">
        <v>191.7244757982935</v>
      </c>
    </row>
    <row r="10" spans="1:26" ht="13.5" customHeight="1" x14ac:dyDescent="0.15">
      <c r="A10" s="16">
        <v>6</v>
      </c>
      <c r="B10" s="17" t="s">
        <v>32</v>
      </c>
      <c r="C10" s="28">
        <v>0.11858193090426007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25">
        <v>1.0496018304289732E-3</v>
      </c>
      <c r="X10" s="21"/>
      <c r="Y10" s="23"/>
      <c r="Z10" s="29">
        <v>0.11963153273468904</v>
      </c>
    </row>
    <row r="11" spans="1:26" ht="13.5" customHeight="1" x14ac:dyDescent="0.15">
      <c r="A11" s="16">
        <v>7</v>
      </c>
      <c r="B11" s="17" t="s">
        <v>33</v>
      </c>
      <c r="C11" s="27">
        <v>44.716288249270022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7.3512946372737531E-2</v>
      </c>
      <c r="X11" s="21"/>
      <c r="Y11" s="23"/>
      <c r="Z11" s="24">
        <v>44.78980119564276</v>
      </c>
    </row>
    <row r="12" spans="1:26" ht="13.5" customHeight="1" x14ac:dyDescent="0.15">
      <c r="A12" s="16">
        <v>8</v>
      </c>
      <c r="B12" s="17" t="s">
        <v>34</v>
      </c>
      <c r="C12" s="30">
        <v>4.9126323387099873E-2</v>
      </c>
      <c r="D12" s="20"/>
      <c r="E12" s="20"/>
      <c r="F12" s="20">
        <v>191.7244757982935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6.806347481364129E-4</v>
      </c>
      <c r="X12" s="21"/>
      <c r="Y12" s="23"/>
      <c r="Z12" s="24">
        <v>191.77428275642873</v>
      </c>
    </row>
    <row r="13" spans="1:26" ht="13.5" customHeight="1" x14ac:dyDescent="0.15">
      <c r="A13" s="16">
        <v>9</v>
      </c>
      <c r="B13" s="17" t="s">
        <v>35</v>
      </c>
      <c r="C13" s="30">
        <v>9.2534163441193612E-2</v>
      </c>
      <c r="D13" s="20"/>
      <c r="E13" s="20"/>
      <c r="F13" s="20"/>
      <c r="G13" s="20"/>
      <c r="H13" s="20"/>
      <c r="I13" s="20"/>
      <c r="J13" s="20"/>
      <c r="K13" s="20"/>
      <c r="L13" s="20">
        <v>72.951741221028925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5">
        <v>4.7383558002744453E-3</v>
      </c>
      <c r="X13" s="21"/>
      <c r="Y13" s="23"/>
      <c r="Z13" s="24">
        <v>73.049013740270397</v>
      </c>
    </row>
    <row r="14" spans="1:26" ht="13.5" customHeight="1" x14ac:dyDescent="0.15">
      <c r="A14" s="16">
        <v>10</v>
      </c>
      <c r="B14" s="17" t="s">
        <v>36</v>
      </c>
      <c r="C14" s="27"/>
      <c r="D14" s="20"/>
      <c r="E14" s="20"/>
      <c r="F14" s="20"/>
      <c r="G14" s="20"/>
      <c r="H14" s="20"/>
      <c r="I14" s="20"/>
      <c r="J14" s="20"/>
      <c r="K14" s="20">
        <v>45.636079890685998</v>
      </c>
      <c r="L14" s="20">
        <v>235.59900418387835</v>
      </c>
      <c r="M14" s="20">
        <v>1992.9190365753893</v>
      </c>
      <c r="N14" s="19">
        <v>4.5697567735592113</v>
      </c>
      <c r="O14" s="20">
        <v>566.83211355288302</v>
      </c>
      <c r="P14" s="20">
        <v>10.342986322540145</v>
      </c>
      <c r="Q14" s="20">
        <v>138.76700303039979</v>
      </c>
      <c r="R14" s="20"/>
      <c r="S14" s="20"/>
      <c r="T14" s="20"/>
      <c r="U14" s="20"/>
      <c r="V14" s="21"/>
      <c r="W14" s="21"/>
      <c r="X14" s="21"/>
      <c r="Y14" s="23"/>
      <c r="Z14" s="24">
        <v>2994.665980329336</v>
      </c>
    </row>
    <row r="15" spans="1:26" ht="13.5" customHeight="1" x14ac:dyDescent="0.15">
      <c r="A15" s="16">
        <v>11</v>
      </c>
      <c r="B15" s="17" t="s">
        <v>37</v>
      </c>
      <c r="C15" s="28">
        <v>0.22961746934702815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3"/>
      <c r="Z15" s="29">
        <v>0.22961746934702815</v>
      </c>
    </row>
    <row r="16" spans="1:26" ht="13.5" customHeight="1" x14ac:dyDescent="0.15">
      <c r="A16" s="16">
        <v>12</v>
      </c>
      <c r="B16" s="17" t="s">
        <v>38</v>
      </c>
      <c r="C16" s="30">
        <v>3.0701275127891768E-3</v>
      </c>
      <c r="D16" s="20"/>
      <c r="E16" s="20"/>
      <c r="F16" s="20"/>
      <c r="G16" s="20"/>
      <c r="H16" s="20"/>
      <c r="I16" s="20"/>
      <c r="J16" s="20"/>
      <c r="K16" s="20">
        <v>208.31006693617468</v>
      </c>
      <c r="L16" s="20">
        <v>1294.6020137430273</v>
      </c>
      <c r="M16" s="20">
        <v>11357.281378017155</v>
      </c>
      <c r="N16" s="20">
        <v>23.155964818680417</v>
      </c>
      <c r="O16" s="20">
        <v>2382.7949860270851</v>
      </c>
      <c r="P16" s="20">
        <v>459.95493898465179</v>
      </c>
      <c r="Q16" s="20">
        <v>185.02267070719972</v>
      </c>
      <c r="R16" s="20">
        <v>58.629786786373991</v>
      </c>
      <c r="S16" s="20"/>
      <c r="T16" s="20"/>
      <c r="U16" s="20"/>
      <c r="V16" s="21"/>
      <c r="W16" s="31">
        <v>9.2250304525300379E-4</v>
      </c>
      <c r="X16" s="21"/>
      <c r="Y16" s="23">
        <v>149.95596147622427</v>
      </c>
      <c r="Z16" s="24">
        <v>16119.711760127131</v>
      </c>
    </row>
    <row r="17" spans="1:26" ht="13.5" customHeight="1" x14ac:dyDescent="0.15">
      <c r="A17" s="16">
        <v>13</v>
      </c>
      <c r="B17" s="17" t="s">
        <v>39</v>
      </c>
      <c r="C17" s="27">
        <v>194.86111745781415</v>
      </c>
      <c r="D17" s="20">
        <v>12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1">
        <v>16.027206935308694</v>
      </c>
      <c r="X17" s="21"/>
      <c r="Y17" s="23"/>
      <c r="Z17" s="24">
        <v>222.88832439312284</v>
      </c>
    </row>
    <row r="18" spans="1:26" ht="13.5" customHeight="1" x14ac:dyDescent="0.15">
      <c r="A18" s="16">
        <v>14</v>
      </c>
      <c r="B18" s="17" t="s">
        <v>346</v>
      </c>
      <c r="C18" s="2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3"/>
      <c r="Z18" s="24"/>
    </row>
    <row r="19" spans="1:26" ht="13.5" customHeight="1" x14ac:dyDescent="0.15">
      <c r="A19" s="16">
        <v>15</v>
      </c>
      <c r="B19" s="17" t="s">
        <v>347</v>
      </c>
      <c r="C19" s="2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3"/>
      <c r="Z19" s="24"/>
    </row>
    <row r="20" spans="1:26" ht="13.5" customHeight="1" x14ac:dyDescent="0.15">
      <c r="A20" s="16">
        <v>16</v>
      </c>
      <c r="B20" s="17" t="s">
        <v>40</v>
      </c>
      <c r="C20" s="32">
        <v>6.4772720955979385E-4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5">
        <v>1.8050395277603147E-3</v>
      </c>
      <c r="X20" s="21"/>
      <c r="Y20" s="23"/>
      <c r="Z20" s="33">
        <v>2.4527667373201085E-3</v>
      </c>
    </row>
    <row r="21" spans="1:26" ht="13.5" customHeight="1" x14ac:dyDescent="0.15">
      <c r="A21" s="16">
        <v>17</v>
      </c>
      <c r="B21" s="17" t="s">
        <v>41</v>
      </c>
      <c r="C21" s="2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3"/>
      <c r="Z21" s="24"/>
    </row>
    <row r="22" spans="1:26" ht="13.5" customHeight="1" x14ac:dyDescent="0.15">
      <c r="A22" s="16">
        <v>18</v>
      </c>
      <c r="B22" s="17" t="s">
        <v>42</v>
      </c>
      <c r="C22" s="28">
        <v>0.17490959515411353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5">
        <v>8.8347914517562E-3</v>
      </c>
      <c r="X22" s="21"/>
      <c r="Y22" s="23"/>
      <c r="Z22" s="29">
        <v>0.18374438660586973</v>
      </c>
    </row>
    <row r="23" spans="1:26" ht="13.5" customHeight="1" x14ac:dyDescent="0.15">
      <c r="A23" s="16">
        <v>19</v>
      </c>
      <c r="B23" s="17" t="s">
        <v>348</v>
      </c>
      <c r="C23" s="27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3"/>
      <c r="Z23" s="24"/>
    </row>
    <row r="24" spans="1:26" ht="13.5" customHeight="1" x14ac:dyDescent="0.15">
      <c r="A24" s="16">
        <v>20</v>
      </c>
      <c r="B24" s="17" t="s">
        <v>43</v>
      </c>
      <c r="C24" s="27">
        <v>223.89410592851618</v>
      </c>
      <c r="D24" s="20"/>
      <c r="E24" s="20"/>
      <c r="F24" s="20"/>
      <c r="G24" s="20"/>
      <c r="H24" s="20"/>
      <c r="I24" s="20">
        <v>16621.660391606372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1">
        <v>17881.983473097236</v>
      </c>
      <c r="X24" s="21"/>
      <c r="Y24" s="23"/>
      <c r="Z24" s="24">
        <v>34727.537970632126</v>
      </c>
    </row>
    <row r="25" spans="1:26" ht="13.5" customHeight="1" x14ac:dyDescent="0.15">
      <c r="A25" s="16">
        <v>21</v>
      </c>
      <c r="B25" s="17" t="s">
        <v>44</v>
      </c>
      <c r="C25" s="2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3"/>
      <c r="Z25" s="24"/>
    </row>
    <row r="26" spans="1:26" ht="13.5" customHeight="1" x14ac:dyDescent="0.15">
      <c r="A26" s="16">
        <v>22</v>
      </c>
      <c r="B26" s="17" t="s">
        <v>45</v>
      </c>
      <c r="C26" s="27"/>
      <c r="D26" s="20">
        <v>46</v>
      </c>
      <c r="E26" s="20">
        <v>11.212687628848359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3"/>
      <c r="Z26" s="24">
        <v>57.212687628848357</v>
      </c>
    </row>
    <row r="27" spans="1:26" ht="13.5" customHeight="1" x14ac:dyDescent="0.15">
      <c r="A27" s="16">
        <v>23</v>
      </c>
      <c r="B27" s="17" t="s">
        <v>46</v>
      </c>
      <c r="C27" s="2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3"/>
      <c r="Z27" s="24"/>
    </row>
    <row r="28" spans="1:26" ht="13.5" customHeight="1" x14ac:dyDescent="0.15">
      <c r="A28" s="16">
        <v>24</v>
      </c>
      <c r="B28" s="17" t="s">
        <v>47</v>
      </c>
      <c r="C28" s="2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3"/>
      <c r="Z28" s="24"/>
    </row>
    <row r="29" spans="1:26" ht="13.5" customHeight="1" x14ac:dyDescent="0.15">
      <c r="A29" s="16">
        <v>25</v>
      </c>
      <c r="B29" s="17" t="s">
        <v>48</v>
      </c>
      <c r="C29" s="27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3"/>
      <c r="Z29" s="24"/>
    </row>
    <row r="30" spans="1:26" ht="13.5" customHeight="1" x14ac:dyDescent="0.15">
      <c r="A30" s="16">
        <v>26</v>
      </c>
      <c r="B30" s="17" t="s">
        <v>349</v>
      </c>
      <c r="C30" s="27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3"/>
      <c r="Z30" s="24"/>
    </row>
    <row r="31" spans="1:26" ht="13.5" customHeight="1" x14ac:dyDescent="0.15">
      <c r="A31" s="16">
        <v>27</v>
      </c>
      <c r="B31" s="17" t="s">
        <v>49</v>
      </c>
      <c r="C31" s="27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3"/>
      <c r="Z31" s="24"/>
    </row>
    <row r="32" spans="1:26" ht="13.5" customHeight="1" x14ac:dyDescent="0.15">
      <c r="A32" s="16">
        <v>28</v>
      </c>
      <c r="B32" s="17" t="s">
        <v>50</v>
      </c>
      <c r="C32" s="27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3"/>
      <c r="Z32" s="24"/>
    </row>
    <row r="33" spans="1:26" ht="13.5" customHeight="1" x14ac:dyDescent="0.15">
      <c r="A33" s="16">
        <v>29</v>
      </c>
      <c r="B33" s="17" t="s">
        <v>51</v>
      </c>
      <c r="C33" s="27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3"/>
      <c r="Z33" s="24"/>
    </row>
    <row r="34" spans="1:26" ht="40.5" customHeight="1" x14ac:dyDescent="0.15">
      <c r="A34" s="16">
        <v>30</v>
      </c>
      <c r="B34" s="17" t="s">
        <v>52</v>
      </c>
      <c r="C34" s="27">
        <v>1291.4383649733443</v>
      </c>
      <c r="D34" s="20">
        <v>1245.5059999863452</v>
      </c>
      <c r="E34" s="20">
        <v>56.826807375628178</v>
      </c>
      <c r="F34" s="20"/>
      <c r="G34" s="20"/>
      <c r="H34" s="20"/>
      <c r="I34" s="20">
        <v>35438.586826695187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1">
        <v>13400.223968911272</v>
      </c>
      <c r="X34" s="21"/>
      <c r="Y34" s="23"/>
      <c r="Z34" s="24">
        <v>51432.581967941776</v>
      </c>
    </row>
    <row r="35" spans="1:26" ht="13.5" customHeight="1" x14ac:dyDescent="0.15">
      <c r="A35" s="16">
        <v>31</v>
      </c>
      <c r="B35" s="17" t="s">
        <v>53</v>
      </c>
      <c r="C35" s="27">
        <v>21.322642930011384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2">
        <v>0.6844311285971223</v>
      </c>
      <c r="W35" s="21">
        <v>80.627770706214207</v>
      </c>
      <c r="X35" s="21"/>
      <c r="Y35" s="34">
        <v>7.6967193487720262</v>
      </c>
      <c r="Z35" s="24">
        <v>110.33156411359474</v>
      </c>
    </row>
    <row r="36" spans="1:26" ht="13.5" customHeight="1" x14ac:dyDescent="0.15">
      <c r="A36" s="16">
        <v>32</v>
      </c>
      <c r="B36" s="17" t="s">
        <v>350</v>
      </c>
      <c r="C36" s="32">
        <v>6.6131005940792088E-4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3"/>
      <c r="Z36" s="35">
        <v>6.6131005940792088E-4</v>
      </c>
    </row>
    <row r="37" spans="1:26" ht="13.5" customHeight="1" x14ac:dyDescent="0.15">
      <c r="A37" s="16">
        <v>33</v>
      </c>
      <c r="B37" s="17" t="s">
        <v>54</v>
      </c>
      <c r="C37" s="27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6">
        <v>0.372</v>
      </c>
      <c r="R37" s="20"/>
      <c r="S37" s="20"/>
      <c r="T37" s="20"/>
      <c r="U37" s="20"/>
      <c r="V37" s="21"/>
      <c r="W37" s="21"/>
      <c r="X37" s="21"/>
      <c r="Y37" s="23"/>
      <c r="Z37" s="29">
        <v>0.372</v>
      </c>
    </row>
    <row r="38" spans="1:26" ht="27" customHeight="1" x14ac:dyDescent="0.15">
      <c r="A38" s="16">
        <v>34</v>
      </c>
      <c r="B38" s="17" t="s">
        <v>351</v>
      </c>
      <c r="C38" s="28">
        <v>0.57043393170473089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3"/>
      <c r="Z38" s="29">
        <v>0.57043393170473089</v>
      </c>
    </row>
    <row r="39" spans="1:26" ht="13.5" customHeight="1" x14ac:dyDescent="0.15">
      <c r="A39" s="16">
        <v>35</v>
      </c>
      <c r="B39" s="17" t="s">
        <v>352</v>
      </c>
      <c r="C39" s="27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3"/>
      <c r="Z39" s="24"/>
    </row>
    <row r="40" spans="1:26" ht="13.5" customHeight="1" x14ac:dyDescent="0.15">
      <c r="A40" s="16">
        <v>36</v>
      </c>
      <c r="B40" s="17" t="s">
        <v>55</v>
      </c>
      <c r="C40" s="27"/>
      <c r="D40" s="20"/>
      <c r="E40" s="20"/>
      <c r="F40" s="20"/>
      <c r="G40" s="20"/>
      <c r="H40" s="20"/>
      <c r="I40" s="20"/>
      <c r="J40" s="20"/>
      <c r="K40" s="20"/>
      <c r="L40" s="20">
        <v>2051.1083739812852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3"/>
      <c r="Z40" s="24">
        <v>2051.1083739812852</v>
      </c>
    </row>
    <row r="41" spans="1:26" ht="13.5" customHeight="1" x14ac:dyDescent="0.15">
      <c r="A41" s="16">
        <v>37</v>
      </c>
      <c r="B41" s="17" t="s">
        <v>56</v>
      </c>
      <c r="C41" s="30">
        <v>2.2656286703693591E-2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7">
        <v>1.0503133785000001</v>
      </c>
      <c r="X41" s="21"/>
      <c r="Y41" s="23"/>
      <c r="Z41" s="26">
        <v>1.0729696652036937</v>
      </c>
    </row>
    <row r="42" spans="1:26" ht="40.5" customHeight="1" x14ac:dyDescent="0.15">
      <c r="A42" s="16">
        <v>38</v>
      </c>
      <c r="B42" s="17" t="s">
        <v>353</v>
      </c>
      <c r="C42" s="27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3"/>
      <c r="Z42" s="24"/>
    </row>
    <row r="43" spans="1:26" ht="13.5" customHeight="1" x14ac:dyDescent="0.15">
      <c r="A43" s="16">
        <v>39</v>
      </c>
      <c r="B43" s="17" t="s">
        <v>354</v>
      </c>
      <c r="C43" s="27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3"/>
      <c r="Z43" s="24"/>
    </row>
    <row r="44" spans="1:26" ht="13.5" customHeight="1" x14ac:dyDescent="0.15">
      <c r="A44" s="16">
        <v>40</v>
      </c>
      <c r="B44" s="17" t="s">
        <v>57</v>
      </c>
      <c r="C44" s="27"/>
      <c r="D44" s="20">
        <v>59.999999994000007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3"/>
      <c r="Z44" s="24">
        <v>59.999999994000007</v>
      </c>
    </row>
    <row r="45" spans="1:26" ht="13.5" customHeight="1" x14ac:dyDescent="0.15">
      <c r="A45" s="16">
        <v>41</v>
      </c>
      <c r="B45" s="17" t="s">
        <v>58</v>
      </c>
      <c r="C45" s="27"/>
      <c r="D45" s="20">
        <v>2100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3"/>
      <c r="Z45" s="24">
        <v>2100</v>
      </c>
    </row>
    <row r="46" spans="1:26" ht="13.5" customHeight="1" x14ac:dyDescent="0.15">
      <c r="A46" s="16">
        <v>42</v>
      </c>
      <c r="B46" s="17" t="s">
        <v>355</v>
      </c>
      <c r="C46" s="28">
        <v>0.87356808545664599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3"/>
      <c r="Z46" s="29">
        <v>0.87356808545664599</v>
      </c>
    </row>
    <row r="47" spans="1:26" ht="13.5" customHeight="1" x14ac:dyDescent="0.15">
      <c r="A47" s="16">
        <v>43</v>
      </c>
      <c r="B47" s="17" t="s">
        <v>356</v>
      </c>
      <c r="C47" s="27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3"/>
      <c r="Z47" s="24"/>
    </row>
    <row r="48" spans="1:26" ht="13.5" customHeight="1" x14ac:dyDescent="0.15">
      <c r="A48" s="16">
        <v>44</v>
      </c>
      <c r="B48" s="17" t="s">
        <v>357</v>
      </c>
      <c r="C48" s="32">
        <v>1.8983590934468645E-4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8">
        <v>5.0634271820097818E-2</v>
      </c>
      <c r="Z48" s="33">
        <v>5.0824107729442507E-2</v>
      </c>
    </row>
    <row r="49" spans="1:26" ht="13.5" customHeight="1" x14ac:dyDescent="0.15">
      <c r="A49" s="16">
        <v>45</v>
      </c>
      <c r="B49" s="17" t="s">
        <v>358</v>
      </c>
      <c r="C49" s="27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3"/>
      <c r="Z49" s="24"/>
    </row>
    <row r="50" spans="1:26" ht="13.5" customHeight="1" x14ac:dyDescent="0.15">
      <c r="A50" s="16">
        <v>46</v>
      </c>
      <c r="B50" s="17" t="s">
        <v>59</v>
      </c>
      <c r="C50" s="27"/>
      <c r="D50" s="20">
        <v>322.00000000000006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3"/>
      <c r="Z50" s="24">
        <v>322.00000000000006</v>
      </c>
    </row>
    <row r="51" spans="1:26" ht="13.5" customHeight="1" x14ac:dyDescent="0.15">
      <c r="A51" s="16">
        <v>47</v>
      </c>
      <c r="B51" s="17" t="s">
        <v>60</v>
      </c>
      <c r="C51" s="27"/>
      <c r="D51" s="20">
        <v>53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3"/>
      <c r="Z51" s="24">
        <v>53</v>
      </c>
    </row>
    <row r="52" spans="1:26" ht="13.5" customHeight="1" x14ac:dyDescent="0.15">
      <c r="A52" s="16">
        <v>48</v>
      </c>
      <c r="B52" s="17" t="s">
        <v>61</v>
      </c>
      <c r="C52" s="27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3"/>
      <c r="Z52" s="24"/>
    </row>
    <row r="53" spans="1:26" ht="13.5" customHeight="1" x14ac:dyDescent="0.15">
      <c r="A53" s="16">
        <v>49</v>
      </c>
      <c r="B53" s="17" t="s">
        <v>62</v>
      </c>
      <c r="C53" s="27"/>
      <c r="D53" s="20">
        <v>623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3"/>
      <c r="Z53" s="24">
        <v>623</v>
      </c>
    </row>
    <row r="54" spans="1:26" ht="13.5" customHeight="1" x14ac:dyDescent="0.15">
      <c r="A54" s="16">
        <v>50</v>
      </c>
      <c r="B54" s="17" t="s">
        <v>63</v>
      </c>
      <c r="C54" s="27"/>
      <c r="D54" s="20">
        <v>5328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3"/>
      <c r="Z54" s="24">
        <v>5328</v>
      </c>
    </row>
    <row r="55" spans="1:26" ht="13.5" customHeight="1" x14ac:dyDescent="0.15">
      <c r="A55" s="16">
        <v>51</v>
      </c>
      <c r="B55" s="17" t="s">
        <v>64</v>
      </c>
      <c r="C55" s="27">
        <v>32.581467422580282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0.36293697803077996</v>
      </c>
      <c r="X55" s="21"/>
      <c r="Y55" s="23"/>
      <c r="Z55" s="24">
        <v>32.944404400611063</v>
      </c>
    </row>
    <row r="56" spans="1:26" ht="13.5" customHeight="1" x14ac:dyDescent="0.15">
      <c r="A56" s="16">
        <v>52</v>
      </c>
      <c r="B56" s="17" t="s">
        <v>65</v>
      </c>
      <c r="C56" s="27"/>
      <c r="D56" s="20">
        <v>160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3"/>
      <c r="Z56" s="24">
        <v>160</v>
      </c>
    </row>
    <row r="57" spans="1:26" ht="13.5" customHeight="1" x14ac:dyDescent="0.15">
      <c r="A57" s="16">
        <v>53</v>
      </c>
      <c r="B57" s="17" t="s">
        <v>66</v>
      </c>
      <c r="C57" s="27">
        <v>44912.398260763031</v>
      </c>
      <c r="D57" s="20">
        <v>6274.3999999930593</v>
      </c>
      <c r="E57" s="20">
        <v>11.109599817389611</v>
      </c>
      <c r="F57" s="20"/>
      <c r="G57" s="20">
        <v>40796.879583198606</v>
      </c>
      <c r="H57" s="20"/>
      <c r="I57" s="20"/>
      <c r="J57" s="20"/>
      <c r="K57" s="20">
        <v>267.93216906773392</v>
      </c>
      <c r="L57" s="20"/>
      <c r="M57" s="20">
        <v>29071.693418611914</v>
      </c>
      <c r="N57" s="20">
        <v>271.07363455481266</v>
      </c>
      <c r="O57" s="20">
        <v>421.98421223616924</v>
      </c>
      <c r="P57" s="20">
        <v>805.4349195342636</v>
      </c>
      <c r="Q57" s="20">
        <v>46.255667676799931</v>
      </c>
      <c r="R57" s="20"/>
      <c r="S57" s="20"/>
      <c r="T57" s="20"/>
      <c r="U57" s="20"/>
      <c r="V57" s="21"/>
      <c r="W57" s="21">
        <v>17.453620057572326</v>
      </c>
      <c r="X57" s="21"/>
      <c r="Y57" s="23">
        <v>21.190616548541183</v>
      </c>
      <c r="Z57" s="24">
        <v>122917.80570205989</v>
      </c>
    </row>
    <row r="58" spans="1:26" ht="13.5" customHeight="1" x14ac:dyDescent="0.15">
      <c r="A58" s="16">
        <v>54</v>
      </c>
      <c r="B58" s="17" t="s">
        <v>67</v>
      </c>
      <c r="C58" s="27"/>
      <c r="D58" s="20">
        <v>30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3"/>
      <c r="Z58" s="24">
        <v>30</v>
      </c>
    </row>
    <row r="59" spans="1:26" ht="13.5" customHeight="1" x14ac:dyDescent="0.15">
      <c r="A59" s="16">
        <v>55</v>
      </c>
      <c r="B59" s="17" t="s">
        <v>359</v>
      </c>
      <c r="C59" s="27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3"/>
      <c r="Z59" s="24"/>
    </row>
    <row r="60" spans="1:26" ht="13.5" customHeight="1" x14ac:dyDescent="0.15">
      <c r="A60" s="16">
        <v>56</v>
      </c>
      <c r="B60" s="17" t="s">
        <v>68</v>
      </c>
      <c r="C60" s="27">
        <v>483.50838786743611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1">
        <v>214.63106046768414</v>
      </c>
      <c r="X60" s="21"/>
      <c r="Y60" s="23"/>
      <c r="Z60" s="24">
        <v>698.13944833512028</v>
      </c>
    </row>
    <row r="61" spans="1:26" ht="13.5" customHeight="1" x14ac:dyDescent="0.15">
      <c r="A61" s="16">
        <v>57</v>
      </c>
      <c r="B61" s="17" t="s">
        <v>69</v>
      </c>
      <c r="C61" s="27">
        <v>589.807618695119</v>
      </c>
      <c r="D61" s="20"/>
      <c r="E61" s="39">
        <v>1.3287682949657772E-3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5">
        <v>7.8391624249337488E-2</v>
      </c>
      <c r="X61" s="21"/>
      <c r="Y61" s="23"/>
      <c r="Z61" s="24">
        <v>589.88733908766324</v>
      </c>
    </row>
    <row r="62" spans="1:26" ht="13.5" customHeight="1" x14ac:dyDescent="0.15">
      <c r="A62" s="16">
        <v>58</v>
      </c>
      <c r="B62" s="17" t="s">
        <v>70</v>
      </c>
      <c r="C62" s="27">
        <v>38.206112779600986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5">
        <v>6.1193851409561031E-2</v>
      </c>
      <c r="X62" s="21"/>
      <c r="Y62" s="23"/>
      <c r="Z62" s="24">
        <v>38.267306631010548</v>
      </c>
    </row>
    <row r="63" spans="1:26" ht="13.5" customHeight="1" x14ac:dyDescent="0.15">
      <c r="A63" s="16">
        <v>59</v>
      </c>
      <c r="B63" s="17" t="s">
        <v>71</v>
      </c>
      <c r="C63" s="30">
        <v>3.8775828175386828E-2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4.5152563152907755E-4</v>
      </c>
      <c r="X63" s="21"/>
      <c r="Y63" s="23"/>
      <c r="Z63" s="33">
        <v>3.9227353806915909E-2</v>
      </c>
    </row>
    <row r="64" spans="1:26" ht="13.5" customHeight="1" x14ac:dyDescent="0.15">
      <c r="A64" s="16">
        <v>60</v>
      </c>
      <c r="B64" s="17" t="s">
        <v>72</v>
      </c>
      <c r="C64" s="18">
        <v>4.750254075183058</v>
      </c>
      <c r="D64" s="20"/>
      <c r="E64" s="20"/>
      <c r="F64" s="20"/>
      <c r="G64" s="20"/>
      <c r="H64" s="20"/>
      <c r="I64" s="19">
        <v>7.4107559257804549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1">
        <v>51.521136149486324</v>
      </c>
      <c r="X64" s="21"/>
      <c r="Y64" s="23"/>
      <c r="Z64" s="24">
        <v>63.682146150449839</v>
      </c>
    </row>
    <row r="65" spans="1:26" ht="13.5" customHeight="1" x14ac:dyDescent="0.15">
      <c r="A65" s="16">
        <v>61</v>
      </c>
      <c r="B65" s="17" t="s">
        <v>73</v>
      </c>
      <c r="C65" s="27"/>
      <c r="D65" s="20">
        <v>149.99999998499999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3"/>
      <c r="Z65" s="24">
        <v>149.99999998499999</v>
      </c>
    </row>
    <row r="66" spans="1:26" ht="13.5" customHeight="1" x14ac:dyDescent="0.15">
      <c r="A66" s="16">
        <v>62</v>
      </c>
      <c r="B66" s="17" t="s">
        <v>74</v>
      </c>
      <c r="C66" s="27"/>
      <c r="D66" s="20">
        <v>644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3"/>
      <c r="Z66" s="24">
        <v>644</v>
      </c>
    </row>
    <row r="67" spans="1:26" ht="13.5" customHeight="1" x14ac:dyDescent="0.15">
      <c r="A67" s="16">
        <v>63</v>
      </c>
      <c r="B67" s="17" t="s">
        <v>75</v>
      </c>
      <c r="C67" s="27"/>
      <c r="D67" s="20">
        <v>2580.3999995800004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3"/>
      <c r="Z67" s="24">
        <v>2580.3999995800004</v>
      </c>
    </row>
    <row r="68" spans="1:26" ht="13.5" customHeight="1" x14ac:dyDescent="0.15">
      <c r="A68" s="16">
        <v>64</v>
      </c>
      <c r="B68" s="17" t="s">
        <v>76</v>
      </c>
      <c r="C68" s="27"/>
      <c r="D68" s="20">
        <v>2019.4600000100604</v>
      </c>
      <c r="E68" s="20">
        <v>36.609653909267855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3"/>
      <c r="Z68" s="24">
        <v>2056.0696539193282</v>
      </c>
    </row>
    <row r="69" spans="1:26" ht="13.5" customHeight="1" x14ac:dyDescent="0.15">
      <c r="A69" s="16">
        <v>65</v>
      </c>
      <c r="B69" s="17" t="s">
        <v>360</v>
      </c>
      <c r="C69" s="28">
        <v>0.32604495110289833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3"/>
      <c r="Z69" s="29">
        <v>0.32604495110289833</v>
      </c>
    </row>
    <row r="70" spans="1:26" ht="13.5" customHeight="1" x14ac:dyDescent="0.15">
      <c r="A70" s="16">
        <v>66</v>
      </c>
      <c r="B70" s="17" t="s">
        <v>361</v>
      </c>
      <c r="C70" s="27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3"/>
      <c r="Z70" s="24"/>
    </row>
    <row r="71" spans="1:26" ht="13.5" customHeight="1" x14ac:dyDescent="0.15">
      <c r="A71" s="16">
        <v>67</v>
      </c>
      <c r="B71" s="17" t="s">
        <v>362</v>
      </c>
      <c r="C71" s="27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3"/>
      <c r="Z71" s="24"/>
    </row>
    <row r="72" spans="1:26" ht="13.5" customHeight="1" x14ac:dyDescent="0.15">
      <c r="A72" s="16">
        <v>68</v>
      </c>
      <c r="B72" s="17" t="s">
        <v>363</v>
      </c>
      <c r="C72" s="30">
        <v>6.689909527511001E-2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3"/>
      <c r="Z72" s="33">
        <v>6.689909527511001E-2</v>
      </c>
    </row>
    <row r="73" spans="1:26" ht="27" customHeight="1" x14ac:dyDescent="0.15">
      <c r="A73" s="16">
        <v>69</v>
      </c>
      <c r="B73" s="17" t="s">
        <v>77</v>
      </c>
      <c r="C73" s="27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3"/>
      <c r="Z73" s="24"/>
    </row>
    <row r="74" spans="1:26" ht="27" customHeight="1" x14ac:dyDescent="0.15">
      <c r="A74" s="16">
        <v>70</v>
      </c>
      <c r="B74" s="17" t="s">
        <v>78</v>
      </c>
      <c r="C74" s="27"/>
      <c r="D74" s="19">
        <v>2.0219999999984997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3"/>
      <c r="Z74" s="26">
        <v>2.0219999999984997</v>
      </c>
    </row>
    <row r="75" spans="1:26" ht="13.5" customHeight="1" x14ac:dyDescent="0.15">
      <c r="A75" s="16">
        <v>71</v>
      </c>
      <c r="B75" s="17" t="s">
        <v>79</v>
      </c>
      <c r="C75" s="28">
        <v>0.23971970789204763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3"/>
      <c r="Z75" s="29">
        <v>0.23971970789204763</v>
      </c>
    </row>
    <row r="76" spans="1:26" ht="27" customHeight="1" x14ac:dyDescent="0.15">
      <c r="A76" s="16">
        <v>72</v>
      </c>
      <c r="B76" s="17" t="s">
        <v>364</v>
      </c>
      <c r="C76" s="27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3"/>
      <c r="Z76" s="24"/>
    </row>
    <row r="77" spans="1:26" ht="13.5" customHeight="1" x14ac:dyDescent="0.15">
      <c r="A77" s="16">
        <v>73</v>
      </c>
      <c r="B77" s="17" t="s">
        <v>80</v>
      </c>
      <c r="C77" s="28">
        <v>0.23390823224721149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1.0745945855541706E-4</v>
      </c>
      <c r="X77" s="21"/>
      <c r="Y77" s="23"/>
      <c r="Z77" s="29">
        <v>0.23401569170576692</v>
      </c>
    </row>
    <row r="78" spans="1:26" ht="13.5" customHeight="1" x14ac:dyDescent="0.15">
      <c r="A78" s="16">
        <v>74</v>
      </c>
      <c r="B78" s="17" t="s">
        <v>365</v>
      </c>
      <c r="C78" s="30">
        <v>4.9971585969888481E-2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3"/>
      <c r="Z78" s="33">
        <v>4.9971585969888481E-2</v>
      </c>
    </row>
    <row r="79" spans="1:26" ht="13.5" customHeight="1" x14ac:dyDescent="0.15">
      <c r="A79" s="16">
        <v>75</v>
      </c>
      <c r="B79" s="17" t="s">
        <v>81</v>
      </c>
      <c r="C79" s="30">
        <v>9.8849485800472179E-3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7">
        <v>1.4733280610327528</v>
      </c>
      <c r="W79" s="25">
        <v>1.1462606853600213E-2</v>
      </c>
      <c r="X79" s="37">
        <v>7.4357901759503227</v>
      </c>
      <c r="Y79" s="34">
        <v>3.8010435848261226</v>
      </c>
      <c r="Z79" s="24">
        <v>12.731509377242844</v>
      </c>
    </row>
    <row r="80" spans="1:26" ht="13.5" customHeight="1" x14ac:dyDescent="0.15">
      <c r="A80" s="16">
        <v>76</v>
      </c>
      <c r="B80" s="17" t="s">
        <v>82</v>
      </c>
      <c r="C80" s="28">
        <v>0.9909315277323324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2">
        <v>0.22494546447604408</v>
      </c>
      <c r="X80" s="21"/>
      <c r="Y80" s="23"/>
      <c r="Z80" s="26">
        <v>1.2158769922083765</v>
      </c>
    </row>
    <row r="81" spans="1:26" ht="13.5" customHeight="1" x14ac:dyDescent="0.15">
      <c r="A81" s="16">
        <v>77</v>
      </c>
      <c r="B81" s="17" t="s">
        <v>366</v>
      </c>
      <c r="C81" s="27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3"/>
      <c r="Z81" s="24"/>
    </row>
    <row r="82" spans="1:26" ht="13.5" customHeight="1" x14ac:dyDescent="0.15">
      <c r="A82" s="16">
        <v>78</v>
      </c>
      <c r="B82" s="17" t="s">
        <v>367</v>
      </c>
      <c r="C82" s="27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3"/>
      <c r="Z82" s="24"/>
    </row>
    <row r="83" spans="1:26" ht="13.5" customHeight="1" x14ac:dyDescent="0.15">
      <c r="A83" s="16">
        <v>79</v>
      </c>
      <c r="B83" s="17" t="s">
        <v>83</v>
      </c>
      <c r="C83" s="27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3"/>
      <c r="Z83" s="24"/>
    </row>
    <row r="84" spans="1:26" ht="13.5" customHeight="1" x14ac:dyDescent="0.15">
      <c r="A84" s="16">
        <v>80</v>
      </c>
      <c r="B84" s="17" t="s">
        <v>84</v>
      </c>
      <c r="C84" s="27">
        <v>60432.102747021592</v>
      </c>
      <c r="D84" s="20">
        <v>7792.4000000019014</v>
      </c>
      <c r="E84" s="20">
        <v>103.88967061283337</v>
      </c>
      <c r="F84" s="20">
        <v>490.96297481991854</v>
      </c>
      <c r="G84" s="20">
        <v>75628.454645620703</v>
      </c>
      <c r="H84" s="20">
        <v>92277.407000459338</v>
      </c>
      <c r="I84" s="20"/>
      <c r="J84" s="20"/>
      <c r="K84" s="20">
        <v>1366.0047316010887</v>
      </c>
      <c r="L84" s="20"/>
      <c r="M84" s="20">
        <v>114990.46412975424</v>
      </c>
      <c r="N84" s="20">
        <v>915.48319519202619</v>
      </c>
      <c r="O84" s="20">
        <v>1957.776720816315</v>
      </c>
      <c r="P84" s="20">
        <v>2076.750486831148</v>
      </c>
      <c r="Q84" s="20">
        <v>185.02267070719972</v>
      </c>
      <c r="R84" s="20">
        <v>34.273918108156593</v>
      </c>
      <c r="S84" s="20"/>
      <c r="T84" s="20"/>
      <c r="U84" s="20"/>
      <c r="V84" s="21"/>
      <c r="W84" s="21">
        <v>14.248614025801647</v>
      </c>
      <c r="X84" s="21"/>
      <c r="Y84" s="23">
        <v>109.57131768382325</v>
      </c>
      <c r="Z84" s="24">
        <v>358374.81282325607</v>
      </c>
    </row>
    <row r="85" spans="1:26" ht="13.5" customHeight="1" x14ac:dyDescent="0.15">
      <c r="A85" s="16">
        <v>81</v>
      </c>
      <c r="B85" s="17" t="s">
        <v>85</v>
      </c>
      <c r="C85" s="32">
        <v>1.790561932379049E-4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3"/>
      <c r="Z85" s="35">
        <v>1.790561932379049E-4</v>
      </c>
    </row>
    <row r="86" spans="1:26" ht="13.5" customHeight="1" x14ac:dyDescent="0.15">
      <c r="A86" s="16">
        <v>82</v>
      </c>
      <c r="B86" s="17" t="s">
        <v>86</v>
      </c>
      <c r="C86" s="27">
        <v>12.216322495327676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1">
        <v>13.804691905602942</v>
      </c>
      <c r="X86" s="21"/>
      <c r="Y86" s="34">
        <v>2.2026543723227014</v>
      </c>
      <c r="Z86" s="24">
        <v>28.223668773253319</v>
      </c>
    </row>
    <row r="87" spans="1:26" ht="13.5" customHeight="1" x14ac:dyDescent="0.15">
      <c r="A87" s="16">
        <v>83</v>
      </c>
      <c r="B87" s="17" t="s">
        <v>87</v>
      </c>
      <c r="C87" s="27">
        <v>602.97259643611005</v>
      </c>
      <c r="D87" s="20"/>
      <c r="E87" s="20"/>
      <c r="F87" s="20"/>
      <c r="G87" s="20"/>
      <c r="H87" s="20"/>
      <c r="I87" s="20"/>
      <c r="J87" s="20"/>
      <c r="K87" s="20"/>
      <c r="L87" s="20"/>
      <c r="M87" s="20">
        <v>619.27084049054736</v>
      </c>
      <c r="N87" s="20"/>
      <c r="O87" s="20"/>
      <c r="P87" s="20"/>
      <c r="Q87" s="20"/>
      <c r="R87" s="20"/>
      <c r="S87" s="20"/>
      <c r="T87" s="20"/>
      <c r="U87" s="20"/>
      <c r="V87" s="21"/>
      <c r="W87" s="21">
        <v>25.93862995139434</v>
      </c>
      <c r="X87" s="21"/>
      <c r="Y87" s="23"/>
      <c r="Z87" s="24">
        <v>1248.182066878052</v>
      </c>
    </row>
    <row r="88" spans="1:26" ht="13.5" customHeight="1" x14ac:dyDescent="0.15">
      <c r="A88" s="16">
        <v>84</v>
      </c>
      <c r="B88" s="17" t="s">
        <v>88</v>
      </c>
      <c r="C88" s="30">
        <v>2.8475241416254477E-2</v>
      </c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3"/>
      <c r="Z88" s="33">
        <v>2.8475241416254477E-2</v>
      </c>
    </row>
    <row r="89" spans="1:26" ht="13.5" customHeight="1" x14ac:dyDescent="0.15">
      <c r="A89" s="16">
        <v>85</v>
      </c>
      <c r="B89" s="17" t="s">
        <v>89</v>
      </c>
      <c r="C89" s="27">
        <v>15.220926190105647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5">
        <v>6.474856078934596E-2</v>
      </c>
      <c r="X89" s="21"/>
      <c r="Y89" s="23"/>
      <c r="Z89" s="24">
        <v>15.285674750894993</v>
      </c>
    </row>
    <row r="90" spans="1:26" ht="13.5" customHeight="1" x14ac:dyDescent="0.15">
      <c r="A90" s="16">
        <v>86</v>
      </c>
      <c r="B90" s="17" t="s">
        <v>90</v>
      </c>
      <c r="C90" s="18">
        <v>2.6794923647418023</v>
      </c>
      <c r="D90" s="20"/>
      <c r="E90" s="20">
        <v>41.191572975088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5">
        <v>1.049191534826644E-3</v>
      </c>
      <c r="X90" s="21"/>
      <c r="Y90" s="23"/>
      <c r="Z90" s="24">
        <v>43.87211453136463</v>
      </c>
    </row>
    <row r="91" spans="1:26" ht="13.5" customHeight="1" x14ac:dyDescent="0.15">
      <c r="A91" s="16">
        <v>87</v>
      </c>
      <c r="B91" s="17" t="s">
        <v>91</v>
      </c>
      <c r="C91" s="18">
        <v>4.1362841212872619</v>
      </c>
      <c r="D91" s="20"/>
      <c r="E91" s="39">
        <v>1.8381294747026586E-2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>
        <v>15.489757120882242</v>
      </c>
      <c r="W91" s="37">
        <v>1.362884212598179</v>
      </c>
      <c r="X91" s="21">
        <v>28.446966510587274</v>
      </c>
      <c r="Y91" s="34">
        <v>7.4213152012078369</v>
      </c>
      <c r="Z91" s="24">
        <v>56.875588461309825</v>
      </c>
    </row>
    <row r="92" spans="1:26" ht="13.5" customHeight="1" x14ac:dyDescent="0.15">
      <c r="A92" s="16">
        <v>88</v>
      </c>
      <c r="B92" s="17" t="s">
        <v>92</v>
      </c>
      <c r="C92" s="18">
        <v>1.0527594524880499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3"/>
      <c r="Z92" s="26">
        <v>1.0527594524880499</v>
      </c>
    </row>
    <row r="93" spans="1:26" ht="13.5" customHeight="1" x14ac:dyDescent="0.15">
      <c r="A93" s="16">
        <v>89</v>
      </c>
      <c r="B93" s="17" t="s">
        <v>93</v>
      </c>
      <c r="C93" s="27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3"/>
      <c r="Z93" s="24"/>
    </row>
    <row r="94" spans="1:26" ht="13.5" customHeight="1" x14ac:dyDescent="0.15">
      <c r="A94" s="16">
        <v>90</v>
      </c>
      <c r="B94" s="17" t="s">
        <v>94</v>
      </c>
      <c r="C94" s="27"/>
      <c r="D94" s="20">
        <v>360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3"/>
      <c r="Z94" s="24">
        <v>360</v>
      </c>
    </row>
    <row r="95" spans="1:26" ht="13.5" customHeight="1" x14ac:dyDescent="0.15">
      <c r="A95" s="16">
        <v>91</v>
      </c>
      <c r="B95" s="17" t="s">
        <v>95</v>
      </c>
      <c r="C95" s="27"/>
      <c r="D95" s="20">
        <v>73.999999991999999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3"/>
      <c r="Z95" s="24">
        <v>73.999999991999999</v>
      </c>
    </row>
    <row r="96" spans="1:26" ht="13.5" customHeight="1" x14ac:dyDescent="0.15">
      <c r="A96" s="16">
        <v>92</v>
      </c>
      <c r="B96" s="17" t="s">
        <v>96</v>
      </c>
      <c r="C96" s="27"/>
      <c r="D96" s="20">
        <v>45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3"/>
      <c r="Z96" s="24">
        <v>45</v>
      </c>
    </row>
    <row r="97" spans="1:26" ht="13.5" customHeight="1" x14ac:dyDescent="0.15">
      <c r="A97" s="16">
        <v>93</v>
      </c>
      <c r="B97" s="17" t="s">
        <v>97</v>
      </c>
      <c r="C97" s="27"/>
      <c r="D97" s="20">
        <v>502.2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3"/>
      <c r="Z97" s="24">
        <v>502.2</v>
      </c>
    </row>
    <row r="98" spans="1:26" ht="13.5" customHeight="1" x14ac:dyDescent="0.15">
      <c r="A98" s="16">
        <v>94</v>
      </c>
      <c r="B98" s="17" t="s">
        <v>98</v>
      </c>
      <c r="C98" s="27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0.55925302902857166</v>
      </c>
      <c r="Y98" s="23"/>
      <c r="Z98" s="29">
        <v>0.55925302902857166</v>
      </c>
    </row>
    <row r="99" spans="1:26" ht="13.5" customHeight="1" x14ac:dyDescent="0.15">
      <c r="A99" s="16">
        <v>95</v>
      </c>
      <c r="B99" s="17" t="s">
        <v>99</v>
      </c>
      <c r="C99" s="27"/>
      <c r="D99" s="20">
        <v>612.00000002290005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3"/>
      <c r="Z99" s="24">
        <v>612.00000002290005</v>
      </c>
    </row>
    <row r="100" spans="1:26" ht="13.5" customHeight="1" x14ac:dyDescent="0.15">
      <c r="A100" s="16">
        <v>96</v>
      </c>
      <c r="B100" s="17" t="s">
        <v>100</v>
      </c>
      <c r="C100" s="27"/>
      <c r="D100" s="20">
        <v>239.92000000038499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3"/>
      <c r="Z100" s="24">
        <v>239.92000000038499</v>
      </c>
    </row>
    <row r="101" spans="1:26" ht="13.5" customHeight="1" x14ac:dyDescent="0.15">
      <c r="A101" s="16">
        <v>97</v>
      </c>
      <c r="B101" s="17" t="s">
        <v>368</v>
      </c>
      <c r="C101" s="27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3"/>
      <c r="Z101" s="24"/>
    </row>
    <row r="102" spans="1:26" ht="13.5" customHeight="1" x14ac:dyDescent="0.15">
      <c r="A102" s="16">
        <v>98</v>
      </c>
      <c r="B102" s="17" t="s">
        <v>369</v>
      </c>
      <c r="C102" s="27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3"/>
      <c r="Z102" s="24"/>
    </row>
    <row r="103" spans="1:26" ht="13.5" customHeight="1" x14ac:dyDescent="0.15">
      <c r="A103" s="16">
        <v>99</v>
      </c>
      <c r="B103" s="17" t="s">
        <v>101</v>
      </c>
      <c r="C103" s="27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3"/>
      <c r="Z103" s="24"/>
    </row>
    <row r="104" spans="1:26" ht="13.5" customHeight="1" x14ac:dyDescent="0.15">
      <c r="A104" s="16">
        <v>100</v>
      </c>
      <c r="B104" s="17" t="s">
        <v>102</v>
      </c>
      <c r="C104" s="27"/>
      <c r="D104" s="20">
        <v>3907.3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3"/>
      <c r="Z104" s="24">
        <v>3907.3</v>
      </c>
    </row>
    <row r="105" spans="1:26" ht="13.5" customHeight="1" x14ac:dyDescent="0.15">
      <c r="A105" s="16">
        <v>101</v>
      </c>
      <c r="B105" s="17" t="s">
        <v>103</v>
      </c>
      <c r="C105" s="27"/>
      <c r="D105" s="20">
        <v>1663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3"/>
      <c r="Z105" s="24">
        <v>1663</v>
      </c>
    </row>
    <row r="106" spans="1:26" ht="13.5" customHeight="1" x14ac:dyDescent="0.15">
      <c r="A106" s="16">
        <v>102</v>
      </c>
      <c r="B106" s="17" t="s">
        <v>370</v>
      </c>
      <c r="C106" s="27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3"/>
      <c r="Z106" s="24"/>
    </row>
    <row r="107" spans="1:26" ht="13.5" customHeight="1" x14ac:dyDescent="0.15">
      <c r="A107" s="16">
        <v>103</v>
      </c>
      <c r="B107" s="17" t="s">
        <v>104</v>
      </c>
      <c r="C107" s="27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>
        <v>3471.4584107977444</v>
      </c>
      <c r="U107" s="20"/>
      <c r="V107" s="21"/>
      <c r="W107" s="21"/>
      <c r="X107" s="21"/>
      <c r="Y107" s="23"/>
      <c r="Z107" s="24">
        <v>3471.4584107977444</v>
      </c>
    </row>
    <row r="108" spans="1:26" ht="13.5" customHeight="1" x14ac:dyDescent="0.15">
      <c r="A108" s="16">
        <v>104</v>
      </c>
      <c r="B108" s="17" t="s">
        <v>105</v>
      </c>
      <c r="C108" s="27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>
        <v>11700.765391882896</v>
      </c>
      <c r="U108" s="20"/>
      <c r="V108" s="21"/>
      <c r="W108" s="21"/>
      <c r="X108" s="21"/>
      <c r="Y108" s="23"/>
      <c r="Z108" s="24">
        <v>11700.765391882896</v>
      </c>
    </row>
    <row r="109" spans="1:26" ht="13.5" customHeight="1" x14ac:dyDescent="0.15">
      <c r="A109" s="16">
        <v>105</v>
      </c>
      <c r="B109" s="17" t="s">
        <v>371</v>
      </c>
      <c r="C109" s="27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3"/>
      <c r="Z109" s="24"/>
    </row>
    <row r="110" spans="1:26" ht="13.5" customHeight="1" x14ac:dyDescent="0.15">
      <c r="A110" s="16">
        <v>106</v>
      </c>
      <c r="B110" s="17" t="s">
        <v>372</v>
      </c>
      <c r="C110" s="27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3"/>
      <c r="Z110" s="24"/>
    </row>
    <row r="111" spans="1:26" ht="13.5" customHeight="1" x14ac:dyDescent="0.15">
      <c r="A111" s="16">
        <v>107</v>
      </c>
      <c r="B111" s="17" t="s">
        <v>373</v>
      </c>
      <c r="C111" s="27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3"/>
      <c r="Z111" s="24"/>
    </row>
    <row r="112" spans="1:26" ht="13.5" customHeight="1" x14ac:dyDescent="0.15">
      <c r="A112" s="16">
        <v>108</v>
      </c>
      <c r="B112" s="17" t="s">
        <v>106</v>
      </c>
      <c r="C112" s="27"/>
      <c r="D112" s="20">
        <v>1490.5000001487499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3"/>
      <c r="Z112" s="24">
        <v>1490.5000001487499</v>
      </c>
    </row>
    <row r="113" spans="1:26" ht="13.5" customHeight="1" x14ac:dyDescent="0.15">
      <c r="A113" s="16">
        <v>109</v>
      </c>
      <c r="B113" s="17" t="s">
        <v>374</v>
      </c>
      <c r="C113" s="27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3"/>
      <c r="Z113" s="24"/>
    </row>
    <row r="114" spans="1:26" ht="13.5" customHeight="1" x14ac:dyDescent="0.15">
      <c r="A114" s="16">
        <v>110</v>
      </c>
      <c r="B114" s="17" t="s">
        <v>375</v>
      </c>
      <c r="C114" s="27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3"/>
      <c r="Z114" s="24"/>
    </row>
    <row r="115" spans="1:26" ht="13.5" customHeight="1" x14ac:dyDescent="0.15">
      <c r="A115" s="16">
        <v>111</v>
      </c>
      <c r="B115" s="17" t="s">
        <v>376</v>
      </c>
      <c r="C115" s="27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3"/>
      <c r="Z115" s="24"/>
    </row>
    <row r="116" spans="1:26" ht="13.5" customHeight="1" x14ac:dyDescent="0.15">
      <c r="A116" s="16">
        <v>112</v>
      </c>
      <c r="B116" s="17" t="s">
        <v>377</v>
      </c>
      <c r="C116" s="27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3"/>
      <c r="Z116" s="24"/>
    </row>
    <row r="117" spans="1:26" ht="13.5" customHeight="1" x14ac:dyDescent="0.15">
      <c r="A117" s="16">
        <v>113</v>
      </c>
      <c r="B117" s="17" t="s">
        <v>107</v>
      </c>
      <c r="C117" s="27"/>
      <c r="D117" s="20">
        <v>50.999999999500005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3"/>
      <c r="Z117" s="24">
        <v>50.999999999500005</v>
      </c>
    </row>
    <row r="118" spans="1:26" ht="13.5" customHeight="1" x14ac:dyDescent="0.15">
      <c r="A118" s="16">
        <v>114</v>
      </c>
      <c r="B118" s="17" t="s">
        <v>108</v>
      </c>
      <c r="C118" s="27"/>
      <c r="D118" s="20">
        <v>77.599999999999994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3"/>
      <c r="Z118" s="24">
        <v>77.599999999999994</v>
      </c>
    </row>
    <row r="119" spans="1:26" ht="13.5" customHeight="1" x14ac:dyDescent="0.15">
      <c r="A119" s="16">
        <v>115</v>
      </c>
      <c r="B119" s="17" t="s">
        <v>109</v>
      </c>
      <c r="C119" s="27"/>
      <c r="D119" s="20">
        <v>1311.2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3"/>
      <c r="Z119" s="24">
        <v>1311.2</v>
      </c>
    </row>
    <row r="120" spans="1:26" ht="13.5" customHeight="1" x14ac:dyDescent="0.15">
      <c r="A120" s="16">
        <v>116</v>
      </c>
      <c r="B120" s="17" t="s">
        <v>110</v>
      </c>
      <c r="C120" s="27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3"/>
      <c r="Z120" s="24"/>
    </row>
    <row r="121" spans="1:26" ht="13.5" customHeight="1" x14ac:dyDescent="0.15">
      <c r="A121" s="16">
        <v>117</v>
      </c>
      <c r="B121" s="17" t="s">
        <v>111</v>
      </c>
      <c r="C121" s="27"/>
      <c r="D121" s="20">
        <v>460</v>
      </c>
      <c r="E121" s="19">
        <v>1.3789662083311511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3"/>
      <c r="Z121" s="24">
        <v>461.37896620833118</v>
      </c>
    </row>
    <row r="122" spans="1:26" ht="13.5" customHeight="1" x14ac:dyDescent="0.15">
      <c r="A122" s="16">
        <v>118</v>
      </c>
      <c r="B122" s="17" t="s">
        <v>112</v>
      </c>
      <c r="C122" s="27"/>
      <c r="D122" s="19">
        <v>4.93099999973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3"/>
      <c r="Z122" s="26">
        <v>4.93099999973</v>
      </c>
    </row>
    <row r="123" spans="1:26" ht="13.5" customHeight="1" x14ac:dyDescent="0.15">
      <c r="A123" s="16">
        <v>119</v>
      </c>
      <c r="B123" s="17" t="s">
        <v>113</v>
      </c>
      <c r="C123" s="27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3"/>
      <c r="Z123" s="24"/>
    </row>
    <row r="124" spans="1:26" ht="13.5" customHeight="1" x14ac:dyDescent="0.15">
      <c r="A124" s="16">
        <v>120</v>
      </c>
      <c r="B124" s="17" t="s">
        <v>378</v>
      </c>
      <c r="C124" s="27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3"/>
      <c r="Z124" s="24"/>
    </row>
    <row r="125" spans="1:26" ht="13.5" customHeight="1" x14ac:dyDescent="0.15">
      <c r="A125" s="16">
        <v>121</v>
      </c>
      <c r="B125" s="17" t="s">
        <v>114</v>
      </c>
      <c r="C125" s="27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3"/>
      <c r="Z125" s="24"/>
    </row>
    <row r="126" spans="1:26" ht="13.5" customHeight="1" x14ac:dyDescent="0.15">
      <c r="A126" s="16">
        <v>122</v>
      </c>
      <c r="B126" s="17" t="s">
        <v>379</v>
      </c>
      <c r="C126" s="27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3"/>
      <c r="Z126" s="24"/>
    </row>
    <row r="127" spans="1:26" ht="13.5" customHeight="1" x14ac:dyDescent="0.15">
      <c r="A127" s="16">
        <v>123</v>
      </c>
      <c r="B127" s="17" t="s">
        <v>115</v>
      </c>
      <c r="C127" s="27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3"/>
      <c r="Z127" s="24"/>
    </row>
    <row r="128" spans="1:26" ht="13.5" customHeight="1" x14ac:dyDescent="0.15">
      <c r="A128" s="16">
        <v>124</v>
      </c>
      <c r="B128" s="17" t="s">
        <v>116</v>
      </c>
      <c r="C128" s="27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3"/>
      <c r="Z128" s="24"/>
    </row>
    <row r="129" spans="1:26" ht="13.5" customHeight="1" x14ac:dyDescent="0.15">
      <c r="A129" s="16">
        <v>125</v>
      </c>
      <c r="B129" s="17" t="s">
        <v>117</v>
      </c>
      <c r="C129" s="27">
        <v>239.71350323232377</v>
      </c>
      <c r="D129" s="20">
        <v>441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7">
        <v>9.6418357307864877</v>
      </c>
      <c r="X129" s="21"/>
      <c r="Y129" s="34">
        <v>9.0036155672495539</v>
      </c>
      <c r="Z129" s="24">
        <v>699.35895453035982</v>
      </c>
    </row>
    <row r="130" spans="1:26" ht="13.5" customHeight="1" x14ac:dyDescent="0.15">
      <c r="A130" s="16">
        <v>126</v>
      </c>
      <c r="B130" s="17" t="s">
        <v>118</v>
      </c>
      <c r="C130" s="27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>
        <v>6.3459189340208457</v>
      </c>
      <c r="U130" s="20"/>
      <c r="V130" s="21"/>
      <c r="W130" s="21"/>
      <c r="X130" s="21"/>
      <c r="Y130" s="23"/>
      <c r="Z130" s="26">
        <v>6.3459189340208457</v>
      </c>
    </row>
    <row r="131" spans="1:26" ht="13.5" customHeight="1" x14ac:dyDescent="0.15">
      <c r="A131" s="16">
        <v>127</v>
      </c>
      <c r="B131" s="17" t="s">
        <v>119</v>
      </c>
      <c r="C131" s="27">
        <v>276.38036512635017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>
        <v>260.78660175761411</v>
      </c>
      <c r="T131" s="20"/>
      <c r="U131" s="20"/>
      <c r="V131" s="21"/>
      <c r="W131" s="21">
        <v>69.532361730919618</v>
      </c>
      <c r="X131" s="21"/>
      <c r="Y131" s="34">
        <v>9.3637403601736864</v>
      </c>
      <c r="Z131" s="24">
        <v>616.0630689750576</v>
      </c>
    </row>
    <row r="132" spans="1:26" ht="13.5" customHeight="1" x14ac:dyDescent="0.15">
      <c r="A132" s="16">
        <v>128</v>
      </c>
      <c r="B132" s="17" t="s">
        <v>380</v>
      </c>
      <c r="C132" s="27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3"/>
      <c r="Z132" s="24"/>
    </row>
    <row r="133" spans="1:26" ht="13.5" customHeight="1" x14ac:dyDescent="0.15">
      <c r="A133" s="16">
        <v>129</v>
      </c>
      <c r="B133" s="17" t="s">
        <v>381</v>
      </c>
      <c r="C133" s="27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3"/>
      <c r="Z133" s="24"/>
    </row>
    <row r="134" spans="1:26" ht="13.5" customHeight="1" x14ac:dyDescent="0.15">
      <c r="A134" s="16">
        <v>130</v>
      </c>
      <c r="B134" s="17" t="s">
        <v>382</v>
      </c>
      <c r="C134" s="27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3"/>
      <c r="Z134" s="24"/>
    </row>
    <row r="135" spans="1:26" ht="13.5" customHeight="1" x14ac:dyDescent="0.15">
      <c r="A135" s="16">
        <v>131</v>
      </c>
      <c r="B135" s="17" t="s">
        <v>383</v>
      </c>
      <c r="C135" s="27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3"/>
      <c r="Z135" s="24"/>
    </row>
    <row r="136" spans="1:26" ht="13.5" customHeight="1" x14ac:dyDescent="0.15">
      <c r="A136" s="16">
        <v>132</v>
      </c>
      <c r="B136" s="17" t="s">
        <v>120</v>
      </c>
      <c r="C136" s="27">
        <v>38.089718578403513</v>
      </c>
      <c r="D136" s="20"/>
      <c r="E136" s="39">
        <v>1.2180376037186292E-2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2">
        <v>0.82852189251230601</v>
      </c>
      <c r="W136" s="21">
        <v>119.55095068582297</v>
      </c>
      <c r="X136" s="21"/>
      <c r="Y136" s="40">
        <v>0.56532197889180757</v>
      </c>
      <c r="Z136" s="24">
        <v>159.04669351166777</v>
      </c>
    </row>
    <row r="137" spans="1:26" ht="27" customHeight="1" x14ac:dyDescent="0.15">
      <c r="A137" s="16">
        <v>133</v>
      </c>
      <c r="B137" s="17" t="s">
        <v>121</v>
      </c>
      <c r="C137" s="27">
        <v>515.11882907014649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5">
        <v>5.616426528734517E-3</v>
      </c>
      <c r="X137" s="21"/>
      <c r="Y137" s="23"/>
      <c r="Z137" s="24">
        <v>515.12444549667521</v>
      </c>
    </row>
    <row r="138" spans="1:26" ht="13.5" customHeight="1" x14ac:dyDescent="0.15">
      <c r="A138" s="16">
        <v>134</v>
      </c>
      <c r="B138" s="17" t="s">
        <v>122</v>
      </c>
      <c r="C138" s="27">
        <v>402.97937786359466</v>
      </c>
      <c r="D138" s="20"/>
      <c r="E138" s="20"/>
      <c r="F138" s="20">
        <v>164.75845596730673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7">
        <v>3.6472976413842715</v>
      </c>
      <c r="X138" s="21"/>
      <c r="Y138" s="23"/>
      <c r="Z138" s="24">
        <v>571.38513147228571</v>
      </c>
    </row>
    <row r="139" spans="1:26" ht="27" customHeight="1" x14ac:dyDescent="0.15">
      <c r="A139" s="16">
        <v>135</v>
      </c>
      <c r="B139" s="17" t="s">
        <v>384</v>
      </c>
      <c r="C139" s="27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3"/>
      <c r="Z139" s="24"/>
    </row>
    <row r="140" spans="1:26" ht="13.5" customHeight="1" x14ac:dyDescent="0.15">
      <c r="A140" s="16">
        <v>136</v>
      </c>
      <c r="B140" s="17" t="s">
        <v>385</v>
      </c>
      <c r="C140" s="27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3"/>
      <c r="Z140" s="24"/>
    </row>
    <row r="141" spans="1:26" ht="13.5" customHeight="1" x14ac:dyDescent="0.15">
      <c r="A141" s="16">
        <v>137</v>
      </c>
      <c r="B141" s="17" t="s">
        <v>123</v>
      </c>
      <c r="C141" s="27"/>
      <c r="D141" s="20">
        <v>24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3"/>
      <c r="Z141" s="24">
        <v>24</v>
      </c>
    </row>
    <row r="142" spans="1:26" ht="13.5" customHeight="1" x14ac:dyDescent="0.15">
      <c r="A142" s="16">
        <v>138</v>
      </c>
      <c r="B142" s="17" t="s">
        <v>124</v>
      </c>
      <c r="C142" s="27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3"/>
      <c r="Z142" s="24"/>
    </row>
    <row r="143" spans="1:26" ht="13.5" customHeight="1" x14ac:dyDescent="0.15">
      <c r="A143" s="16">
        <v>139</v>
      </c>
      <c r="B143" s="17" t="s">
        <v>125</v>
      </c>
      <c r="C143" s="27"/>
      <c r="D143" s="20"/>
      <c r="E143" s="19">
        <v>2.7868448967044399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3"/>
      <c r="Z143" s="26">
        <v>2.7868448967044399</v>
      </c>
    </row>
    <row r="144" spans="1:26" ht="13.5" customHeight="1" x14ac:dyDescent="0.15">
      <c r="A144" s="16">
        <v>140</v>
      </c>
      <c r="B144" s="17" t="s">
        <v>126</v>
      </c>
      <c r="C144" s="27"/>
      <c r="D144" s="20">
        <v>38.460000000097999</v>
      </c>
      <c r="E144" s="19">
        <v>1.4406385990176991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3"/>
      <c r="Z144" s="24">
        <v>39.900638599115695</v>
      </c>
    </row>
    <row r="145" spans="1:26" ht="13.5" customHeight="1" x14ac:dyDescent="0.15">
      <c r="A145" s="16">
        <v>141</v>
      </c>
      <c r="B145" s="17" t="s">
        <v>127</v>
      </c>
      <c r="C145" s="27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3"/>
      <c r="Z145" s="24"/>
    </row>
    <row r="146" spans="1:26" ht="13.5" customHeight="1" x14ac:dyDescent="0.15">
      <c r="A146" s="16">
        <v>142</v>
      </c>
      <c r="B146" s="17" t="s">
        <v>386</v>
      </c>
      <c r="C146" s="27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3"/>
      <c r="Z146" s="24"/>
    </row>
    <row r="147" spans="1:26" ht="13.5" customHeight="1" x14ac:dyDescent="0.15">
      <c r="A147" s="16">
        <v>143</v>
      </c>
      <c r="B147" s="17" t="s">
        <v>387</v>
      </c>
      <c r="C147" s="27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3"/>
      <c r="Z147" s="24"/>
    </row>
    <row r="148" spans="1:26" ht="27" customHeight="1" x14ac:dyDescent="0.15">
      <c r="A148" s="16">
        <v>144</v>
      </c>
      <c r="B148" s="17" t="s">
        <v>128</v>
      </c>
      <c r="C148" s="27">
        <v>42.234572930466456</v>
      </c>
      <c r="D148" s="20"/>
      <c r="E148" s="20"/>
      <c r="F148" s="20"/>
      <c r="G148" s="20"/>
      <c r="H148" s="20"/>
      <c r="I148" s="20"/>
      <c r="J148" s="20"/>
      <c r="K148" s="20"/>
      <c r="L148" s="20">
        <v>93.548881119224262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3"/>
      <c r="Z148" s="24">
        <v>135.7834540496907</v>
      </c>
    </row>
    <row r="149" spans="1:26" ht="13.5" customHeight="1" x14ac:dyDescent="0.15">
      <c r="A149" s="16">
        <v>145</v>
      </c>
      <c r="B149" s="17" t="s">
        <v>129</v>
      </c>
      <c r="C149" s="27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3"/>
      <c r="Z149" s="24"/>
    </row>
    <row r="150" spans="1:26" ht="13.5" customHeight="1" x14ac:dyDescent="0.15">
      <c r="A150" s="16">
        <v>146</v>
      </c>
      <c r="B150" s="17" t="s">
        <v>130</v>
      </c>
      <c r="C150" s="27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3"/>
      <c r="Z150" s="24"/>
    </row>
    <row r="151" spans="1:26" ht="13.5" customHeight="1" x14ac:dyDescent="0.15">
      <c r="A151" s="16">
        <v>147</v>
      </c>
      <c r="B151" s="17" t="s">
        <v>131</v>
      </c>
      <c r="C151" s="27"/>
      <c r="D151" s="20">
        <v>1132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3"/>
      <c r="Z151" s="24">
        <v>1132</v>
      </c>
    </row>
    <row r="152" spans="1:26" ht="13.5" customHeight="1" x14ac:dyDescent="0.15">
      <c r="A152" s="16">
        <v>148</v>
      </c>
      <c r="B152" s="17" t="s">
        <v>132</v>
      </c>
      <c r="C152" s="27"/>
      <c r="D152" s="20">
        <v>825.3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3"/>
      <c r="Z152" s="24">
        <v>825.3</v>
      </c>
    </row>
    <row r="153" spans="1:26" ht="13.5" customHeight="1" x14ac:dyDescent="0.15">
      <c r="A153" s="16">
        <v>149</v>
      </c>
      <c r="B153" s="17" t="s">
        <v>388</v>
      </c>
      <c r="C153" s="28">
        <v>0.22005181859084055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3"/>
      <c r="Z153" s="29">
        <v>0.22005181859084055</v>
      </c>
    </row>
    <row r="154" spans="1:26" ht="13.5" customHeight="1" x14ac:dyDescent="0.15">
      <c r="A154" s="16">
        <v>150</v>
      </c>
      <c r="B154" s="17" t="s">
        <v>133</v>
      </c>
      <c r="C154" s="27">
        <v>45.375260879675743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12.827814274667553</v>
      </c>
      <c r="Z154" s="24">
        <v>58.203075154343296</v>
      </c>
    </row>
    <row r="155" spans="1:26" ht="13.5" customHeight="1" x14ac:dyDescent="0.15">
      <c r="A155" s="16">
        <v>151</v>
      </c>
      <c r="B155" s="17" t="s">
        <v>134</v>
      </c>
      <c r="C155" s="27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3"/>
      <c r="Z155" s="24"/>
    </row>
    <row r="156" spans="1:26" ht="13.5" customHeight="1" x14ac:dyDescent="0.15">
      <c r="A156" s="16">
        <v>152</v>
      </c>
      <c r="B156" s="17" t="s">
        <v>135</v>
      </c>
      <c r="C156" s="27"/>
      <c r="D156" s="20">
        <v>596.99999996700001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3"/>
      <c r="Z156" s="24">
        <v>596.99999996700001</v>
      </c>
    </row>
    <row r="157" spans="1:26" ht="13.5" customHeight="1" x14ac:dyDescent="0.15">
      <c r="A157" s="16">
        <v>153</v>
      </c>
      <c r="B157" s="17" t="s">
        <v>136</v>
      </c>
      <c r="C157" s="27"/>
      <c r="D157" s="20"/>
      <c r="E157" s="20">
        <v>227.66318698431243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3"/>
      <c r="Z157" s="24">
        <v>227.66318698431243</v>
      </c>
    </row>
    <row r="158" spans="1:26" ht="13.5" customHeight="1" x14ac:dyDescent="0.15">
      <c r="A158" s="16">
        <v>154</v>
      </c>
      <c r="B158" s="17" t="s">
        <v>137</v>
      </c>
      <c r="C158" s="27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3"/>
      <c r="Z158" s="24"/>
    </row>
    <row r="159" spans="1:26" ht="13.5" customHeight="1" x14ac:dyDescent="0.15">
      <c r="A159" s="16">
        <v>155</v>
      </c>
      <c r="B159" s="17" t="s">
        <v>389</v>
      </c>
      <c r="C159" s="28">
        <v>0.79858779681786418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7">
        <v>1.7467537196130656</v>
      </c>
      <c r="X159" s="21"/>
      <c r="Y159" s="23"/>
      <c r="Z159" s="26">
        <v>2.5453415164309297</v>
      </c>
    </row>
    <row r="160" spans="1:26" ht="13.5" customHeight="1" x14ac:dyDescent="0.15">
      <c r="A160" s="16">
        <v>156</v>
      </c>
      <c r="B160" s="17" t="s">
        <v>390</v>
      </c>
      <c r="C160" s="27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3"/>
      <c r="Z160" s="24"/>
    </row>
    <row r="161" spans="1:26" ht="13.5" customHeight="1" x14ac:dyDescent="0.15">
      <c r="A161" s="16">
        <v>157</v>
      </c>
      <c r="B161" s="17" t="s">
        <v>138</v>
      </c>
      <c r="C161" s="27">
        <v>67.569432848601878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2">
        <v>0.8545643461222866</v>
      </c>
      <c r="X161" s="21"/>
      <c r="Y161" s="23"/>
      <c r="Z161" s="24">
        <v>68.423997194724166</v>
      </c>
    </row>
    <row r="162" spans="1:26" ht="13.5" customHeight="1" x14ac:dyDescent="0.15">
      <c r="A162" s="16">
        <v>158</v>
      </c>
      <c r="B162" s="17" t="s">
        <v>391</v>
      </c>
      <c r="C162" s="27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3"/>
      <c r="Z162" s="24"/>
    </row>
    <row r="163" spans="1:26" ht="13.5" customHeight="1" x14ac:dyDescent="0.15">
      <c r="A163" s="16">
        <v>159</v>
      </c>
      <c r="B163" s="17" t="s">
        <v>392</v>
      </c>
      <c r="C163" s="27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3"/>
      <c r="Z163" s="24"/>
    </row>
    <row r="164" spans="1:26" ht="27" customHeight="1" x14ac:dyDescent="0.15">
      <c r="A164" s="16">
        <v>160</v>
      </c>
      <c r="B164" s="17" t="s">
        <v>393</v>
      </c>
      <c r="C164" s="27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3"/>
      <c r="Z164" s="24"/>
    </row>
    <row r="165" spans="1:26" ht="13.5" customHeight="1" x14ac:dyDescent="0.15">
      <c r="A165" s="16">
        <v>161</v>
      </c>
      <c r="B165" s="17" t="s">
        <v>139</v>
      </c>
      <c r="C165" s="27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>
        <v>4981.146607224583</v>
      </c>
      <c r="U165" s="20"/>
      <c r="V165" s="21"/>
      <c r="W165" s="21"/>
      <c r="X165" s="21"/>
      <c r="Y165" s="23"/>
      <c r="Z165" s="24">
        <v>4981.146607224583</v>
      </c>
    </row>
    <row r="166" spans="1:26" ht="13.5" customHeight="1" x14ac:dyDescent="0.15">
      <c r="A166" s="16">
        <v>162</v>
      </c>
      <c r="B166" s="17" t="s">
        <v>140</v>
      </c>
      <c r="C166" s="27"/>
      <c r="D166" s="20">
        <v>216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3"/>
      <c r="Z166" s="24">
        <v>216</v>
      </c>
    </row>
    <row r="167" spans="1:26" ht="13.5" customHeight="1" x14ac:dyDescent="0.15">
      <c r="A167" s="16">
        <v>163</v>
      </c>
      <c r="B167" s="17" t="s">
        <v>394</v>
      </c>
      <c r="C167" s="27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3"/>
      <c r="Z167" s="24"/>
    </row>
    <row r="168" spans="1:26" ht="13.5" customHeight="1" x14ac:dyDescent="0.15">
      <c r="A168" s="16">
        <v>164</v>
      </c>
      <c r="B168" s="17" t="s">
        <v>141</v>
      </c>
      <c r="C168" s="27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>
        <v>548.13877397377735</v>
      </c>
      <c r="U168" s="20"/>
      <c r="V168" s="21"/>
      <c r="W168" s="21"/>
      <c r="X168" s="21"/>
      <c r="Y168" s="23"/>
      <c r="Z168" s="24">
        <v>548.13877397377735</v>
      </c>
    </row>
    <row r="169" spans="1:26" ht="13.5" customHeight="1" x14ac:dyDescent="0.15">
      <c r="A169" s="16">
        <v>165</v>
      </c>
      <c r="B169" s="17" t="s">
        <v>395</v>
      </c>
      <c r="C169" s="27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3"/>
      <c r="Z169" s="24"/>
    </row>
    <row r="170" spans="1:26" ht="13.5" customHeight="1" x14ac:dyDescent="0.15">
      <c r="A170" s="16">
        <v>166</v>
      </c>
      <c r="B170" s="17" t="s">
        <v>396</v>
      </c>
      <c r="C170" s="27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3"/>
      <c r="Z170" s="24"/>
    </row>
    <row r="171" spans="1:26" ht="13.5" customHeight="1" x14ac:dyDescent="0.15">
      <c r="A171" s="16">
        <v>167</v>
      </c>
      <c r="B171" s="17" t="s">
        <v>397</v>
      </c>
      <c r="C171" s="27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3"/>
      <c r="Z171" s="24"/>
    </row>
    <row r="172" spans="1:26" ht="13.5" customHeight="1" x14ac:dyDescent="0.15">
      <c r="A172" s="16">
        <v>168</v>
      </c>
      <c r="B172" s="17" t="s">
        <v>142</v>
      </c>
      <c r="C172" s="27"/>
      <c r="D172" s="20">
        <v>89.99999999100001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3"/>
      <c r="Z172" s="24">
        <v>89.99999999100001</v>
      </c>
    </row>
    <row r="173" spans="1:26" ht="13.5" customHeight="1" x14ac:dyDescent="0.15">
      <c r="A173" s="16">
        <v>169</v>
      </c>
      <c r="B173" s="17" t="s">
        <v>143</v>
      </c>
      <c r="C173" s="28">
        <v>0.37211736847634475</v>
      </c>
      <c r="D173" s="20">
        <v>1442.9999999997001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2">
        <v>0.33751741933965695</v>
      </c>
      <c r="X173" s="21"/>
      <c r="Y173" s="23"/>
      <c r="Z173" s="24">
        <v>1443.7096347875163</v>
      </c>
    </row>
    <row r="174" spans="1:26" ht="13.5" customHeight="1" x14ac:dyDescent="0.15">
      <c r="A174" s="16">
        <v>170</v>
      </c>
      <c r="B174" s="17" t="s">
        <v>144</v>
      </c>
      <c r="C174" s="27"/>
      <c r="D174" s="39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3"/>
      <c r="Z174" s="33">
        <v>0.01</v>
      </c>
    </row>
    <row r="175" spans="1:26" ht="13.5" customHeight="1" x14ac:dyDescent="0.15">
      <c r="A175" s="16">
        <v>171</v>
      </c>
      <c r="B175" s="17" t="s">
        <v>145</v>
      </c>
      <c r="C175" s="27"/>
      <c r="D175" s="20">
        <v>25</v>
      </c>
      <c r="E175" s="20">
        <v>14.866185863616282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3"/>
      <c r="Z175" s="24">
        <v>39.86618586361628</v>
      </c>
    </row>
    <row r="176" spans="1:26" ht="13.5" customHeight="1" x14ac:dyDescent="0.15">
      <c r="A176" s="16">
        <v>172</v>
      </c>
      <c r="B176" s="17" t="s">
        <v>146</v>
      </c>
      <c r="C176" s="27"/>
      <c r="D176" s="20">
        <v>305.80000000000007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3"/>
      <c r="Z176" s="24">
        <v>305.80000000000007</v>
      </c>
    </row>
    <row r="177" spans="1:26" ht="13.5" customHeight="1" x14ac:dyDescent="0.15">
      <c r="A177" s="16">
        <v>173</v>
      </c>
      <c r="B177" s="17" t="s">
        <v>398</v>
      </c>
      <c r="C177" s="27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3"/>
      <c r="Z177" s="24"/>
    </row>
    <row r="178" spans="1:26" ht="13.5" customHeight="1" x14ac:dyDescent="0.15">
      <c r="A178" s="16">
        <v>174</v>
      </c>
      <c r="B178" s="17" t="s">
        <v>147</v>
      </c>
      <c r="C178" s="27"/>
      <c r="D178" s="20">
        <v>3927.9600000000005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3"/>
      <c r="Z178" s="24">
        <v>3927.9600000000005</v>
      </c>
    </row>
    <row r="179" spans="1:26" ht="13.5" customHeight="1" x14ac:dyDescent="0.15">
      <c r="A179" s="16">
        <v>175</v>
      </c>
      <c r="B179" s="17" t="s">
        <v>148</v>
      </c>
      <c r="C179" s="27"/>
      <c r="D179" s="20">
        <v>1387.3999999208002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3"/>
      <c r="Z179" s="24">
        <v>1387.3999999208002</v>
      </c>
    </row>
    <row r="180" spans="1:26" ht="13.5" customHeight="1" x14ac:dyDescent="0.15">
      <c r="A180" s="16">
        <v>176</v>
      </c>
      <c r="B180" s="17" t="s">
        <v>149</v>
      </c>
      <c r="C180" s="27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>
        <v>10481.844019385979</v>
      </c>
      <c r="U180" s="20"/>
      <c r="V180" s="21"/>
      <c r="W180" s="21"/>
      <c r="X180" s="21"/>
      <c r="Y180" s="23"/>
      <c r="Z180" s="24">
        <v>10481.844019385979</v>
      </c>
    </row>
    <row r="181" spans="1:26" ht="13.5" customHeight="1" x14ac:dyDescent="0.15">
      <c r="A181" s="16">
        <v>177</v>
      </c>
      <c r="B181" s="17" t="s">
        <v>399</v>
      </c>
      <c r="C181" s="27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3"/>
      <c r="Z181" s="24"/>
    </row>
    <row r="182" spans="1:26" ht="13.5" customHeight="1" x14ac:dyDescent="0.15">
      <c r="A182" s="16">
        <v>178</v>
      </c>
      <c r="B182" s="17" t="s">
        <v>150</v>
      </c>
      <c r="C182" s="27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14.164543051395359</v>
      </c>
      <c r="Z182" s="24">
        <v>14.164543051395359</v>
      </c>
    </row>
    <row r="183" spans="1:26" ht="13.5" customHeight="1" x14ac:dyDescent="0.15">
      <c r="A183" s="16">
        <v>179</v>
      </c>
      <c r="B183" s="17" t="s">
        <v>151</v>
      </c>
      <c r="C183" s="27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3"/>
      <c r="Z183" s="24"/>
    </row>
    <row r="184" spans="1:26" ht="13.5" customHeight="1" x14ac:dyDescent="0.15">
      <c r="A184" s="16">
        <v>180</v>
      </c>
      <c r="B184" s="17" t="s">
        <v>400</v>
      </c>
      <c r="C184" s="27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3"/>
      <c r="Z184" s="24"/>
    </row>
    <row r="185" spans="1:26" ht="13.5" customHeight="1" x14ac:dyDescent="0.15">
      <c r="A185" s="16">
        <v>181</v>
      </c>
      <c r="B185" s="17" t="s">
        <v>152</v>
      </c>
      <c r="C185" s="28">
        <v>0.27364674154011059</v>
      </c>
      <c r="D185" s="20"/>
      <c r="E185" s="20">
        <v>322.45475337025016</v>
      </c>
      <c r="F185" s="20"/>
      <c r="G185" s="20"/>
      <c r="H185" s="20"/>
      <c r="I185" s="20"/>
      <c r="J185" s="20">
        <v>41578.325876929455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5">
        <v>5.4740083976624141E-3</v>
      </c>
      <c r="X185" s="21"/>
      <c r="Y185" s="23">
        <v>34.965815987461788</v>
      </c>
      <c r="Z185" s="24">
        <v>41936.025567037097</v>
      </c>
    </row>
    <row r="186" spans="1:26" ht="13.5" customHeight="1" x14ac:dyDescent="0.15">
      <c r="A186" s="16">
        <v>182</v>
      </c>
      <c r="B186" s="17" t="s">
        <v>153</v>
      </c>
      <c r="C186" s="27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3"/>
      <c r="Z186" s="24"/>
    </row>
    <row r="187" spans="1:26" ht="13.5" customHeight="1" x14ac:dyDescent="0.15">
      <c r="A187" s="16">
        <v>183</v>
      </c>
      <c r="B187" s="17" t="s">
        <v>154</v>
      </c>
      <c r="C187" s="27"/>
      <c r="D187" s="20">
        <v>1673.1999999999998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3"/>
      <c r="Z187" s="24">
        <v>1673.1999999999998</v>
      </c>
    </row>
    <row r="188" spans="1:26" ht="13.5" customHeight="1" x14ac:dyDescent="0.15">
      <c r="A188" s="16">
        <v>184</v>
      </c>
      <c r="B188" s="17" t="s">
        <v>155</v>
      </c>
      <c r="C188" s="27"/>
      <c r="D188" s="20">
        <v>3348.5000000669997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3"/>
      <c r="Z188" s="24">
        <v>3348.5000000669997</v>
      </c>
    </row>
    <row r="189" spans="1:26" ht="13.5" customHeight="1" x14ac:dyDescent="0.15">
      <c r="A189" s="16">
        <v>185</v>
      </c>
      <c r="B189" s="17" t="s">
        <v>156</v>
      </c>
      <c r="C189" s="27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>
        <v>219.29322888642113</v>
      </c>
      <c r="U189" s="20"/>
      <c r="V189" s="21"/>
      <c r="W189" s="21"/>
      <c r="X189" s="21"/>
      <c r="Y189" s="23"/>
      <c r="Z189" s="24">
        <v>219.29322888642113</v>
      </c>
    </row>
    <row r="190" spans="1:26" ht="13.5" customHeight="1" x14ac:dyDescent="0.15">
      <c r="A190" s="16">
        <v>186</v>
      </c>
      <c r="B190" s="17" t="s">
        <v>157</v>
      </c>
      <c r="C190" s="27">
        <v>27661.329741835118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1">
        <v>23.186930669872137</v>
      </c>
      <c r="X190" s="21"/>
      <c r="Y190" s="23"/>
      <c r="Z190" s="24">
        <v>27684.516672504989</v>
      </c>
    </row>
    <row r="191" spans="1:26" ht="13.5" customHeight="1" x14ac:dyDescent="0.15">
      <c r="A191" s="16">
        <v>187</v>
      </c>
      <c r="B191" s="17" t="s">
        <v>158</v>
      </c>
      <c r="C191" s="27"/>
      <c r="D191" s="20">
        <v>126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3"/>
      <c r="Z191" s="24">
        <v>126</v>
      </c>
    </row>
    <row r="192" spans="1:26" ht="13.5" customHeight="1" x14ac:dyDescent="0.15">
      <c r="A192" s="16">
        <v>188</v>
      </c>
      <c r="B192" s="17" t="s">
        <v>159</v>
      </c>
      <c r="C192" s="27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3"/>
      <c r="Z192" s="24"/>
    </row>
    <row r="193" spans="1:26" ht="27" customHeight="1" x14ac:dyDescent="0.15">
      <c r="A193" s="16">
        <v>189</v>
      </c>
      <c r="B193" s="17" t="s">
        <v>401</v>
      </c>
      <c r="C193" s="27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3"/>
      <c r="Z193" s="24"/>
    </row>
    <row r="194" spans="1:26" ht="13.5" customHeight="1" x14ac:dyDescent="0.15">
      <c r="A194" s="16">
        <v>190</v>
      </c>
      <c r="B194" s="17" t="s">
        <v>160</v>
      </c>
      <c r="C194" s="32">
        <v>7.5178995188429317E-4</v>
      </c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3"/>
      <c r="Z194" s="35">
        <v>7.5178995188429317E-4</v>
      </c>
    </row>
    <row r="195" spans="1:26" ht="13.5" customHeight="1" x14ac:dyDescent="0.15">
      <c r="A195" s="16">
        <v>191</v>
      </c>
      <c r="B195" s="17" t="s">
        <v>161</v>
      </c>
      <c r="C195" s="27"/>
      <c r="D195" s="20">
        <v>1492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3"/>
      <c r="Z195" s="24">
        <v>1492</v>
      </c>
    </row>
    <row r="196" spans="1:26" ht="13.5" customHeight="1" x14ac:dyDescent="0.15">
      <c r="A196" s="16">
        <v>192</v>
      </c>
      <c r="B196" s="17" t="s">
        <v>402</v>
      </c>
      <c r="C196" s="27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3"/>
      <c r="Z196" s="24"/>
    </row>
    <row r="197" spans="1:26" ht="13.5" customHeight="1" x14ac:dyDescent="0.15">
      <c r="A197" s="16">
        <v>193</v>
      </c>
      <c r="B197" s="17" t="s">
        <v>403</v>
      </c>
      <c r="C197" s="27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3"/>
      <c r="Z197" s="24"/>
    </row>
    <row r="198" spans="1:26" ht="13.5" customHeight="1" x14ac:dyDescent="0.15">
      <c r="A198" s="16">
        <v>194</v>
      </c>
      <c r="B198" s="17" t="s">
        <v>162</v>
      </c>
      <c r="C198" s="27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3"/>
      <c r="Z198" s="24"/>
    </row>
    <row r="199" spans="1:26" ht="13.5" customHeight="1" x14ac:dyDescent="0.15">
      <c r="A199" s="16">
        <v>195</v>
      </c>
      <c r="B199" s="17" t="s">
        <v>163</v>
      </c>
      <c r="C199" s="27"/>
      <c r="D199" s="19">
        <v>9.0000000008999983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3"/>
      <c r="Z199" s="26">
        <v>9.0000000008999983</v>
      </c>
    </row>
    <row r="200" spans="1:26" ht="13.5" customHeight="1" x14ac:dyDescent="0.15">
      <c r="A200" s="16">
        <v>196</v>
      </c>
      <c r="B200" s="17" t="s">
        <v>164</v>
      </c>
      <c r="C200" s="27"/>
      <c r="D200" s="20">
        <v>484.00000000360001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3"/>
      <c r="Z200" s="24">
        <v>484.00000000360001</v>
      </c>
    </row>
    <row r="201" spans="1:26" ht="13.5" customHeight="1" x14ac:dyDescent="0.15">
      <c r="A201" s="16">
        <v>197</v>
      </c>
      <c r="B201" s="17" t="s">
        <v>165</v>
      </c>
      <c r="C201" s="27"/>
      <c r="D201" s="20">
        <v>2587.000000297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3"/>
      <c r="Z201" s="24">
        <v>2587.000000297</v>
      </c>
    </row>
    <row r="202" spans="1:26" ht="13.5" customHeight="1" x14ac:dyDescent="0.15">
      <c r="A202" s="16">
        <v>198</v>
      </c>
      <c r="B202" s="17" t="s">
        <v>166</v>
      </c>
      <c r="C202" s="27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3"/>
      <c r="Z202" s="24"/>
    </row>
    <row r="203" spans="1:26" ht="13.5" customHeight="1" x14ac:dyDescent="0.15">
      <c r="A203" s="16">
        <v>199</v>
      </c>
      <c r="B203" s="17" t="s">
        <v>404</v>
      </c>
      <c r="C203" s="27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3"/>
      <c r="Z203" s="24"/>
    </row>
    <row r="204" spans="1:26" ht="13.5" customHeight="1" x14ac:dyDescent="0.15">
      <c r="A204" s="16">
        <v>200</v>
      </c>
      <c r="B204" s="17" t="s">
        <v>167</v>
      </c>
      <c r="C204" s="27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3"/>
      <c r="Z204" s="24"/>
    </row>
    <row r="205" spans="1:26" ht="13.5" customHeight="1" x14ac:dyDescent="0.15">
      <c r="A205" s="16">
        <v>201</v>
      </c>
      <c r="B205" s="17" t="s">
        <v>405</v>
      </c>
      <c r="C205" s="27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3"/>
      <c r="Z205" s="24"/>
    </row>
    <row r="206" spans="1:26" ht="13.5" customHeight="1" x14ac:dyDescent="0.15">
      <c r="A206" s="16">
        <v>202</v>
      </c>
      <c r="B206" s="17" t="s">
        <v>406</v>
      </c>
      <c r="C206" s="27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3"/>
      <c r="Z206" s="24"/>
    </row>
    <row r="207" spans="1:26" ht="13.5" customHeight="1" x14ac:dyDescent="0.15">
      <c r="A207" s="16">
        <v>203</v>
      </c>
      <c r="B207" s="17" t="s">
        <v>168</v>
      </c>
      <c r="C207" s="28">
        <v>0.31249696607212957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3"/>
      <c r="Z207" s="29">
        <v>0.31249696607212957</v>
      </c>
    </row>
    <row r="208" spans="1:26" ht="13.5" customHeight="1" x14ac:dyDescent="0.15">
      <c r="A208" s="16">
        <v>204</v>
      </c>
      <c r="B208" s="17" t="s">
        <v>169</v>
      </c>
      <c r="C208" s="27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3"/>
      <c r="Z208" s="24"/>
    </row>
    <row r="209" spans="1:26" ht="13.5" customHeight="1" x14ac:dyDescent="0.15">
      <c r="A209" s="16">
        <v>205</v>
      </c>
      <c r="B209" s="17" t="s">
        <v>407</v>
      </c>
      <c r="C209" s="41">
        <v>9.3786590728143349E-5</v>
      </c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3"/>
      <c r="Z209" s="42">
        <v>9.3786590728143349E-5</v>
      </c>
    </row>
    <row r="210" spans="1:26" ht="13.5" customHeight="1" x14ac:dyDescent="0.15">
      <c r="A210" s="16">
        <v>206</v>
      </c>
      <c r="B210" s="17" t="s">
        <v>170</v>
      </c>
      <c r="C210" s="27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3"/>
      <c r="Z210" s="24"/>
    </row>
    <row r="211" spans="1:26" ht="27" customHeight="1" x14ac:dyDescent="0.15">
      <c r="A211" s="16">
        <v>207</v>
      </c>
      <c r="B211" s="17" t="s">
        <v>171</v>
      </c>
      <c r="C211" s="18">
        <v>4.5671464880947177</v>
      </c>
      <c r="D211" s="19">
        <v>2</v>
      </c>
      <c r="E211" s="20">
        <v>10.940850610659748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4.4357865278953405E-2</v>
      </c>
      <c r="X211" s="21"/>
      <c r="Y211" s="23"/>
      <c r="Z211" s="24">
        <v>17.55235496403342</v>
      </c>
    </row>
    <row r="212" spans="1:26" ht="13.5" customHeight="1" x14ac:dyDescent="0.15">
      <c r="A212" s="16">
        <v>208</v>
      </c>
      <c r="B212" s="17" t="s">
        <v>408</v>
      </c>
      <c r="C212" s="27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3"/>
      <c r="Z212" s="24"/>
    </row>
    <row r="213" spans="1:26" ht="13.5" customHeight="1" x14ac:dyDescent="0.15">
      <c r="A213" s="16">
        <v>209</v>
      </c>
      <c r="B213" s="17" t="s">
        <v>172</v>
      </c>
      <c r="C213" s="27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>
        <v>195.53081832676133</v>
      </c>
      <c r="T213" s="20"/>
      <c r="U213" s="20"/>
      <c r="V213" s="21"/>
      <c r="W213" s="21">
        <v>148.57235388099485</v>
      </c>
      <c r="X213" s="21"/>
      <c r="Y213" s="23"/>
      <c r="Z213" s="24">
        <v>344.10317220775619</v>
      </c>
    </row>
    <row r="214" spans="1:26" ht="13.5" customHeight="1" x14ac:dyDescent="0.15">
      <c r="A214" s="16">
        <v>210</v>
      </c>
      <c r="B214" s="17" t="s">
        <v>173</v>
      </c>
      <c r="C214" s="27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3"/>
      <c r="Z214" s="24"/>
    </row>
    <row r="215" spans="1:26" ht="13.5" customHeight="1" x14ac:dyDescent="0.15">
      <c r="A215" s="16">
        <v>211</v>
      </c>
      <c r="B215" s="17" t="s">
        <v>409</v>
      </c>
      <c r="C215" s="27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3"/>
      <c r="Z215" s="24"/>
    </row>
    <row r="216" spans="1:26" ht="13.5" customHeight="1" x14ac:dyDescent="0.15">
      <c r="A216" s="16">
        <v>212</v>
      </c>
      <c r="B216" s="17" t="s">
        <v>174</v>
      </c>
      <c r="C216" s="27"/>
      <c r="D216" s="20">
        <v>7547.34999969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3"/>
      <c r="Z216" s="24">
        <v>7547.34999969</v>
      </c>
    </row>
    <row r="217" spans="1:26" ht="13.5" customHeight="1" x14ac:dyDescent="0.15">
      <c r="A217" s="16">
        <v>213</v>
      </c>
      <c r="B217" s="17" t="s">
        <v>175</v>
      </c>
      <c r="C217" s="27">
        <v>267.40564229553604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0.51872776544600419</v>
      </c>
      <c r="X217" s="21"/>
      <c r="Y217" s="23"/>
      <c r="Z217" s="24">
        <v>267.92437006098203</v>
      </c>
    </row>
    <row r="218" spans="1:26" ht="13.5" customHeight="1" x14ac:dyDescent="0.15">
      <c r="A218" s="16">
        <v>214</v>
      </c>
      <c r="B218" s="17" t="s">
        <v>410</v>
      </c>
      <c r="C218" s="27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3"/>
      <c r="Z218" s="24"/>
    </row>
    <row r="219" spans="1:26" ht="13.5" customHeight="1" x14ac:dyDescent="0.15">
      <c r="A219" s="16">
        <v>215</v>
      </c>
      <c r="B219" s="17" t="s">
        <v>411</v>
      </c>
      <c r="C219" s="27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3"/>
      <c r="Z219" s="24"/>
    </row>
    <row r="220" spans="1:26" ht="13.5" customHeight="1" x14ac:dyDescent="0.15">
      <c r="A220" s="16">
        <v>216</v>
      </c>
      <c r="B220" s="17" t="s">
        <v>412</v>
      </c>
      <c r="C220" s="30">
        <v>1.2710501548663062E-2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3"/>
      <c r="Z220" s="33">
        <v>1.2710501548663062E-2</v>
      </c>
    </row>
    <row r="221" spans="1:26" ht="13.5" customHeight="1" x14ac:dyDescent="0.15">
      <c r="A221" s="16">
        <v>217</v>
      </c>
      <c r="B221" s="17" t="s">
        <v>176</v>
      </c>
      <c r="C221" s="27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3"/>
      <c r="Z221" s="24"/>
    </row>
    <row r="222" spans="1:26" ht="13.5" customHeight="1" x14ac:dyDescent="0.15">
      <c r="A222" s="16">
        <v>218</v>
      </c>
      <c r="B222" s="17" t="s">
        <v>177</v>
      </c>
      <c r="C222" s="18">
        <v>2.7084360474335001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3.8803192404089411E-3</v>
      </c>
      <c r="X222" s="21"/>
      <c r="Y222" s="23"/>
      <c r="Z222" s="26">
        <v>2.712316366673909</v>
      </c>
    </row>
    <row r="223" spans="1:26" ht="13.5" customHeight="1" x14ac:dyDescent="0.15">
      <c r="A223" s="16">
        <v>219</v>
      </c>
      <c r="B223" s="17" t="s">
        <v>413</v>
      </c>
      <c r="C223" s="27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3"/>
      <c r="Z223" s="24"/>
    </row>
    <row r="224" spans="1:26" ht="13.5" customHeight="1" x14ac:dyDescent="0.15">
      <c r="A224" s="16">
        <v>220</v>
      </c>
      <c r="B224" s="17" t="s">
        <v>414</v>
      </c>
      <c r="C224" s="27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3"/>
      <c r="Z224" s="24"/>
    </row>
    <row r="225" spans="1:26" ht="13.5" customHeight="1" x14ac:dyDescent="0.15">
      <c r="A225" s="16">
        <v>221</v>
      </c>
      <c r="B225" s="17" t="s">
        <v>178</v>
      </c>
      <c r="C225" s="27"/>
      <c r="D225" s="20">
        <v>20.000000000499998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3"/>
      <c r="Z225" s="24">
        <v>20.000000000499998</v>
      </c>
    </row>
    <row r="226" spans="1:26" ht="13.5" customHeight="1" x14ac:dyDescent="0.15">
      <c r="A226" s="16">
        <v>222</v>
      </c>
      <c r="B226" s="17" t="s">
        <v>415</v>
      </c>
      <c r="C226" s="27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3"/>
      <c r="Z226" s="24"/>
    </row>
    <row r="227" spans="1:26" ht="13.5" customHeight="1" x14ac:dyDescent="0.15">
      <c r="A227" s="16">
        <v>223</v>
      </c>
      <c r="B227" s="17" t="s">
        <v>179</v>
      </c>
      <c r="C227" s="27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3"/>
      <c r="Z227" s="24"/>
    </row>
    <row r="228" spans="1:26" ht="27" customHeight="1" x14ac:dyDescent="0.15">
      <c r="A228" s="16">
        <v>224</v>
      </c>
      <c r="B228" s="17" t="s">
        <v>180</v>
      </c>
      <c r="C228" s="27">
        <v>119.10724203515468</v>
      </c>
      <c r="D228" s="20"/>
      <c r="E228" s="20"/>
      <c r="F228" s="20"/>
      <c r="G228" s="20"/>
      <c r="H228" s="20"/>
      <c r="I228" s="20">
        <v>6014.4319140407169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1">
        <v>107.44941004779739</v>
      </c>
      <c r="X228" s="21"/>
      <c r="Y228" s="23"/>
      <c r="Z228" s="24">
        <v>6240.9885661236694</v>
      </c>
    </row>
    <row r="229" spans="1:26" ht="13.5" customHeight="1" x14ac:dyDescent="0.15">
      <c r="A229" s="16">
        <v>225</v>
      </c>
      <c r="B229" s="17" t="s">
        <v>181</v>
      </c>
      <c r="C229" s="27"/>
      <c r="D229" s="20">
        <v>400</v>
      </c>
      <c r="E229" s="19">
        <v>2.9571861154707646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3"/>
      <c r="Z229" s="24">
        <v>402.95718611547079</v>
      </c>
    </row>
    <row r="230" spans="1:26" ht="13.5" customHeight="1" x14ac:dyDescent="0.15">
      <c r="A230" s="16">
        <v>226</v>
      </c>
      <c r="B230" s="17" t="s">
        <v>416</v>
      </c>
      <c r="C230" s="27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3"/>
      <c r="Z230" s="24"/>
    </row>
    <row r="231" spans="1:26" ht="13.5" customHeight="1" x14ac:dyDescent="0.15">
      <c r="A231" s="16">
        <v>227</v>
      </c>
      <c r="B231" s="17" t="s">
        <v>182</v>
      </c>
      <c r="C231" s="27"/>
      <c r="D231" s="20">
        <v>1774.9999997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3"/>
      <c r="Z231" s="24">
        <v>1774.9999997</v>
      </c>
    </row>
    <row r="232" spans="1:26" ht="27" customHeight="1" x14ac:dyDescent="0.15">
      <c r="A232" s="16">
        <v>228</v>
      </c>
      <c r="B232" s="17" t="s">
        <v>417</v>
      </c>
      <c r="C232" s="27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3"/>
      <c r="Z232" s="24"/>
    </row>
    <row r="233" spans="1:26" ht="13.5" customHeight="1" x14ac:dyDescent="0.15">
      <c r="A233" s="16">
        <v>229</v>
      </c>
      <c r="B233" s="17" t="s">
        <v>183</v>
      </c>
      <c r="C233" s="27"/>
      <c r="D233" s="20">
        <v>1566.0800000109998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3"/>
      <c r="Z233" s="24">
        <v>1566.0800000109998</v>
      </c>
    </row>
    <row r="234" spans="1:26" ht="27" customHeight="1" x14ac:dyDescent="0.15">
      <c r="A234" s="16">
        <v>230</v>
      </c>
      <c r="B234" s="17" t="s">
        <v>418</v>
      </c>
      <c r="C234" s="27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3"/>
      <c r="Z234" s="24"/>
    </row>
    <row r="235" spans="1:26" ht="13.5" customHeight="1" x14ac:dyDescent="0.15">
      <c r="A235" s="16">
        <v>231</v>
      </c>
      <c r="B235" s="17" t="s">
        <v>184</v>
      </c>
      <c r="C235" s="27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3"/>
      <c r="Z235" s="24"/>
    </row>
    <row r="236" spans="1:26" ht="13.5" customHeight="1" x14ac:dyDescent="0.15">
      <c r="A236" s="16">
        <v>232</v>
      </c>
      <c r="B236" s="17" t="s">
        <v>185</v>
      </c>
      <c r="C236" s="27">
        <v>8345.5605527477255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3"/>
      <c r="Z236" s="24">
        <v>8345.5605527477255</v>
      </c>
    </row>
    <row r="237" spans="1:26" ht="13.5" customHeight="1" x14ac:dyDescent="0.15">
      <c r="A237" s="16">
        <v>233</v>
      </c>
      <c r="B237" s="17" t="s">
        <v>186</v>
      </c>
      <c r="C237" s="27"/>
      <c r="D237" s="20">
        <v>190.000000005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3"/>
      <c r="Z237" s="24">
        <v>190.000000005</v>
      </c>
    </row>
    <row r="238" spans="1:26" ht="13.5" customHeight="1" x14ac:dyDescent="0.15">
      <c r="A238" s="16">
        <v>234</v>
      </c>
      <c r="B238" s="17" t="s">
        <v>187</v>
      </c>
      <c r="C238" s="28">
        <v>0.17532572320786466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5">
        <v>3.9690607123346018E-3</v>
      </c>
      <c r="X238" s="21"/>
      <c r="Y238" s="23"/>
      <c r="Z238" s="29">
        <v>0.17929478392019926</v>
      </c>
    </row>
    <row r="239" spans="1:26" ht="13.5" customHeight="1" x14ac:dyDescent="0.15">
      <c r="A239" s="16">
        <v>235</v>
      </c>
      <c r="B239" s="17" t="s">
        <v>419</v>
      </c>
      <c r="C239" s="32">
        <v>4.2220258450943174E-4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3"/>
      <c r="Z239" s="35">
        <v>4.2220258450943174E-4</v>
      </c>
    </row>
    <row r="240" spans="1:26" ht="13.5" customHeight="1" x14ac:dyDescent="0.15">
      <c r="A240" s="16">
        <v>236</v>
      </c>
      <c r="B240" s="17" t="s">
        <v>188</v>
      </c>
      <c r="C240" s="27"/>
      <c r="D240" s="20">
        <v>150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3"/>
      <c r="Z240" s="24">
        <v>150</v>
      </c>
    </row>
    <row r="241" spans="1:26" ht="13.5" customHeight="1" x14ac:dyDescent="0.15">
      <c r="A241" s="16">
        <v>237</v>
      </c>
      <c r="B241" s="17" t="s">
        <v>189</v>
      </c>
      <c r="C241" s="18">
        <v>1.5678571702652384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>
        <v>15.922029412627793</v>
      </c>
      <c r="W241" s="21"/>
      <c r="X241" s="21">
        <v>15.274020530924583</v>
      </c>
      <c r="Y241" s="23"/>
      <c r="Z241" s="24">
        <v>32.763907113817616</v>
      </c>
    </row>
    <row r="242" spans="1:26" ht="13.5" customHeight="1" x14ac:dyDescent="0.15">
      <c r="A242" s="16">
        <v>238</v>
      </c>
      <c r="B242" s="17" t="s">
        <v>420</v>
      </c>
      <c r="C242" s="27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3"/>
      <c r="Z242" s="24"/>
    </row>
    <row r="243" spans="1:26" ht="13.5" customHeight="1" x14ac:dyDescent="0.15">
      <c r="A243" s="16">
        <v>239</v>
      </c>
      <c r="B243" s="17" t="s">
        <v>190</v>
      </c>
      <c r="C243" s="18">
        <v>3.8910193627482577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3"/>
      <c r="Z243" s="26">
        <v>3.8910193627482577</v>
      </c>
    </row>
    <row r="244" spans="1:26" ht="13.5" customHeight="1" x14ac:dyDescent="0.15">
      <c r="A244" s="16">
        <v>240</v>
      </c>
      <c r="B244" s="17" t="s">
        <v>191</v>
      </c>
      <c r="C244" s="27">
        <v>1983.8317714281372</v>
      </c>
      <c r="D244" s="20"/>
      <c r="E244" s="20"/>
      <c r="F244" s="39">
        <v>5.0168583843008832E-2</v>
      </c>
      <c r="G244" s="20">
        <v>75.721208453540441</v>
      </c>
      <c r="H244" s="20"/>
      <c r="I244" s="20"/>
      <c r="J244" s="20"/>
      <c r="K244" s="20">
        <v>186.46427012979902</v>
      </c>
      <c r="L244" s="20"/>
      <c r="M244" s="20">
        <v>5569.5141116461118</v>
      </c>
      <c r="N244" s="20">
        <v>139.12370127175029</v>
      </c>
      <c r="O244" s="20">
        <v>461.81025755425162</v>
      </c>
      <c r="P244" s="20">
        <v>404.26409669651991</v>
      </c>
      <c r="Q244" s="20"/>
      <c r="R244" s="20"/>
      <c r="S244" s="20"/>
      <c r="T244" s="20"/>
      <c r="U244" s="20"/>
      <c r="V244" s="21"/>
      <c r="W244" s="21"/>
      <c r="X244" s="21"/>
      <c r="Y244" s="23"/>
      <c r="Z244" s="24">
        <v>8820.7795857639539</v>
      </c>
    </row>
    <row r="245" spans="1:26" ht="27" customHeight="1" x14ac:dyDescent="0.15">
      <c r="A245" s="16">
        <v>241</v>
      </c>
      <c r="B245" s="17" t="s">
        <v>421</v>
      </c>
      <c r="C245" s="27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3"/>
      <c r="Z245" s="24"/>
    </row>
    <row r="246" spans="1:26" ht="13.5" customHeight="1" x14ac:dyDescent="0.15">
      <c r="A246" s="16">
        <v>242</v>
      </c>
      <c r="B246" s="17" t="s">
        <v>192</v>
      </c>
      <c r="C246" s="30">
        <v>3.424645758299046E-3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>
        <v>59.797667024801214</v>
      </c>
      <c r="W246" s="31">
        <v>9.2512000809999754E-4</v>
      </c>
      <c r="X246" s="21"/>
      <c r="Y246" s="23"/>
      <c r="Z246" s="24">
        <v>59.802016790567613</v>
      </c>
    </row>
    <row r="247" spans="1:26" ht="13.5" customHeight="1" x14ac:dyDescent="0.15">
      <c r="A247" s="16">
        <v>243</v>
      </c>
      <c r="B247" s="17" t="s">
        <v>22</v>
      </c>
      <c r="C247" s="27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>
        <v>333.46001146250143</v>
      </c>
      <c r="V247" s="21"/>
      <c r="W247" s="21"/>
      <c r="X247" s="21"/>
      <c r="Y247" s="23"/>
      <c r="Z247" s="24">
        <v>333.46001146250143</v>
      </c>
    </row>
    <row r="248" spans="1:26" ht="13.5" customHeight="1" x14ac:dyDescent="0.15">
      <c r="A248" s="16">
        <v>244</v>
      </c>
      <c r="B248" s="17" t="s">
        <v>193</v>
      </c>
      <c r="C248" s="27"/>
      <c r="D248" s="20">
        <v>3474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3"/>
      <c r="Z248" s="24">
        <v>3474</v>
      </c>
    </row>
    <row r="249" spans="1:26" ht="13.5" customHeight="1" x14ac:dyDescent="0.15">
      <c r="A249" s="16">
        <v>245</v>
      </c>
      <c r="B249" s="17" t="s">
        <v>194</v>
      </c>
      <c r="C249" s="32">
        <v>9.7257588302639643E-5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4.2761856280642554E-4</v>
      </c>
      <c r="X249" s="21"/>
      <c r="Y249" s="23"/>
      <c r="Z249" s="35">
        <v>5.2487615110906522E-4</v>
      </c>
    </row>
    <row r="250" spans="1:26" ht="13.5" customHeight="1" x14ac:dyDescent="0.15">
      <c r="A250" s="16">
        <v>246</v>
      </c>
      <c r="B250" s="17" t="s">
        <v>422</v>
      </c>
      <c r="C250" s="27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3"/>
      <c r="Z250" s="24"/>
    </row>
    <row r="251" spans="1:26" ht="13.5" customHeight="1" x14ac:dyDescent="0.15">
      <c r="A251" s="16">
        <v>247</v>
      </c>
      <c r="B251" s="17" t="s">
        <v>423</v>
      </c>
      <c r="C251" s="27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3"/>
      <c r="Z251" s="24"/>
    </row>
    <row r="252" spans="1:26" ht="13.5" customHeight="1" x14ac:dyDescent="0.15">
      <c r="A252" s="16">
        <v>248</v>
      </c>
      <c r="B252" s="17" t="s">
        <v>195</v>
      </c>
      <c r="C252" s="27"/>
      <c r="D252" s="20">
        <v>3113.0000000034001</v>
      </c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3"/>
      <c r="Z252" s="24">
        <v>3113.0000000034001</v>
      </c>
    </row>
    <row r="253" spans="1:26" ht="13.5" customHeight="1" x14ac:dyDescent="0.15">
      <c r="A253" s="16">
        <v>249</v>
      </c>
      <c r="B253" s="17" t="s">
        <v>196</v>
      </c>
      <c r="C253" s="27"/>
      <c r="D253" s="20">
        <v>174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3"/>
      <c r="Z253" s="24">
        <v>174</v>
      </c>
    </row>
    <row r="254" spans="1:26" ht="13.5" customHeight="1" x14ac:dyDescent="0.15">
      <c r="A254" s="16">
        <v>250</v>
      </c>
      <c r="B254" s="17" t="s">
        <v>197</v>
      </c>
      <c r="C254" s="27"/>
      <c r="D254" s="20">
        <v>793.00000000416003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3"/>
      <c r="Z254" s="24">
        <v>793.00000000416003</v>
      </c>
    </row>
    <row r="255" spans="1:26" ht="13.5" customHeight="1" x14ac:dyDescent="0.15">
      <c r="A255" s="16">
        <v>251</v>
      </c>
      <c r="B255" s="17" t="s">
        <v>198</v>
      </c>
      <c r="C255" s="27"/>
      <c r="D255" s="20">
        <v>7556.049999854401</v>
      </c>
      <c r="E255" s="20">
        <v>59.605027831989602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3"/>
      <c r="Z255" s="24">
        <v>7615.6550276863909</v>
      </c>
    </row>
    <row r="256" spans="1:26" ht="13.5" customHeight="1" x14ac:dyDescent="0.15">
      <c r="A256" s="16">
        <v>252</v>
      </c>
      <c r="B256" s="17" t="s">
        <v>199</v>
      </c>
      <c r="C256" s="27"/>
      <c r="D256" s="20"/>
      <c r="E256" s="20">
        <v>28.543177648397648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3"/>
      <c r="Z256" s="24">
        <v>28.543177648397648</v>
      </c>
    </row>
    <row r="257" spans="1:26" ht="13.5" customHeight="1" x14ac:dyDescent="0.15">
      <c r="A257" s="16">
        <v>253</v>
      </c>
      <c r="B257" s="17" t="s">
        <v>200</v>
      </c>
      <c r="C257" s="27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3"/>
      <c r="Z257" s="24"/>
    </row>
    <row r="258" spans="1:26" ht="13.5" customHeight="1" x14ac:dyDescent="0.15">
      <c r="A258" s="16">
        <v>254</v>
      </c>
      <c r="B258" s="17" t="s">
        <v>201</v>
      </c>
      <c r="C258" s="27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3"/>
      <c r="Z258" s="24"/>
    </row>
    <row r="259" spans="1:26" ht="13.5" customHeight="1" x14ac:dyDescent="0.15">
      <c r="A259" s="16">
        <v>255</v>
      </c>
      <c r="B259" s="17" t="s">
        <v>202</v>
      </c>
      <c r="C259" s="28">
        <v>0.38737824474730265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3"/>
      <c r="Z259" s="29">
        <v>0.38737824474730265</v>
      </c>
    </row>
    <row r="260" spans="1:26" ht="13.5" customHeight="1" x14ac:dyDescent="0.15">
      <c r="A260" s="16">
        <v>256</v>
      </c>
      <c r="B260" s="17" t="s">
        <v>203</v>
      </c>
      <c r="C260" s="27"/>
      <c r="D260" s="20"/>
      <c r="E260" s="19">
        <v>1.0895900018719373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3"/>
      <c r="Z260" s="26">
        <v>1.0895900018719373</v>
      </c>
    </row>
    <row r="261" spans="1:26" ht="13.5" customHeight="1" x14ac:dyDescent="0.15">
      <c r="A261" s="16">
        <v>257</v>
      </c>
      <c r="B261" s="17" t="s">
        <v>204</v>
      </c>
      <c r="C261" s="27"/>
      <c r="D261" s="20"/>
      <c r="E261" s="43">
        <v>2.8263055549908268E-4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3"/>
      <c r="Z261" s="35">
        <v>2.8263055549908268E-4</v>
      </c>
    </row>
    <row r="262" spans="1:26" ht="13.5" customHeight="1" x14ac:dyDescent="0.15">
      <c r="A262" s="16">
        <v>258</v>
      </c>
      <c r="B262" s="17" t="s">
        <v>205</v>
      </c>
      <c r="C262" s="28">
        <v>0.67550013279862053</v>
      </c>
      <c r="D262" s="20">
        <v>18.9999999998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2">
        <v>0.31259585074946344</v>
      </c>
      <c r="X262" s="21"/>
      <c r="Y262" s="23"/>
      <c r="Z262" s="24">
        <v>19.988095983348085</v>
      </c>
    </row>
    <row r="263" spans="1:26" ht="13.5" customHeight="1" x14ac:dyDescent="0.15">
      <c r="A263" s="16">
        <v>259</v>
      </c>
      <c r="B263" s="17" t="s">
        <v>206</v>
      </c>
      <c r="C263" s="18">
        <v>1.8896708408149212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3"/>
      <c r="Z263" s="26">
        <v>1.8896708408149212</v>
      </c>
    </row>
    <row r="264" spans="1:26" ht="13.5" customHeight="1" x14ac:dyDescent="0.15">
      <c r="A264" s="16">
        <v>260</v>
      </c>
      <c r="B264" s="17" t="s">
        <v>207</v>
      </c>
      <c r="C264" s="27"/>
      <c r="D264" s="20">
        <v>2342.0000001957001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3"/>
      <c r="Z264" s="24">
        <v>2342.0000001957001</v>
      </c>
    </row>
    <row r="265" spans="1:26" ht="13.5" customHeight="1" x14ac:dyDescent="0.15">
      <c r="A265" s="16">
        <v>261</v>
      </c>
      <c r="B265" s="17" t="s">
        <v>208</v>
      </c>
      <c r="C265" s="27"/>
      <c r="D265" s="20">
        <v>5980.5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3"/>
      <c r="Z265" s="24">
        <v>5980.5</v>
      </c>
    </row>
    <row r="266" spans="1:26" ht="13.5" customHeight="1" x14ac:dyDescent="0.15">
      <c r="A266" s="16">
        <v>262</v>
      </c>
      <c r="B266" s="17" t="s">
        <v>209</v>
      </c>
      <c r="C266" s="27">
        <v>2104.7041510664371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7">
        <v>2.8018439107979858</v>
      </c>
      <c r="X266" s="21"/>
      <c r="Y266" s="23">
        <v>15.878353987520336</v>
      </c>
      <c r="Z266" s="24">
        <v>2123.3843489647556</v>
      </c>
    </row>
    <row r="267" spans="1:26" ht="13.5" customHeight="1" x14ac:dyDescent="0.15">
      <c r="A267" s="16">
        <v>263</v>
      </c>
      <c r="B267" s="17" t="s">
        <v>424</v>
      </c>
      <c r="C267" s="27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3"/>
      <c r="Z267" s="24"/>
    </row>
    <row r="268" spans="1:26" ht="27" customHeight="1" x14ac:dyDescent="0.15">
      <c r="A268" s="16">
        <v>264</v>
      </c>
      <c r="B268" s="17" t="s">
        <v>425</v>
      </c>
      <c r="C268" s="27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3"/>
      <c r="Z268" s="24"/>
    </row>
    <row r="269" spans="1:26" ht="13.5" customHeight="1" x14ac:dyDescent="0.15">
      <c r="A269" s="16">
        <v>265</v>
      </c>
      <c r="B269" s="17" t="s">
        <v>426</v>
      </c>
      <c r="C269" s="27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3"/>
      <c r="Z269" s="24"/>
    </row>
    <row r="270" spans="1:26" ht="13.5" customHeight="1" x14ac:dyDescent="0.15">
      <c r="A270" s="16">
        <v>266</v>
      </c>
      <c r="B270" s="17" t="s">
        <v>210</v>
      </c>
      <c r="C270" s="27"/>
      <c r="D270" s="20">
        <v>64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3"/>
      <c r="Z270" s="24">
        <v>64</v>
      </c>
    </row>
    <row r="271" spans="1:26" ht="13.5" customHeight="1" x14ac:dyDescent="0.15">
      <c r="A271" s="16">
        <v>267</v>
      </c>
      <c r="B271" s="17" t="s">
        <v>211</v>
      </c>
      <c r="C271" s="27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3"/>
      <c r="Z271" s="24"/>
    </row>
    <row r="272" spans="1:26" ht="13.5" customHeight="1" x14ac:dyDescent="0.15">
      <c r="A272" s="16">
        <v>268</v>
      </c>
      <c r="B272" s="17" t="s">
        <v>212</v>
      </c>
      <c r="C272" s="18">
        <v>1.6339718134140537</v>
      </c>
      <c r="D272" s="20">
        <v>2939.9999999269999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3"/>
      <c r="Z272" s="24">
        <v>2941.6339717404139</v>
      </c>
    </row>
    <row r="273" spans="1:26" ht="13.5" customHeight="1" x14ac:dyDescent="0.15">
      <c r="A273" s="16">
        <v>269</v>
      </c>
      <c r="B273" s="17" t="s">
        <v>427</v>
      </c>
      <c r="C273" s="27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3"/>
      <c r="Z273" s="24"/>
    </row>
    <row r="274" spans="1:26" ht="13.5" customHeight="1" x14ac:dyDescent="0.15">
      <c r="A274" s="16">
        <v>270</v>
      </c>
      <c r="B274" s="17" t="s">
        <v>213</v>
      </c>
      <c r="C274" s="32">
        <v>4.4994531719859924E-4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4">
        <v>1.4061001607818901E-5</v>
      </c>
      <c r="X274" s="21"/>
      <c r="Y274" s="23"/>
      <c r="Z274" s="35">
        <v>4.6400631880641816E-4</v>
      </c>
    </row>
    <row r="275" spans="1:26" ht="13.5" customHeight="1" x14ac:dyDescent="0.15">
      <c r="A275" s="16">
        <v>271</v>
      </c>
      <c r="B275" s="17" t="s">
        <v>428</v>
      </c>
      <c r="C275" s="27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3"/>
      <c r="Z275" s="24"/>
    </row>
    <row r="276" spans="1:26" ht="13.5" customHeight="1" x14ac:dyDescent="0.15">
      <c r="A276" s="16">
        <v>272</v>
      </c>
      <c r="B276" s="17" t="s">
        <v>214</v>
      </c>
      <c r="C276" s="18">
        <v>2.1976623719412016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7">
        <v>1.0788386618197709</v>
      </c>
      <c r="X276" s="37">
        <v>9.5414842952353691</v>
      </c>
      <c r="Y276" s="23">
        <v>31.199255508345686</v>
      </c>
      <c r="Z276" s="24">
        <v>44.01724083734203</v>
      </c>
    </row>
    <row r="277" spans="1:26" ht="13.5" customHeight="1" x14ac:dyDescent="0.15">
      <c r="A277" s="16">
        <v>273</v>
      </c>
      <c r="B277" s="17" t="s">
        <v>215</v>
      </c>
      <c r="C277" s="18">
        <v>1.3300448695867511</v>
      </c>
      <c r="D277" s="20">
        <v>33.299999999999997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1">
        <v>7.3928834365712506E-4</v>
      </c>
      <c r="X277" s="21"/>
      <c r="Y277" s="23"/>
      <c r="Z277" s="24">
        <v>34.630784157930407</v>
      </c>
    </row>
    <row r="278" spans="1:26" ht="13.5" customHeight="1" x14ac:dyDescent="0.15">
      <c r="A278" s="16">
        <v>274</v>
      </c>
      <c r="B278" s="17" t="s">
        <v>429</v>
      </c>
      <c r="C278" s="27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3"/>
      <c r="Z278" s="24"/>
    </row>
    <row r="279" spans="1:26" ht="13.5" customHeight="1" x14ac:dyDescent="0.15">
      <c r="A279" s="16">
        <v>275</v>
      </c>
      <c r="B279" s="17" t="s">
        <v>216</v>
      </c>
      <c r="C279" s="27">
        <v>313.41132617854589</v>
      </c>
      <c r="D279" s="20">
        <v>164.80000000004</v>
      </c>
      <c r="E279" s="36">
        <v>0.20448320690358632</v>
      </c>
      <c r="F279" s="20"/>
      <c r="G279" s="20"/>
      <c r="H279" s="20"/>
      <c r="I279" s="20">
        <v>12767.602924610375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1">
        <v>4091.1375883138858</v>
      </c>
      <c r="X279" s="21"/>
      <c r="Y279" s="23"/>
      <c r="Z279" s="24">
        <v>17337.156322309751</v>
      </c>
    </row>
    <row r="280" spans="1:26" ht="13.5" customHeight="1" x14ac:dyDescent="0.15">
      <c r="A280" s="16">
        <v>276</v>
      </c>
      <c r="B280" s="17" t="s">
        <v>217</v>
      </c>
      <c r="C280" s="28">
        <v>0.81622037128751868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37">
        <v>3.5923703077933333</v>
      </c>
      <c r="X280" s="21"/>
      <c r="Y280" s="23"/>
      <c r="Z280" s="26">
        <v>4.4085906790808522</v>
      </c>
    </row>
    <row r="281" spans="1:26" ht="13.5" customHeight="1" x14ac:dyDescent="0.15">
      <c r="A281" s="16">
        <v>277</v>
      </c>
      <c r="B281" s="17" t="s">
        <v>218</v>
      </c>
      <c r="C281" s="27">
        <v>79.29057112213782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1">
        <v>41.810741953913798</v>
      </c>
      <c r="X281" s="21"/>
      <c r="Y281" s="23"/>
      <c r="Z281" s="24">
        <v>121.10131307605161</v>
      </c>
    </row>
    <row r="282" spans="1:26" ht="13.5" customHeight="1" x14ac:dyDescent="0.15">
      <c r="A282" s="16">
        <v>278</v>
      </c>
      <c r="B282" s="17" t="s">
        <v>219</v>
      </c>
      <c r="C282" s="18">
        <v>4.3667123186772718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1">
        <v>10.680012331876627</v>
      </c>
      <c r="X282" s="21"/>
      <c r="Y282" s="23"/>
      <c r="Z282" s="24">
        <v>15.046724650553898</v>
      </c>
    </row>
    <row r="283" spans="1:26" ht="13.5" customHeight="1" x14ac:dyDescent="0.15">
      <c r="A283" s="16">
        <v>279</v>
      </c>
      <c r="B283" s="17" t="s">
        <v>430</v>
      </c>
      <c r="C283" s="27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3"/>
      <c r="Z283" s="24"/>
    </row>
    <row r="284" spans="1:26" ht="13.5" customHeight="1" x14ac:dyDescent="0.15">
      <c r="A284" s="16">
        <v>280</v>
      </c>
      <c r="B284" s="17" t="s">
        <v>431</v>
      </c>
      <c r="C284" s="27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3"/>
      <c r="Z284" s="24"/>
    </row>
    <row r="285" spans="1:26" ht="13.5" customHeight="1" x14ac:dyDescent="0.15">
      <c r="A285" s="16">
        <v>281</v>
      </c>
      <c r="B285" s="17" t="s">
        <v>220</v>
      </c>
      <c r="C285" s="27">
        <v>7065.8547162799432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7">
        <v>1.230588712307378</v>
      </c>
      <c r="X285" s="21"/>
      <c r="Y285" s="23">
        <v>22.261805989205612</v>
      </c>
      <c r="Z285" s="24">
        <v>7089.3471109814564</v>
      </c>
    </row>
    <row r="286" spans="1:26" ht="13.5" customHeight="1" x14ac:dyDescent="0.15">
      <c r="A286" s="16">
        <v>282</v>
      </c>
      <c r="B286" s="17" t="s">
        <v>221</v>
      </c>
      <c r="C286" s="18">
        <v>1.9706247519650206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7">
        <v>1.7484765714226056</v>
      </c>
      <c r="X286" s="21"/>
      <c r="Y286" s="23"/>
      <c r="Z286" s="26">
        <v>3.7191013233876262</v>
      </c>
    </row>
    <row r="287" spans="1:26" ht="13.5" customHeight="1" x14ac:dyDescent="0.15">
      <c r="A287" s="16">
        <v>283</v>
      </c>
      <c r="B287" s="17" t="s">
        <v>222</v>
      </c>
      <c r="C287" s="27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3"/>
      <c r="Z287" s="24"/>
    </row>
    <row r="288" spans="1:26" ht="13.5" customHeight="1" x14ac:dyDescent="0.15">
      <c r="A288" s="16">
        <v>284</v>
      </c>
      <c r="B288" s="17" t="s">
        <v>432</v>
      </c>
      <c r="C288" s="27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3"/>
      <c r="Z288" s="24"/>
    </row>
    <row r="289" spans="1:26" ht="13.5" customHeight="1" x14ac:dyDescent="0.15">
      <c r="A289" s="16">
        <v>285</v>
      </c>
      <c r="B289" s="17" t="s">
        <v>223</v>
      </c>
      <c r="C289" s="27"/>
      <c r="D289" s="20">
        <v>368.5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3"/>
      <c r="Z289" s="24">
        <v>368.5</v>
      </c>
    </row>
    <row r="290" spans="1:26" ht="13.5" customHeight="1" x14ac:dyDescent="0.15">
      <c r="A290" s="16">
        <v>286</v>
      </c>
      <c r="B290" s="17" t="s">
        <v>224</v>
      </c>
      <c r="C290" s="27"/>
      <c r="D290" s="20">
        <v>182.00000001379999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3"/>
      <c r="Z290" s="24">
        <v>182.00000001379999</v>
      </c>
    </row>
    <row r="291" spans="1:26" ht="13.5" customHeight="1" x14ac:dyDescent="0.15">
      <c r="A291" s="16">
        <v>287</v>
      </c>
      <c r="B291" s="17" t="s">
        <v>433</v>
      </c>
      <c r="C291" s="27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3"/>
      <c r="Z291" s="24"/>
    </row>
    <row r="292" spans="1:26" ht="13.5" customHeight="1" x14ac:dyDescent="0.15">
      <c r="A292" s="16">
        <v>288</v>
      </c>
      <c r="B292" s="17" t="s">
        <v>225</v>
      </c>
      <c r="C292" s="27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>
        <v>8568.8219722776357</v>
      </c>
      <c r="U292" s="20"/>
      <c r="V292" s="21"/>
      <c r="W292" s="21"/>
      <c r="X292" s="21"/>
      <c r="Y292" s="23"/>
      <c r="Z292" s="24">
        <v>8568.8219722776357</v>
      </c>
    </row>
    <row r="293" spans="1:26" ht="13.5" customHeight="1" x14ac:dyDescent="0.15">
      <c r="A293" s="16">
        <v>289</v>
      </c>
      <c r="B293" s="17" t="s">
        <v>434</v>
      </c>
      <c r="C293" s="27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3"/>
      <c r="Z293" s="24"/>
    </row>
    <row r="294" spans="1:26" ht="13.5" customHeight="1" x14ac:dyDescent="0.15">
      <c r="A294" s="16">
        <v>290</v>
      </c>
      <c r="B294" s="17" t="s">
        <v>435</v>
      </c>
      <c r="C294" s="27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3"/>
      <c r="Z294" s="24"/>
    </row>
    <row r="295" spans="1:26" ht="40.5" customHeight="1" x14ac:dyDescent="0.15">
      <c r="A295" s="16">
        <v>291</v>
      </c>
      <c r="B295" s="17" t="s">
        <v>436</v>
      </c>
      <c r="C295" s="27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3"/>
      <c r="Z295" s="24"/>
    </row>
    <row r="296" spans="1:26" ht="13.5" customHeight="1" x14ac:dyDescent="0.15">
      <c r="A296" s="16">
        <v>292</v>
      </c>
      <c r="B296" s="17" t="s">
        <v>226</v>
      </c>
      <c r="C296" s="27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3"/>
      <c r="Z296" s="24"/>
    </row>
    <row r="297" spans="1:26" ht="13.5" customHeight="1" x14ac:dyDescent="0.15">
      <c r="A297" s="16">
        <v>293</v>
      </c>
      <c r="B297" s="17" t="s">
        <v>227</v>
      </c>
      <c r="C297" s="27"/>
      <c r="D297" s="20">
        <v>1023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3"/>
      <c r="Z297" s="24">
        <v>1023</v>
      </c>
    </row>
    <row r="298" spans="1:26" ht="13.5" customHeight="1" x14ac:dyDescent="0.15">
      <c r="A298" s="16">
        <v>294</v>
      </c>
      <c r="B298" s="17" t="s">
        <v>228</v>
      </c>
      <c r="C298" s="27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3"/>
      <c r="Z298" s="24"/>
    </row>
    <row r="299" spans="1:26" ht="13.5" customHeight="1" x14ac:dyDescent="0.15">
      <c r="A299" s="16">
        <v>295</v>
      </c>
      <c r="B299" s="17" t="s">
        <v>437</v>
      </c>
      <c r="C299" s="27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3"/>
      <c r="Z299" s="24"/>
    </row>
    <row r="300" spans="1:26" ht="13.5" customHeight="1" x14ac:dyDescent="0.15">
      <c r="A300" s="16">
        <v>296</v>
      </c>
      <c r="B300" s="17" t="s">
        <v>229</v>
      </c>
      <c r="C300" s="27">
        <v>13348.557350698895</v>
      </c>
      <c r="D300" s="20">
        <v>688.9</v>
      </c>
      <c r="E300" s="20">
        <v>165.55936212047766</v>
      </c>
      <c r="F300" s="20"/>
      <c r="G300" s="20"/>
      <c r="H300" s="20"/>
      <c r="I300" s="20"/>
      <c r="J300" s="20"/>
      <c r="K300" s="20">
        <v>198.35879348719141</v>
      </c>
      <c r="L300" s="20"/>
      <c r="M300" s="20">
        <v>15657.798172692435</v>
      </c>
      <c r="N300" s="20"/>
      <c r="O300" s="20">
        <v>136.67903741394613</v>
      </c>
      <c r="P300" s="20"/>
      <c r="Q300" s="20"/>
      <c r="R300" s="20"/>
      <c r="S300" s="20"/>
      <c r="T300" s="20"/>
      <c r="U300" s="20"/>
      <c r="V300" s="21"/>
      <c r="W300" s="21">
        <v>16.481418317114866</v>
      </c>
      <c r="X300" s="21"/>
      <c r="Y300" s="23">
        <v>395.16197433982762</v>
      </c>
      <c r="Z300" s="24">
        <v>30607.496109069885</v>
      </c>
    </row>
    <row r="301" spans="1:26" ht="13.5" customHeight="1" x14ac:dyDescent="0.15">
      <c r="A301" s="16">
        <v>297</v>
      </c>
      <c r="B301" s="17" t="s">
        <v>230</v>
      </c>
      <c r="C301" s="27">
        <v>5690.7265167239484</v>
      </c>
      <c r="D301" s="20">
        <v>30.799999999279997</v>
      </c>
      <c r="E301" s="20">
        <v>44.971572379430079</v>
      </c>
      <c r="F301" s="20"/>
      <c r="G301" s="20">
        <v>9444.4645977866567</v>
      </c>
      <c r="H301" s="20"/>
      <c r="I301" s="20"/>
      <c r="J301" s="20"/>
      <c r="K301" s="20">
        <v>282.36627204432938</v>
      </c>
      <c r="L301" s="20"/>
      <c r="M301" s="20">
        <v>9090.7806979792913</v>
      </c>
      <c r="N301" s="20">
        <v>99.355482860562191</v>
      </c>
      <c r="O301" s="20">
        <v>491.76875555293321</v>
      </c>
      <c r="P301" s="20">
        <v>253.0188147204461</v>
      </c>
      <c r="Q301" s="20"/>
      <c r="R301" s="20"/>
      <c r="S301" s="20"/>
      <c r="T301" s="20"/>
      <c r="U301" s="20"/>
      <c r="V301" s="21"/>
      <c r="W301" s="37">
        <v>8.8109803690820243</v>
      </c>
      <c r="X301" s="21"/>
      <c r="Y301" s="23">
        <v>38.377728388716847</v>
      </c>
      <c r="Z301" s="24">
        <v>25475.441418804679</v>
      </c>
    </row>
    <row r="302" spans="1:26" ht="13.5" customHeight="1" x14ac:dyDescent="0.15">
      <c r="A302" s="16">
        <v>298</v>
      </c>
      <c r="B302" s="17" t="s">
        <v>231</v>
      </c>
      <c r="C302" s="18">
        <v>3.3649225143841797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3"/>
      <c r="Z302" s="26">
        <v>3.3649225143841797</v>
      </c>
    </row>
    <row r="303" spans="1:26" ht="13.5" customHeight="1" x14ac:dyDescent="0.15">
      <c r="A303" s="16">
        <v>299</v>
      </c>
      <c r="B303" s="17" t="s">
        <v>232</v>
      </c>
      <c r="C303" s="30">
        <v>3.9777614522839941E-2</v>
      </c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5">
        <v>7.2733735624063737E-3</v>
      </c>
      <c r="X303" s="21"/>
      <c r="Y303" s="23"/>
      <c r="Z303" s="33">
        <v>4.7050988085246312E-2</v>
      </c>
    </row>
    <row r="304" spans="1:26" ht="13.5" customHeight="1" x14ac:dyDescent="0.15">
      <c r="A304" s="16">
        <v>300</v>
      </c>
      <c r="B304" s="17" t="s">
        <v>233</v>
      </c>
      <c r="C304" s="27">
        <v>97758.27142730332</v>
      </c>
      <c r="D304" s="19">
        <v>2.1999999998899997</v>
      </c>
      <c r="E304" s="36">
        <v>0.68475859467236377</v>
      </c>
      <c r="F304" s="20">
        <v>4969.7389629609124</v>
      </c>
      <c r="G304" s="20">
        <v>41770.143337444308</v>
      </c>
      <c r="H304" s="20"/>
      <c r="I304" s="20"/>
      <c r="J304" s="20"/>
      <c r="K304" s="20">
        <v>2520.7926436412813</v>
      </c>
      <c r="L304" s="20">
        <v>451.45217929434853</v>
      </c>
      <c r="M304" s="20">
        <v>199159.96593009302</v>
      </c>
      <c r="N304" s="20">
        <v>1379.0369057811047</v>
      </c>
      <c r="O304" s="20">
        <v>2805.3242107702317</v>
      </c>
      <c r="P304" s="20">
        <v>2796.7353939465147</v>
      </c>
      <c r="Q304" s="20">
        <v>138.76700303039979</v>
      </c>
      <c r="R304" s="20">
        <v>29.799747998237365</v>
      </c>
      <c r="S304" s="20"/>
      <c r="T304" s="20"/>
      <c r="U304" s="20"/>
      <c r="V304" s="21"/>
      <c r="W304" s="21">
        <v>122.54926368065436</v>
      </c>
      <c r="X304" s="21"/>
      <c r="Y304" s="34">
        <v>4.9218033309977036</v>
      </c>
      <c r="Z304" s="24">
        <v>353910.3835678699</v>
      </c>
    </row>
    <row r="305" spans="1:26" ht="13.5" customHeight="1" x14ac:dyDescent="0.15">
      <c r="A305" s="16">
        <v>301</v>
      </c>
      <c r="B305" s="17" t="s">
        <v>234</v>
      </c>
      <c r="C305" s="27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3"/>
      <c r="Z305" s="24"/>
    </row>
    <row r="306" spans="1:26" ht="13.5" customHeight="1" x14ac:dyDescent="0.15">
      <c r="A306" s="16">
        <v>302</v>
      </c>
      <c r="B306" s="17" t="s">
        <v>235</v>
      </c>
      <c r="C306" s="27">
        <v>991.3939088274318</v>
      </c>
      <c r="D306" s="20">
        <v>1659.5000000000002</v>
      </c>
      <c r="E306" s="36">
        <v>0.37006197014796893</v>
      </c>
      <c r="F306" s="20"/>
      <c r="G306" s="20"/>
      <c r="H306" s="20"/>
      <c r="I306" s="20"/>
      <c r="J306" s="20">
        <v>458.99908262012076</v>
      </c>
      <c r="K306" s="20"/>
      <c r="L306" s="20"/>
      <c r="M306" s="20">
        <v>162.61132071697008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1">
        <v>13.483646547316399</v>
      </c>
      <c r="X306" s="21"/>
      <c r="Y306" s="23"/>
      <c r="Z306" s="24">
        <v>3286.358020681987</v>
      </c>
    </row>
    <row r="307" spans="1:26" ht="13.5" customHeight="1" x14ac:dyDescent="0.15">
      <c r="A307" s="16">
        <v>303</v>
      </c>
      <c r="B307" s="17" t="s">
        <v>438</v>
      </c>
      <c r="C307" s="27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3"/>
      <c r="Z307" s="24"/>
    </row>
    <row r="308" spans="1:26" ht="13.5" customHeight="1" x14ac:dyDescent="0.15">
      <c r="A308" s="16">
        <v>304</v>
      </c>
      <c r="B308" s="17" t="s">
        <v>236</v>
      </c>
      <c r="C308" s="30">
        <v>2.3240998493318711E-2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3"/>
      <c r="Z308" s="33">
        <v>2.3240998493318711E-2</v>
      </c>
    </row>
    <row r="309" spans="1:26" ht="13.5" customHeight="1" x14ac:dyDescent="0.15">
      <c r="A309" s="16">
        <v>305</v>
      </c>
      <c r="B309" s="17" t="s">
        <v>237</v>
      </c>
      <c r="C309" s="18">
        <v>5.629752551116435</v>
      </c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>
        <v>17.651118579609999</v>
      </c>
      <c r="W309" s="37">
        <v>2.8654865516574439</v>
      </c>
      <c r="X309" s="21">
        <v>25.005018673481192</v>
      </c>
      <c r="Y309" s="23">
        <v>31.406899574297402</v>
      </c>
      <c r="Z309" s="24">
        <v>82.558275930162466</v>
      </c>
    </row>
    <row r="310" spans="1:26" ht="13.5" customHeight="1" x14ac:dyDescent="0.15">
      <c r="A310" s="16">
        <v>306</v>
      </c>
      <c r="B310" s="17" t="s">
        <v>238</v>
      </c>
      <c r="C310" s="30">
        <v>4.793267942125299E-2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3"/>
      <c r="Z310" s="33">
        <v>4.793267942125299E-2</v>
      </c>
    </row>
    <row r="311" spans="1:26" ht="13.5" customHeight="1" x14ac:dyDescent="0.15">
      <c r="A311" s="16">
        <v>307</v>
      </c>
      <c r="B311" s="17" t="s">
        <v>439</v>
      </c>
      <c r="C311" s="27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3"/>
      <c r="Z311" s="24"/>
    </row>
    <row r="312" spans="1:26" ht="13.5" customHeight="1" x14ac:dyDescent="0.15">
      <c r="A312" s="16">
        <v>308</v>
      </c>
      <c r="B312" s="17" t="s">
        <v>239</v>
      </c>
      <c r="C312" s="30">
        <v>5.6910426419767575E-2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1">
        <v>4.3821100944976875E-4</v>
      </c>
      <c r="X312" s="21"/>
      <c r="Y312" s="23"/>
      <c r="Z312" s="33">
        <v>5.7348637429217343E-2</v>
      </c>
    </row>
    <row r="313" spans="1:26" ht="13.5" customHeight="1" x14ac:dyDescent="0.15">
      <c r="A313" s="16">
        <v>309</v>
      </c>
      <c r="B313" s="17" t="s">
        <v>240</v>
      </c>
      <c r="C313" s="18">
        <v>2.4594240839821309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7">
        <v>3.6022690978795908</v>
      </c>
      <c r="W313" s="21">
        <v>439.09216098021193</v>
      </c>
      <c r="X313" s="21">
        <v>10.347786569158405</v>
      </c>
      <c r="Y313" s="23">
        <v>20.048679364461702</v>
      </c>
      <c r="Z313" s="24">
        <v>475.55032009569373</v>
      </c>
    </row>
    <row r="314" spans="1:26" ht="13.5" customHeight="1" x14ac:dyDescent="0.15">
      <c r="A314" s="16">
        <v>310</v>
      </c>
      <c r="B314" s="17" t="s">
        <v>440</v>
      </c>
      <c r="C314" s="27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3"/>
      <c r="Z314" s="24"/>
    </row>
    <row r="315" spans="1:26" ht="13.5" customHeight="1" x14ac:dyDescent="0.15">
      <c r="A315" s="16">
        <v>311</v>
      </c>
      <c r="B315" s="17" t="s">
        <v>441</v>
      </c>
      <c r="C315" s="27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3"/>
      <c r="Z315" s="24"/>
    </row>
    <row r="316" spans="1:26" ht="13.5" customHeight="1" x14ac:dyDescent="0.15">
      <c r="A316" s="16">
        <v>312</v>
      </c>
      <c r="B316" s="17" t="s">
        <v>442</v>
      </c>
      <c r="C316" s="27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3"/>
      <c r="Z316" s="24"/>
    </row>
    <row r="317" spans="1:26" ht="13.5" customHeight="1" x14ac:dyDescent="0.15">
      <c r="A317" s="16">
        <v>313</v>
      </c>
      <c r="B317" s="17" t="s">
        <v>443</v>
      </c>
      <c r="C317" s="27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3"/>
      <c r="Z317" s="24"/>
    </row>
    <row r="318" spans="1:26" ht="13.5" customHeight="1" x14ac:dyDescent="0.15">
      <c r="A318" s="16">
        <v>314</v>
      </c>
      <c r="B318" s="17" t="s">
        <v>444</v>
      </c>
      <c r="C318" s="27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3"/>
      <c r="Z318" s="24"/>
    </row>
    <row r="319" spans="1:26" ht="13.5" customHeight="1" x14ac:dyDescent="0.15">
      <c r="A319" s="16">
        <v>315</v>
      </c>
      <c r="B319" s="17" t="s">
        <v>445</v>
      </c>
      <c r="C319" s="27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3"/>
      <c r="Z319" s="24"/>
    </row>
    <row r="320" spans="1:26" ht="13.5" customHeight="1" x14ac:dyDescent="0.15">
      <c r="A320" s="16">
        <v>316</v>
      </c>
      <c r="B320" s="17" t="s">
        <v>241</v>
      </c>
      <c r="C320" s="28">
        <v>0.7142767061125368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3"/>
      <c r="Z320" s="29">
        <v>0.7142767061125368</v>
      </c>
    </row>
    <row r="321" spans="1:26" ht="13.5" customHeight="1" x14ac:dyDescent="0.15">
      <c r="A321" s="16">
        <v>317</v>
      </c>
      <c r="B321" s="17" t="s">
        <v>446</v>
      </c>
      <c r="C321" s="28">
        <v>0.14714348849177894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3"/>
      <c r="Z321" s="29">
        <v>0.14714348849177894</v>
      </c>
    </row>
    <row r="322" spans="1:26" ht="13.5" customHeight="1" x14ac:dyDescent="0.15">
      <c r="A322" s="16">
        <v>318</v>
      </c>
      <c r="B322" s="17" t="s">
        <v>242</v>
      </c>
      <c r="C322" s="28">
        <v>0.31292308290070853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2.2183820300023058E-2</v>
      </c>
      <c r="X322" s="21"/>
      <c r="Y322" s="23"/>
      <c r="Z322" s="29">
        <v>0.33510690320073161</v>
      </c>
    </row>
    <row r="323" spans="1:26" ht="13.5" customHeight="1" x14ac:dyDescent="0.15">
      <c r="A323" s="16">
        <v>319</v>
      </c>
      <c r="B323" s="17" t="s">
        <v>447</v>
      </c>
      <c r="C323" s="27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3"/>
      <c r="Z323" s="24"/>
    </row>
    <row r="324" spans="1:26" ht="13.5" customHeight="1" x14ac:dyDescent="0.15">
      <c r="A324" s="16">
        <v>320</v>
      </c>
      <c r="B324" s="17" t="s">
        <v>243</v>
      </c>
      <c r="C324" s="30">
        <v>1.4645766880362246E-2</v>
      </c>
      <c r="D324" s="20"/>
      <c r="E324" s="39">
        <v>4.0675073918119066E-2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3"/>
      <c r="Z324" s="33">
        <v>5.5320840798481312E-2</v>
      </c>
    </row>
    <row r="325" spans="1:26" ht="13.5" customHeight="1" x14ac:dyDescent="0.15">
      <c r="A325" s="16">
        <v>321</v>
      </c>
      <c r="B325" s="17" t="s">
        <v>244</v>
      </c>
      <c r="C325" s="30">
        <v>3.9689398006868035E-2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>
        <v>33.140875700492238</v>
      </c>
      <c r="W325" s="21">
        <v>31.184679925521184</v>
      </c>
      <c r="X325" s="21"/>
      <c r="Y325" s="40">
        <v>0.90379083431310825</v>
      </c>
      <c r="Z325" s="24">
        <v>65.26903585833341</v>
      </c>
    </row>
    <row r="326" spans="1:26" ht="54" customHeight="1" x14ac:dyDescent="0.15">
      <c r="A326" s="16">
        <v>322</v>
      </c>
      <c r="B326" s="17" t="s">
        <v>245</v>
      </c>
      <c r="C326" s="18">
        <v>6.7079597833772322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37">
        <v>6.0034250778271039</v>
      </c>
      <c r="X326" s="21"/>
      <c r="Y326" s="23"/>
      <c r="Z326" s="24">
        <v>12.711384861204337</v>
      </c>
    </row>
    <row r="327" spans="1:26" ht="13.5" customHeight="1" x14ac:dyDescent="0.15">
      <c r="A327" s="16">
        <v>323</v>
      </c>
      <c r="B327" s="17" t="s">
        <v>246</v>
      </c>
      <c r="C327" s="27"/>
      <c r="D327" s="20">
        <v>1846.5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3"/>
      <c r="Z327" s="24">
        <v>1846.5</v>
      </c>
    </row>
    <row r="328" spans="1:26" ht="27" customHeight="1" x14ac:dyDescent="0.15">
      <c r="A328" s="16">
        <v>324</v>
      </c>
      <c r="B328" s="17" t="s">
        <v>448</v>
      </c>
      <c r="C328" s="27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3"/>
      <c r="Z328" s="24"/>
    </row>
    <row r="329" spans="1:26" ht="13.5" customHeight="1" x14ac:dyDescent="0.15">
      <c r="A329" s="16">
        <v>325</v>
      </c>
      <c r="B329" s="17" t="s">
        <v>247</v>
      </c>
      <c r="C329" s="27"/>
      <c r="D329" s="20">
        <v>992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3"/>
      <c r="Z329" s="24">
        <v>992</v>
      </c>
    </row>
    <row r="330" spans="1:26" ht="13.5" customHeight="1" x14ac:dyDescent="0.15">
      <c r="A330" s="16">
        <v>326</v>
      </c>
      <c r="B330" s="17" t="s">
        <v>449</v>
      </c>
      <c r="C330" s="27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3"/>
      <c r="Z330" s="24"/>
    </row>
    <row r="331" spans="1:26" ht="13.5" customHeight="1" x14ac:dyDescent="0.15">
      <c r="A331" s="16">
        <v>327</v>
      </c>
      <c r="B331" s="17" t="s">
        <v>450</v>
      </c>
      <c r="C331" s="27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3"/>
      <c r="Z331" s="24"/>
    </row>
    <row r="332" spans="1:26" ht="13.5" customHeight="1" x14ac:dyDescent="0.15">
      <c r="A332" s="16">
        <v>328</v>
      </c>
      <c r="B332" s="17" t="s">
        <v>248</v>
      </c>
      <c r="C332" s="28">
        <v>0.30198716402267356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2">
        <v>0.53198273393090811</v>
      </c>
      <c r="X332" s="21"/>
      <c r="Y332" s="23"/>
      <c r="Z332" s="29">
        <v>0.83396989795358167</v>
      </c>
    </row>
    <row r="333" spans="1:26" ht="13.5" customHeight="1" x14ac:dyDescent="0.15">
      <c r="A333" s="16">
        <v>329</v>
      </c>
      <c r="B333" s="17" t="s">
        <v>249</v>
      </c>
      <c r="C333" s="27"/>
      <c r="D333" s="20"/>
      <c r="E333" s="20"/>
      <c r="F333" s="20"/>
      <c r="G333" s="20"/>
      <c r="H333" s="20">
        <v>4911.4959853008722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3"/>
      <c r="Z333" s="24">
        <v>4911.4959853008722</v>
      </c>
    </row>
    <row r="334" spans="1:26" ht="27" customHeight="1" x14ac:dyDescent="0.15">
      <c r="A334" s="16">
        <v>330</v>
      </c>
      <c r="B334" s="17" t="s">
        <v>451</v>
      </c>
      <c r="C334" s="18">
        <v>1.4308873882224939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2">
        <v>0.14056511256060053</v>
      </c>
      <c r="X334" s="21"/>
      <c r="Y334" s="23"/>
      <c r="Z334" s="26">
        <v>1.5714525007830944</v>
      </c>
    </row>
    <row r="335" spans="1:26" ht="13.5" customHeight="1" x14ac:dyDescent="0.15">
      <c r="A335" s="16">
        <v>331</v>
      </c>
      <c r="B335" s="17" t="s">
        <v>250</v>
      </c>
      <c r="C335" s="27"/>
      <c r="D335" s="19">
        <v>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3"/>
      <c r="Z335" s="26">
        <v>6</v>
      </c>
    </row>
    <row r="336" spans="1:26" ht="13.5" customHeight="1" x14ac:dyDescent="0.15">
      <c r="A336" s="16">
        <v>332</v>
      </c>
      <c r="B336" s="17" t="s">
        <v>251</v>
      </c>
      <c r="C336" s="41">
        <v>1.0378573995237842E-5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37">
        <v>7.3486289596743655</v>
      </c>
      <c r="W336" s="45">
        <v>2.0637024100012255E-6</v>
      </c>
      <c r="X336" s="37">
        <v>2.8520907950982437</v>
      </c>
      <c r="Y336" s="34">
        <v>1.6220535034545442</v>
      </c>
      <c r="Z336" s="24">
        <v>11.822785700503559</v>
      </c>
    </row>
    <row r="337" spans="1:26" ht="13.5" customHeight="1" x14ac:dyDescent="0.15">
      <c r="A337" s="16">
        <v>333</v>
      </c>
      <c r="B337" s="17" t="s">
        <v>252</v>
      </c>
      <c r="C337" s="18">
        <v>1.9892264777322144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3"/>
      <c r="Z337" s="26">
        <v>1.9892264777322144</v>
      </c>
    </row>
    <row r="338" spans="1:26" ht="13.5" customHeight="1" x14ac:dyDescent="0.15">
      <c r="A338" s="16">
        <v>334</v>
      </c>
      <c r="B338" s="17" t="s">
        <v>253</v>
      </c>
      <c r="C338" s="27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3"/>
      <c r="Z338" s="24"/>
    </row>
    <row r="339" spans="1:26" ht="13.5" customHeight="1" x14ac:dyDescent="0.15">
      <c r="A339" s="16">
        <v>335</v>
      </c>
      <c r="B339" s="17" t="s">
        <v>254</v>
      </c>
      <c r="C339" s="27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3"/>
      <c r="Z339" s="24"/>
    </row>
    <row r="340" spans="1:26" ht="13.5" customHeight="1" x14ac:dyDescent="0.15">
      <c r="A340" s="16">
        <v>336</v>
      </c>
      <c r="B340" s="17" t="s">
        <v>255</v>
      </c>
      <c r="C340" s="18">
        <v>1.7246406891317769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7">
        <v>1.3517694130807385</v>
      </c>
      <c r="X340" s="21"/>
      <c r="Y340" s="23"/>
      <c r="Z340" s="26">
        <v>3.0764101022125154</v>
      </c>
    </row>
    <row r="341" spans="1:26" ht="13.5" customHeight="1" x14ac:dyDescent="0.15">
      <c r="A341" s="16">
        <v>337</v>
      </c>
      <c r="B341" s="17" t="s">
        <v>452</v>
      </c>
      <c r="C341" s="27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3"/>
      <c r="Z341" s="24"/>
    </row>
    <row r="342" spans="1:26" ht="13.5" customHeight="1" x14ac:dyDescent="0.15">
      <c r="A342" s="16">
        <v>338</v>
      </c>
      <c r="B342" s="17" t="s">
        <v>453</v>
      </c>
      <c r="C342" s="27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3"/>
      <c r="Z342" s="24"/>
    </row>
    <row r="343" spans="1:26" ht="13.5" customHeight="1" x14ac:dyDescent="0.15">
      <c r="A343" s="16">
        <v>339</v>
      </c>
      <c r="B343" s="17" t="s">
        <v>454</v>
      </c>
      <c r="C343" s="27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3"/>
      <c r="Z343" s="24"/>
    </row>
    <row r="344" spans="1:26" ht="13.5" customHeight="1" x14ac:dyDescent="0.15">
      <c r="A344" s="16">
        <v>340</v>
      </c>
      <c r="B344" s="17" t="s">
        <v>455</v>
      </c>
      <c r="C344" s="27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3"/>
      <c r="Z344" s="24"/>
    </row>
    <row r="345" spans="1:26" ht="13.5" customHeight="1" x14ac:dyDescent="0.15">
      <c r="A345" s="16">
        <v>341</v>
      </c>
      <c r="B345" s="17" t="s">
        <v>256</v>
      </c>
      <c r="C345" s="27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3"/>
      <c r="Z345" s="24"/>
    </row>
    <row r="346" spans="1:26" ht="13.5" customHeight="1" x14ac:dyDescent="0.15">
      <c r="A346" s="16">
        <v>342</v>
      </c>
      <c r="B346" s="17" t="s">
        <v>257</v>
      </c>
      <c r="C346" s="18">
        <v>1.3324566182350965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7.9462293929024583E-2</v>
      </c>
      <c r="X346" s="21"/>
      <c r="Y346" s="23"/>
      <c r="Z346" s="26">
        <v>1.4119189121641211</v>
      </c>
    </row>
    <row r="347" spans="1:26" ht="13.5" customHeight="1" x14ac:dyDescent="0.15">
      <c r="A347" s="16">
        <v>343</v>
      </c>
      <c r="B347" s="17" t="s">
        <v>258</v>
      </c>
      <c r="C347" s="27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3"/>
      <c r="Z347" s="24"/>
    </row>
    <row r="348" spans="1:26" ht="13.5" customHeight="1" x14ac:dyDescent="0.15">
      <c r="A348" s="16">
        <v>344</v>
      </c>
      <c r="B348" s="17" t="s">
        <v>456</v>
      </c>
      <c r="C348" s="27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3"/>
      <c r="Z348" s="24"/>
    </row>
    <row r="349" spans="1:26" ht="13.5" customHeight="1" x14ac:dyDescent="0.15">
      <c r="A349" s="16">
        <v>345</v>
      </c>
      <c r="B349" s="17" t="s">
        <v>457</v>
      </c>
      <c r="C349" s="27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3"/>
      <c r="Z349" s="24"/>
    </row>
    <row r="350" spans="1:26" ht="13.5" customHeight="1" x14ac:dyDescent="0.15">
      <c r="A350" s="16">
        <v>346</v>
      </c>
      <c r="B350" s="17" t="s">
        <v>259</v>
      </c>
      <c r="C350" s="27"/>
      <c r="D350" s="20"/>
      <c r="E350" s="20">
        <v>73.820460831432058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3"/>
      <c r="Z350" s="24">
        <v>73.820460831432058</v>
      </c>
    </row>
    <row r="351" spans="1:26" ht="13.5" customHeight="1" x14ac:dyDescent="0.15">
      <c r="A351" s="16">
        <v>347</v>
      </c>
      <c r="B351" s="17" t="s">
        <v>458</v>
      </c>
      <c r="C351" s="27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3"/>
      <c r="Z351" s="24"/>
    </row>
    <row r="352" spans="1:26" ht="13.5" customHeight="1" x14ac:dyDescent="0.15">
      <c r="A352" s="16">
        <v>348</v>
      </c>
      <c r="B352" s="17" t="s">
        <v>260</v>
      </c>
      <c r="C352" s="27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3"/>
      <c r="Z352" s="24"/>
    </row>
    <row r="353" spans="1:26" ht="13.5" customHeight="1" x14ac:dyDescent="0.15">
      <c r="A353" s="16">
        <v>349</v>
      </c>
      <c r="B353" s="17" t="s">
        <v>261</v>
      </c>
      <c r="C353" s="27">
        <v>34.942168716940216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5.3745611312548548E-2</v>
      </c>
      <c r="X353" s="21">
        <v>11.141177127467635</v>
      </c>
      <c r="Y353" s="23"/>
      <c r="Z353" s="24">
        <v>46.137091455720402</v>
      </c>
    </row>
    <row r="354" spans="1:26" ht="13.5" customHeight="1" x14ac:dyDescent="0.15">
      <c r="A354" s="16">
        <v>350</v>
      </c>
      <c r="B354" s="17" t="s">
        <v>262</v>
      </c>
      <c r="C354" s="27"/>
      <c r="D354" s="20">
        <v>139.21000000360002</v>
      </c>
      <c r="E354" s="20">
        <v>82.395534196796319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3"/>
      <c r="Z354" s="24">
        <v>221.60553420039633</v>
      </c>
    </row>
    <row r="355" spans="1:26" ht="13.5" customHeight="1" x14ac:dyDescent="0.15">
      <c r="A355" s="16">
        <v>351</v>
      </c>
      <c r="B355" s="17" t="s">
        <v>263</v>
      </c>
      <c r="C355" s="27"/>
      <c r="D355" s="20"/>
      <c r="E355" s="20"/>
      <c r="F355" s="20"/>
      <c r="G355" s="20"/>
      <c r="H355" s="20"/>
      <c r="I355" s="20"/>
      <c r="J355" s="20"/>
      <c r="K355" s="20">
        <v>113.37091354042728</v>
      </c>
      <c r="L355" s="20">
        <v>275.75093891114312</v>
      </c>
      <c r="M355" s="20">
        <v>6205.3916708152447</v>
      </c>
      <c r="N355" s="20">
        <v>37.222151113220008</v>
      </c>
      <c r="O355" s="20">
        <v>617.77183846311993</v>
      </c>
      <c r="P355" s="20">
        <v>475.66518855962551</v>
      </c>
      <c r="Q355" s="20">
        <v>185.02267070719972</v>
      </c>
      <c r="R355" s="20">
        <v>78.951465603091705</v>
      </c>
      <c r="S355" s="20"/>
      <c r="T355" s="20"/>
      <c r="U355" s="20"/>
      <c r="V355" s="21"/>
      <c r="W355" s="21"/>
      <c r="X355" s="21"/>
      <c r="Y355" s="23"/>
      <c r="Z355" s="24">
        <v>7989.1468377130723</v>
      </c>
    </row>
    <row r="356" spans="1:26" ht="13.5" customHeight="1" x14ac:dyDescent="0.15">
      <c r="A356" s="16">
        <v>352</v>
      </c>
      <c r="B356" s="17" t="s">
        <v>459</v>
      </c>
      <c r="C356" s="27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3"/>
      <c r="Z356" s="24"/>
    </row>
    <row r="357" spans="1:26" ht="13.5" customHeight="1" x14ac:dyDescent="0.15">
      <c r="A357" s="16">
        <v>353</v>
      </c>
      <c r="B357" s="17" t="s">
        <v>460</v>
      </c>
      <c r="C357" s="27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3"/>
      <c r="Z357" s="24"/>
    </row>
    <row r="358" spans="1:26" ht="13.5" customHeight="1" x14ac:dyDescent="0.15">
      <c r="A358" s="16">
        <v>354</v>
      </c>
      <c r="B358" s="17" t="s">
        <v>264</v>
      </c>
      <c r="C358" s="18">
        <v>9.815241829098408</v>
      </c>
      <c r="D358" s="19">
        <v>7.6</v>
      </c>
      <c r="E358" s="20"/>
      <c r="F358" s="20"/>
      <c r="G358" s="20">
        <v>301.71979425328402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3"/>
      <c r="Z358" s="24">
        <v>319.13503608238244</v>
      </c>
    </row>
    <row r="359" spans="1:26" ht="13.5" customHeight="1" x14ac:dyDescent="0.15">
      <c r="A359" s="16">
        <v>355</v>
      </c>
      <c r="B359" s="17" t="s">
        <v>265</v>
      </c>
      <c r="C359" s="27">
        <v>145.40765696567234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1">
        <v>10.153088364646143</v>
      </c>
      <c r="X359" s="21"/>
      <c r="Y359" s="23"/>
      <c r="Z359" s="24">
        <v>155.5607453303185</v>
      </c>
    </row>
    <row r="360" spans="1:26" ht="13.5" customHeight="1" x14ac:dyDescent="0.15">
      <c r="A360" s="16">
        <v>356</v>
      </c>
      <c r="B360" s="17" t="s">
        <v>266</v>
      </c>
      <c r="C360" s="18">
        <v>4.8302473756647348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3"/>
      <c r="Z360" s="26">
        <v>4.8302473756647348</v>
      </c>
    </row>
    <row r="361" spans="1:26" ht="13.5" customHeight="1" x14ac:dyDescent="0.15">
      <c r="A361" s="16">
        <v>357</v>
      </c>
      <c r="B361" s="17" t="s">
        <v>267</v>
      </c>
      <c r="C361" s="27"/>
      <c r="D361" s="20">
        <v>20.0000000012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3"/>
      <c r="Z361" s="24">
        <v>20.0000000012</v>
      </c>
    </row>
    <row r="362" spans="1:26" ht="13.5" customHeight="1" x14ac:dyDescent="0.15">
      <c r="A362" s="16">
        <v>358</v>
      </c>
      <c r="B362" s="17" t="s">
        <v>268</v>
      </c>
      <c r="C362" s="27"/>
      <c r="D362" s="20">
        <v>39.999999994000007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3"/>
      <c r="Z362" s="24">
        <v>39.999999994000007</v>
      </c>
    </row>
    <row r="363" spans="1:26" ht="27" customHeight="1" x14ac:dyDescent="0.15">
      <c r="A363" s="16">
        <v>359</v>
      </c>
      <c r="B363" s="17" t="s">
        <v>461</v>
      </c>
      <c r="C363" s="27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3"/>
      <c r="Z363" s="24"/>
    </row>
    <row r="364" spans="1:26" ht="13.5" customHeight="1" x14ac:dyDescent="0.15">
      <c r="A364" s="16">
        <v>360</v>
      </c>
      <c r="B364" s="17" t="s">
        <v>269</v>
      </c>
      <c r="C364" s="27"/>
      <c r="D364" s="20">
        <v>1239.9999999240001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3"/>
      <c r="Z364" s="24">
        <v>1239.9999999240001</v>
      </c>
    </row>
    <row r="365" spans="1:26" ht="13.5" customHeight="1" x14ac:dyDescent="0.15">
      <c r="A365" s="16">
        <v>361</v>
      </c>
      <c r="B365" s="17" t="s">
        <v>270</v>
      </c>
      <c r="C365" s="27"/>
      <c r="D365" s="20">
        <v>1879.5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3"/>
      <c r="Z365" s="24">
        <v>1879.5</v>
      </c>
    </row>
    <row r="366" spans="1:26" ht="13.5" customHeight="1" x14ac:dyDescent="0.15">
      <c r="A366" s="16">
        <v>362</v>
      </c>
      <c r="B366" s="17" t="s">
        <v>271</v>
      </c>
      <c r="C366" s="27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3"/>
      <c r="Z366" s="24"/>
    </row>
    <row r="367" spans="1:26" ht="13.5" customHeight="1" x14ac:dyDescent="0.15">
      <c r="A367" s="16">
        <v>363</v>
      </c>
      <c r="B367" s="17" t="s">
        <v>272</v>
      </c>
      <c r="C367" s="27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3"/>
      <c r="Z367" s="24"/>
    </row>
    <row r="368" spans="1:26" ht="13.5" customHeight="1" x14ac:dyDescent="0.15">
      <c r="A368" s="16">
        <v>364</v>
      </c>
      <c r="B368" s="17" t="s">
        <v>273</v>
      </c>
      <c r="C368" s="27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3"/>
      <c r="Z368" s="24"/>
    </row>
    <row r="369" spans="1:26" ht="13.5" customHeight="1" x14ac:dyDescent="0.15">
      <c r="A369" s="16">
        <v>365</v>
      </c>
      <c r="B369" s="17" t="s">
        <v>462</v>
      </c>
      <c r="C369" s="27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3"/>
      <c r="Z369" s="24"/>
    </row>
    <row r="370" spans="1:26" ht="13.5" customHeight="1" x14ac:dyDescent="0.15">
      <c r="A370" s="16">
        <v>366</v>
      </c>
      <c r="B370" s="17" t="s">
        <v>274</v>
      </c>
      <c r="C370" s="27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3"/>
      <c r="Z370" s="24"/>
    </row>
    <row r="371" spans="1:26" ht="13.5" customHeight="1" x14ac:dyDescent="0.15">
      <c r="A371" s="16">
        <v>367</v>
      </c>
      <c r="B371" s="17" t="s">
        <v>463</v>
      </c>
      <c r="C371" s="27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3"/>
      <c r="Z371" s="24"/>
    </row>
    <row r="372" spans="1:26" ht="13.5" customHeight="1" x14ac:dyDescent="0.15">
      <c r="A372" s="16">
        <v>368</v>
      </c>
      <c r="B372" s="17" t="s">
        <v>275</v>
      </c>
      <c r="C372" s="28">
        <v>0.13987855712977376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5">
        <v>7.3483324793371538E-2</v>
      </c>
      <c r="X372" s="21"/>
      <c r="Y372" s="23"/>
      <c r="Z372" s="29">
        <v>0.21336188192314531</v>
      </c>
    </row>
    <row r="373" spans="1:26" ht="13.5" customHeight="1" x14ac:dyDescent="0.15">
      <c r="A373" s="16">
        <v>369</v>
      </c>
      <c r="B373" s="17" t="s">
        <v>276</v>
      </c>
      <c r="C373" s="27"/>
      <c r="D373" s="20">
        <v>144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3"/>
      <c r="Z373" s="24">
        <v>144</v>
      </c>
    </row>
    <row r="374" spans="1:26" ht="13.5" customHeight="1" x14ac:dyDescent="0.15">
      <c r="A374" s="16">
        <v>370</v>
      </c>
      <c r="B374" s="17" t="s">
        <v>277</v>
      </c>
      <c r="C374" s="27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3"/>
      <c r="Z374" s="24"/>
    </row>
    <row r="375" spans="1:26" ht="13.5" customHeight="1" x14ac:dyDescent="0.15">
      <c r="A375" s="16">
        <v>371</v>
      </c>
      <c r="B375" s="17" t="s">
        <v>278</v>
      </c>
      <c r="C375" s="27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3"/>
      <c r="Z375" s="24"/>
    </row>
    <row r="376" spans="1:26" ht="27" customHeight="1" x14ac:dyDescent="0.15">
      <c r="A376" s="16">
        <v>372</v>
      </c>
      <c r="B376" s="17" t="s">
        <v>464</v>
      </c>
      <c r="C376" s="18">
        <v>3.0710257176593481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3"/>
      <c r="Z376" s="26">
        <v>3.0710257176593481</v>
      </c>
    </row>
    <row r="377" spans="1:26" ht="27" customHeight="1" x14ac:dyDescent="0.15">
      <c r="A377" s="16">
        <v>373</v>
      </c>
      <c r="B377" s="17" t="s">
        <v>465</v>
      </c>
      <c r="C377" s="27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3"/>
      <c r="Z377" s="24"/>
    </row>
    <row r="378" spans="1:26" ht="13.5" customHeight="1" x14ac:dyDescent="0.15">
      <c r="A378" s="16">
        <v>374</v>
      </c>
      <c r="B378" s="17" t="s">
        <v>279</v>
      </c>
      <c r="C378" s="27">
        <v>1468.4759607362362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>
        <v>9401.9223454657331</v>
      </c>
      <c r="W378" s="21"/>
      <c r="X378" s="21">
        <v>1141.8415814761731</v>
      </c>
      <c r="Y378" s="23"/>
      <c r="Z378" s="24">
        <v>12012.239887678143</v>
      </c>
    </row>
    <row r="379" spans="1:26" ht="13.5" customHeight="1" x14ac:dyDescent="0.15">
      <c r="A379" s="16">
        <v>375</v>
      </c>
      <c r="B379" s="17" t="s">
        <v>466</v>
      </c>
      <c r="C379" s="27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3"/>
      <c r="Z379" s="24"/>
    </row>
    <row r="380" spans="1:26" ht="13.5" customHeight="1" x14ac:dyDescent="0.15">
      <c r="A380" s="16">
        <v>376</v>
      </c>
      <c r="B380" s="17" t="s">
        <v>280</v>
      </c>
      <c r="C380" s="27"/>
      <c r="D380" s="20">
        <v>7774.5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3"/>
      <c r="Z380" s="24">
        <v>7774.5</v>
      </c>
    </row>
    <row r="381" spans="1:26" ht="13.5" customHeight="1" x14ac:dyDescent="0.15">
      <c r="A381" s="16">
        <v>377</v>
      </c>
      <c r="B381" s="17" t="s">
        <v>281</v>
      </c>
      <c r="C381" s="27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3"/>
      <c r="Z381" s="24"/>
    </row>
    <row r="382" spans="1:26" ht="13.5" customHeight="1" x14ac:dyDescent="0.15">
      <c r="A382" s="16">
        <v>378</v>
      </c>
      <c r="B382" s="17" t="s">
        <v>282</v>
      </c>
      <c r="C382" s="27"/>
      <c r="D382" s="20">
        <v>280.00000000699998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3"/>
      <c r="Z382" s="24">
        <v>280.00000000699998</v>
      </c>
    </row>
    <row r="383" spans="1:26" ht="13.5" customHeight="1" x14ac:dyDescent="0.15">
      <c r="A383" s="16">
        <v>379</v>
      </c>
      <c r="B383" s="17" t="s">
        <v>283</v>
      </c>
      <c r="C383" s="27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3"/>
      <c r="Z383" s="24"/>
    </row>
    <row r="384" spans="1:26" ht="13.5" customHeight="1" x14ac:dyDescent="0.15">
      <c r="A384" s="16">
        <v>380</v>
      </c>
      <c r="B384" s="17" t="s">
        <v>467</v>
      </c>
      <c r="C384" s="27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3"/>
      <c r="Z384" s="24"/>
    </row>
    <row r="385" spans="1:26" ht="13.5" customHeight="1" x14ac:dyDescent="0.15">
      <c r="A385" s="16">
        <v>381</v>
      </c>
      <c r="B385" s="17" t="s">
        <v>284</v>
      </c>
      <c r="C385" s="27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>
        <v>134.7891218618409</v>
      </c>
      <c r="T385" s="20"/>
      <c r="U385" s="20"/>
      <c r="V385" s="21"/>
      <c r="W385" s="21">
        <v>40.954598841516088</v>
      </c>
      <c r="X385" s="21"/>
      <c r="Y385" s="23"/>
      <c r="Z385" s="24">
        <v>175.74372070335698</v>
      </c>
    </row>
    <row r="386" spans="1:26" ht="13.5" customHeight="1" x14ac:dyDescent="0.15">
      <c r="A386" s="16">
        <v>382</v>
      </c>
      <c r="B386" s="17" t="s">
        <v>285</v>
      </c>
      <c r="C386" s="27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3"/>
      <c r="Z386" s="24"/>
    </row>
    <row r="387" spans="1:26" ht="13.5" customHeight="1" x14ac:dyDescent="0.15">
      <c r="A387" s="16">
        <v>383</v>
      </c>
      <c r="B387" s="17" t="s">
        <v>286</v>
      </c>
      <c r="C387" s="27"/>
      <c r="D387" s="20">
        <v>1873.9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3"/>
      <c r="Z387" s="24">
        <v>1873.9</v>
      </c>
    </row>
    <row r="388" spans="1:26" ht="13.5" customHeight="1" x14ac:dyDescent="0.15">
      <c r="A388" s="16">
        <v>384</v>
      </c>
      <c r="B388" s="17" t="s">
        <v>287</v>
      </c>
      <c r="C388" s="27">
        <v>5199.4520629719427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3"/>
      <c r="Z388" s="24">
        <v>5199.4520629719427</v>
      </c>
    </row>
    <row r="389" spans="1:26" ht="13.5" customHeight="1" x14ac:dyDescent="0.15">
      <c r="A389" s="16">
        <v>385</v>
      </c>
      <c r="B389" s="17" t="s">
        <v>288</v>
      </c>
      <c r="C389" s="27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3"/>
      <c r="Z389" s="24"/>
    </row>
    <row r="390" spans="1:26" ht="13.5" customHeight="1" x14ac:dyDescent="0.15">
      <c r="A390" s="16">
        <v>386</v>
      </c>
      <c r="B390" s="17" t="s">
        <v>289</v>
      </c>
      <c r="C390" s="27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3"/>
      <c r="Z390" s="24"/>
    </row>
    <row r="391" spans="1:26" ht="13.5" customHeight="1" x14ac:dyDescent="0.15">
      <c r="A391" s="16">
        <v>387</v>
      </c>
      <c r="B391" s="17" t="s">
        <v>468</v>
      </c>
      <c r="C391" s="27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3"/>
      <c r="Z391" s="24"/>
    </row>
    <row r="392" spans="1:26" ht="13.5" customHeight="1" x14ac:dyDescent="0.15">
      <c r="A392" s="16">
        <v>388</v>
      </c>
      <c r="B392" s="17" t="s">
        <v>469</v>
      </c>
      <c r="C392" s="27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3"/>
      <c r="Z392" s="24"/>
    </row>
    <row r="393" spans="1:26" ht="27" customHeight="1" x14ac:dyDescent="0.15">
      <c r="A393" s="16">
        <v>389</v>
      </c>
      <c r="B393" s="17" t="s">
        <v>290</v>
      </c>
      <c r="C393" s="27">
        <v>26.113067336262542</v>
      </c>
      <c r="D393" s="20"/>
      <c r="E393" s="20"/>
      <c r="F393" s="20"/>
      <c r="G393" s="20"/>
      <c r="H393" s="20"/>
      <c r="I393" s="20">
        <v>263.90995599730815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1">
        <v>71.233425019714986</v>
      </c>
      <c r="X393" s="21"/>
      <c r="Y393" s="23"/>
      <c r="Z393" s="24">
        <v>361.25644835328569</v>
      </c>
    </row>
    <row r="394" spans="1:26" ht="13.5" customHeight="1" x14ac:dyDescent="0.15">
      <c r="A394" s="16">
        <v>390</v>
      </c>
      <c r="B394" s="17" t="s">
        <v>291</v>
      </c>
      <c r="C394" s="27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3"/>
      <c r="Z394" s="24"/>
    </row>
    <row r="395" spans="1:26" ht="13.5" customHeight="1" x14ac:dyDescent="0.15">
      <c r="A395" s="16">
        <v>391</v>
      </c>
      <c r="B395" s="17" t="s">
        <v>292</v>
      </c>
      <c r="C395" s="28">
        <v>0.48961744270651236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3"/>
      <c r="Z395" s="29">
        <v>0.48961744270651236</v>
      </c>
    </row>
    <row r="396" spans="1:26" ht="13.5" customHeight="1" x14ac:dyDescent="0.15">
      <c r="A396" s="16">
        <v>392</v>
      </c>
      <c r="B396" s="17" t="s">
        <v>293</v>
      </c>
      <c r="C396" s="27">
        <v>22458.403139556922</v>
      </c>
      <c r="D396" s="20"/>
      <c r="E396" s="20"/>
      <c r="F396" s="20">
        <v>739.48966443383881</v>
      </c>
      <c r="G396" s="20"/>
      <c r="H396" s="20"/>
      <c r="I396" s="20"/>
      <c r="J396" s="20"/>
      <c r="K396" s="20">
        <v>1144.3776547337959</v>
      </c>
      <c r="L396" s="20"/>
      <c r="M396" s="20">
        <v>38528.431502239902</v>
      </c>
      <c r="N396" s="20"/>
      <c r="O396" s="20">
        <v>788.53290815738069</v>
      </c>
      <c r="P396" s="20"/>
      <c r="Q396" s="20"/>
      <c r="R396" s="20"/>
      <c r="S396" s="20"/>
      <c r="T396" s="20"/>
      <c r="U396" s="20"/>
      <c r="V396" s="21"/>
      <c r="W396" s="22">
        <v>0.16892503637558107</v>
      </c>
      <c r="X396" s="21"/>
      <c r="Y396" s="23">
        <v>43.526148534764879</v>
      </c>
      <c r="Z396" s="24">
        <v>63702.929942692987</v>
      </c>
    </row>
    <row r="397" spans="1:26" ht="13.5" customHeight="1" x14ac:dyDescent="0.15">
      <c r="A397" s="16">
        <v>393</v>
      </c>
      <c r="B397" s="17" t="s">
        <v>294</v>
      </c>
      <c r="C397" s="27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3"/>
      <c r="Z397" s="24"/>
    </row>
    <row r="398" spans="1:26" ht="13.5" customHeight="1" x14ac:dyDescent="0.15">
      <c r="A398" s="16">
        <v>394</v>
      </c>
      <c r="B398" s="17" t="s">
        <v>295</v>
      </c>
      <c r="C398" s="27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>
        <v>10.806807293638773</v>
      </c>
      <c r="W398" s="21"/>
      <c r="X398" s="21"/>
      <c r="Y398" s="23"/>
      <c r="Z398" s="24">
        <v>10.806807293638773</v>
      </c>
    </row>
    <row r="399" spans="1:26" ht="13.5" customHeight="1" x14ac:dyDescent="0.15">
      <c r="A399" s="16">
        <v>395</v>
      </c>
      <c r="B399" s="17" t="s">
        <v>296</v>
      </c>
      <c r="C399" s="18">
        <v>3.0005701093628332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3"/>
      <c r="Z399" s="26">
        <v>3.0005701093628332</v>
      </c>
    </row>
    <row r="400" spans="1:26" ht="13.5" customHeight="1" x14ac:dyDescent="0.15">
      <c r="A400" s="16">
        <v>396</v>
      </c>
      <c r="B400" s="17" t="s">
        <v>470</v>
      </c>
      <c r="C400" s="27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3"/>
      <c r="Z400" s="24"/>
    </row>
    <row r="401" spans="1:26" ht="13.5" customHeight="1" x14ac:dyDescent="0.15">
      <c r="A401" s="16">
        <v>397</v>
      </c>
      <c r="B401" s="17" t="s">
        <v>471</v>
      </c>
      <c r="C401" s="27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3"/>
      <c r="Z401" s="24"/>
    </row>
    <row r="402" spans="1:26" ht="13.5" customHeight="1" x14ac:dyDescent="0.15">
      <c r="A402" s="16">
        <v>398</v>
      </c>
      <c r="B402" s="17" t="s">
        <v>297</v>
      </c>
      <c r="C402" s="30">
        <v>1.3983482227037972E-2</v>
      </c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44">
        <v>2.6520103257692961E-5</v>
      </c>
      <c r="X402" s="21"/>
      <c r="Y402" s="23"/>
      <c r="Z402" s="33">
        <v>1.4010002330295665E-2</v>
      </c>
    </row>
    <row r="403" spans="1:26" ht="13.5" customHeight="1" x14ac:dyDescent="0.15">
      <c r="A403" s="16">
        <v>399</v>
      </c>
      <c r="B403" s="17" t="s">
        <v>298</v>
      </c>
      <c r="C403" s="30">
        <v>5.7210339172322549E-3</v>
      </c>
      <c r="D403" s="20"/>
      <c r="E403" s="20"/>
      <c r="F403" s="20"/>
      <c r="G403" s="20"/>
      <c r="H403" s="20"/>
      <c r="I403" s="20"/>
      <c r="J403" s="20"/>
      <c r="K403" s="20">
        <v>64.542122271004786</v>
      </c>
      <c r="L403" s="20"/>
      <c r="M403" s="20">
        <v>2670.1473464719743</v>
      </c>
      <c r="N403" s="20">
        <v>22.314915958489774</v>
      </c>
      <c r="O403" s="20">
        <v>312.53748983136643</v>
      </c>
      <c r="P403" s="20">
        <v>52.666122907178412</v>
      </c>
      <c r="Q403" s="20">
        <v>46.255667676799931</v>
      </c>
      <c r="R403" s="20"/>
      <c r="S403" s="20"/>
      <c r="T403" s="20"/>
      <c r="U403" s="20"/>
      <c r="V403" s="21"/>
      <c r="W403" s="44">
        <v>7.6684962859699198E-5</v>
      </c>
      <c r="X403" s="21"/>
      <c r="Y403" s="23"/>
      <c r="Z403" s="24">
        <v>3168.4694628356938</v>
      </c>
    </row>
    <row r="404" spans="1:26" ht="13.5" customHeight="1" x14ac:dyDescent="0.15">
      <c r="A404" s="16">
        <v>400</v>
      </c>
      <c r="B404" s="17" t="s">
        <v>299</v>
      </c>
      <c r="C404" s="27">
        <v>1269.699838474228</v>
      </c>
      <c r="D404" s="36">
        <v>0.51999999997399993</v>
      </c>
      <c r="E404" s="20"/>
      <c r="F404" s="20"/>
      <c r="G404" s="20"/>
      <c r="H404" s="20"/>
      <c r="I404" s="20"/>
      <c r="J404" s="20"/>
      <c r="K404" s="20">
        <v>2117.8984292419223</v>
      </c>
      <c r="L404" s="20">
        <v>225.32491488855294</v>
      </c>
      <c r="M404" s="20">
        <v>39878.865701031304</v>
      </c>
      <c r="N404" s="20">
        <v>441.64225155227041</v>
      </c>
      <c r="O404" s="20">
        <v>2957.4304723289097</v>
      </c>
      <c r="P404" s="20">
        <v>1171.5188441332509</v>
      </c>
      <c r="Q404" s="20">
        <v>185.02267070719972</v>
      </c>
      <c r="R404" s="20">
        <v>83.33435324361858</v>
      </c>
      <c r="S404" s="20"/>
      <c r="T404" s="20"/>
      <c r="U404" s="20"/>
      <c r="V404" s="21"/>
      <c r="W404" s="37">
        <v>1.1299622315246221</v>
      </c>
      <c r="X404" s="21"/>
      <c r="Y404" s="23">
        <v>120.40301289578133</v>
      </c>
      <c r="Z404" s="24">
        <v>48452.790450728542</v>
      </c>
    </row>
    <row r="405" spans="1:26" ht="27" customHeight="1" x14ac:dyDescent="0.15">
      <c r="A405" s="16">
        <v>401</v>
      </c>
      <c r="B405" s="17" t="s">
        <v>472</v>
      </c>
      <c r="C405" s="41">
        <v>3.99965139552927E-5</v>
      </c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3"/>
      <c r="Z405" s="42">
        <v>3.99965139552927E-5</v>
      </c>
    </row>
    <row r="406" spans="1:26" ht="13.5" customHeight="1" x14ac:dyDescent="0.15">
      <c r="A406" s="16">
        <v>402</v>
      </c>
      <c r="B406" s="17" t="s">
        <v>300</v>
      </c>
      <c r="C406" s="27"/>
      <c r="D406" s="20">
        <v>249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3"/>
      <c r="Z406" s="24">
        <v>249</v>
      </c>
    </row>
    <row r="407" spans="1:26" ht="13.5" customHeight="1" x14ac:dyDescent="0.15">
      <c r="A407" s="16">
        <v>403</v>
      </c>
      <c r="B407" s="17" t="s">
        <v>301</v>
      </c>
      <c r="C407" s="30">
        <v>3.8988801912051229E-3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25">
        <v>1.5276987084876486E-3</v>
      </c>
      <c r="X407" s="21"/>
      <c r="Y407" s="23"/>
      <c r="Z407" s="33">
        <v>5.4265788996927713E-3</v>
      </c>
    </row>
    <row r="408" spans="1:26" ht="13.5" customHeight="1" x14ac:dyDescent="0.15">
      <c r="A408" s="16">
        <v>404</v>
      </c>
      <c r="B408" s="17" t="s">
        <v>473</v>
      </c>
      <c r="C408" s="27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3"/>
      <c r="Z408" s="24"/>
    </row>
    <row r="409" spans="1:26" ht="13.5" customHeight="1" x14ac:dyDescent="0.15">
      <c r="A409" s="16">
        <v>405</v>
      </c>
      <c r="B409" s="17" t="s">
        <v>302</v>
      </c>
      <c r="C409" s="27">
        <v>306.67479378655054</v>
      </c>
      <c r="D409" s="20">
        <v>16.000000000499998</v>
      </c>
      <c r="E409" s="20">
        <v>28.52011372467269</v>
      </c>
      <c r="F409" s="20"/>
      <c r="G409" s="20"/>
      <c r="H409" s="20">
        <v>38.926255882406984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>
        <v>19099.951210777166</v>
      </c>
      <c r="W409" s="21"/>
      <c r="X409" s="21"/>
      <c r="Y409" s="23"/>
      <c r="Z409" s="24">
        <v>19490.072374171297</v>
      </c>
    </row>
    <row r="410" spans="1:26" ht="13.5" customHeight="1" x14ac:dyDescent="0.15">
      <c r="A410" s="16">
        <v>406</v>
      </c>
      <c r="B410" s="17" t="s">
        <v>474</v>
      </c>
      <c r="C410" s="27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3"/>
      <c r="Z410" s="24"/>
    </row>
    <row r="411" spans="1:26" ht="40.5" customHeight="1" x14ac:dyDescent="0.15">
      <c r="A411" s="16">
        <v>407</v>
      </c>
      <c r="B411" s="17" t="s">
        <v>303</v>
      </c>
      <c r="C411" s="27">
        <v>630.50263458662607</v>
      </c>
      <c r="D411" s="20">
        <v>3484.2173912669527</v>
      </c>
      <c r="E411" s="19">
        <v>7.8411136163765951</v>
      </c>
      <c r="F411" s="20"/>
      <c r="G411" s="20"/>
      <c r="H411" s="20"/>
      <c r="I411" s="20">
        <v>114608.69144663872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1">
        <v>6385.274701245552</v>
      </c>
      <c r="X411" s="21"/>
      <c r="Y411" s="23"/>
      <c r="Z411" s="24">
        <v>125116.52728735423</v>
      </c>
    </row>
    <row r="412" spans="1:26" ht="27" customHeight="1" x14ac:dyDescent="0.15">
      <c r="A412" s="16">
        <v>408</v>
      </c>
      <c r="B412" s="17" t="s">
        <v>304</v>
      </c>
      <c r="C412" s="27">
        <v>58.957893833354618</v>
      </c>
      <c r="D412" s="20">
        <v>1413.1304347883474</v>
      </c>
      <c r="E412" s="39">
        <v>3.9834344875657197E-3</v>
      </c>
      <c r="F412" s="20"/>
      <c r="G412" s="20"/>
      <c r="H412" s="20"/>
      <c r="I412" s="20">
        <v>3805.850179261362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1">
        <v>12.003441723175291</v>
      </c>
      <c r="X412" s="21"/>
      <c r="Y412" s="23"/>
      <c r="Z412" s="24">
        <v>5289.9459330407271</v>
      </c>
    </row>
    <row r="413" spans="1:26" ht="27" customHeight="1" x14ac:dyDescent="0.15">
      <c r="A413" s="16">
        <v>409</v>
      </c>
      <c r="B413" s="17" t="s">
        <v>305</v>
      </c>
      <c r="C413" s="27">
        <v>69.092409743738742</v>
      </c>
      <c r="D413" s="20">
        <v>12618.130435458548</v>
      </c>
      <c r="E413" s="19">
        <v>1.6898757079347348</v>
      </c>
      <c r="F413" s="20"/>
      <c r="G413" s="20"/>
      <c r="H413" s="20"/>
      <c r="I413" s="20">
        <v>26341.681991917954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1">
        <v>8941.1090955469426</v>
      </c>
      <c r="X413" s="21"/>
      <c r="Y413" s="23"/>
      <c r="Z413" s="24">
        <v>47971.703808375118</v>
      </c>
    </row>
    <row r="414" spans="1:26" ht="27" customHeight="1" x14ac:dyDescent="0.15">
      <c r="A414" s="16">
        <v>410</v>
      </c>
      <c r="B414" s="17" t="s">
        <v>306</v>
      </c>
      <c r="C414" s="27">
        <v>883.41471872928764</v>
      </c>
      <c r="D414" s="20">
        <v>2053.7108695701454</v>
      </c>
      <c r="E414" s="20">
        <v>15.587045829281173</v>
      </c>
      <c r="F414" s="20"/>
      <c r="G414" s="20"/>
      <c r="H414" s="20"/>
      <c r="I414" s="20">
        <v>473.7826342204674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1">
        <v>42.599546628692408</v>
      </c>
      <c r="X414" s="21"/>
      <c r="Y414" s="23"/>
      <c r="Z414" s="24">
        <v>3469.0948149778737</v>
      </c>
    </row>
    <row r="415" spans="1:26" ht="13.5" customHeight="1" x14ac:dyDescent="0.15">
      <c r="A415" s="16">
        <v>411</v>
      </c>
      <c r="B415" s="17" t="s">
        <v>307</v>
      </c>
      <c r="C415" s="27">
        <v>8000.386096975697</v>
      </c>
      <c r="D415" s="20"/>
      <c r="E415" s="20"/>
      <c r="F415" s="20">
        <v>184.48682265984192</v>
      </c>
      <c r="G415" s="20"/>
      <c r="H415" s="20"/>
      <c r="I415" s="20"/>
      <c r="J415" s="20"/>
      <c r="K415" s="20">
        <v>812.93815095502919</v>
      </c>
      <c r="L415" s="20">
        <v>338.91460586554257</v>
      </c>
      <c r="M415" s="20">
        <v>25985.684440378751</v>
      </c>
      <c r="N415" s="20">
        <v>68.44144362963867</v>
      </c>
      <c r="O415" s="20">
        <v>10814.684185234299</v>
      </c>
      <c r="P415" s="20">
        <v>1387.3131893446425</v>
      </c>
      <c r="Q415" s="20">
        <v>555.06801212159917</v>
      </c>
      <c r="R415" s="20">
        <v>39.725367679144902</v>
      </c>
      <c r="S415" s="20"/>
      <c r="T415" s="20"/>
      <c r="U415" s="20"/>
      <c r="V415" s="21"/>
      <c r="W415" s="21">
        <v>7208.1231113996491</v>
      </c>
      <c r="X415" s="21">
        <v>274.45466704370392</v>
      </c>
      <c r="Y415" s="23">
        <v>43.427370081690768</v>
      </c>
      <c r="Z415" s="24">
        <v>55713.64746336922</v>
      </c>
    </row>
    <row r="416" spans="1:26" ht="13.5" customHeight="1" x14ac:dyDescent="0.15">
      <c r="A416" s="16">
        <v>412</v>
      </c>
      <c r="B416" s="17" t="s">
        <v>308</v>
      </c>
      <c r="C416" s="18">
        <v>2.4212514541079382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>
        <v>18.011345489397957</v>
      </c>
      <c r="W416" s="25">
        <v>7.5099712322874213E-2</v>
      </c>
      <c r="X416" s="37">
        <v>2.1247117947528906</v>
      </c>
      <c r="Y416" s="23">
        <v>10.631233981830036</v>
      </c>
      <c r="Z416" s="24">
        <v>33.2636424324117</v>
      </c>
    </row>
    <row r="417" spans="1:26" ht="13.5" customHeight="1" x14ac:dyDescent="0.15">
      <c r="A417" s="16">
        <v>413</v>
      </c>
      <c r="B417" s="17" t="s">
        <v>309</v>
      </c>
      <c r="C417" s="18">
        <v>1.5627860636147486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3"/>
      <c r="Z417" s="26">
        <v>1.5627860636147486</v>
      </c>
    </row>
    <row r="418" spans="1:26" ht="13.5" customHeight="1" x14ac:dyDescent="0.15">
      <c r="A418" s="16">
        <v>414</v>
      </c>
      <c r="B418" s="17" t="s">
        <v>310</v>
      </c>
      <c r="C418" s="30">
        <v>5.3424662461403795E-3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6">
        <v>9.1172527906560937E-7</v>
      </c>
      <c r="X418" s="21"/>
      <c r="Y418" s="23"/>
      <c r="Z418" s="33">
        <v>5.3433779714194447E-3</v>
      </c>
    </row>
    <row r="419" spans="1:26" ht="13.5" customHeight="1" x14ac:dyDescent="0.15">
      <c r="A419" s="16">
        <v>415</v>
      </c>
      <c r="B419" s="17" t="s">
        <v>311</v>
      </c>
      <c r="C419" s="27">
        <v>26.245509755004424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0.74066347515005304</v>
      </c>
      <c r="X419" s="21"/>
      <c r="Y419" s="23"/>
      <c r="Z419" s="24">
        <v>26.986173230154478</v>
      </c>
    </row>
    <row r="420" spans="1:26" ht="13.5" customHeight="1" x14ac:dyDescent="0.15">
      <c r="A420" s="16">
        <v>416</v>
      </c>
      <c r="B420" s="17" t="s">
        <v>312</v>
      </c>
      <c r="C420" s="18">
        <v>1.3235465048030608</v>
      </c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3"/>
      <c r="Z420" s="26">
        <v>1.3235465048030608</v>
      </c>
    </row>
    <row r="421" spans="1:26" ht="13.5" customHeight="1" x14ac:dyDescent="0.15">
      <c r="A421" s="16">
        <v>417</v>
      </c>
      <c r="B421" s="17" t="s">
        <v>475</v>
      </c>
      <c r="C421" s="27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3"/>
      <c r="Z421" s="24"/>
    </row>
    <row r="422" spans="1:26" ht="13.5" customHeight="1" x14ac:dyDescent="0.15">
      <c r="A422" s="16">
        <v>418</v>
      </c>
      <c r="B422" s="17" t="s">
        <v>313</v>
      </c>
      <c r="C422" s="30">
        <v>1.8563608273944265E-2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5">
        <v>2.0091932001398409E-2</v>
      </c>
      <c r="X422" s="21"/>
      <c r="Y422" s="23"/>
      <c r="Z422" s="33">
        <v>3.8655540275342674E-2</v>
      </c>
    </row>
    <row r="423" spans="1:26" ht="13.5" customHeight="1" x14ac:dyDescent="0.15">
      <c r="A423" s="16">
        <v>419</v>
      </c>
      <c r="B423" s="17" t="s">
        <v>314</v>
      </c>
      <c r="C423" s="27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3"/>
      <c r="Z423" s="24"/>
    </row>
    <row r="424" spans="1:26" ht="13.5" customHeight="1" x14ac:dyDescent="0.15">
      <c r="A424" s="16">
        <v>420</v>
      </c>
      <c r="B424" s="17" t="s">
        <v>315</v>
      </c>
      <c r="C424" s="27">
        <v>544.22827594496255</v>
      </c>
      <c r="D424" s="20"/>
      <c r="E424" s="20"/>
      <c r="F424" s="20">
        <v>106.62847825768594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7">
        <v>4.3645612359422836</v>
      </c>
      <c r="X424" s="21"/>
      <c r="Y424" s="23"/>
      <c r="Z424" s="24">
        <v>655.22131543859075</v>
      </c>
    </row>
    <row r="425" spans="1:26" ht="13.5" customHeight="1" x14ac:dyDescent="0.15">
      <c r="A425" s="16">
        <v>421</v>
      </c>
      <c r="B425" s="17" t="s">
        <v>476</v>
      </c>
      <c r="C425" s="27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3"/>
      <c r="Z425" s="24"/>
    </row>
    <row r="426" spans="1:26" ht="13.5" customHeight="1" x14ac:dyDescent="0.15">
      <c r="A426" s="16">
        <v>422</v>
      </c>
      <c r="B426" s="17" t="s">
        <v>316</v>
      </c>
      <c r="C426" s="27"/>
      <c r="D426" s="20">
        <v>911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3"/>
      <c r="Z426" s="24">
        <v>911</v>
      </c>
    </row>
    <row r="427" spans="1:26" ht="13.5" customHeight="1" x14ac:dyDescent="0.15">
      <c r="A427" s="16">
        <v>423</v>
      </c>
      <c r="B427" s="17" t="s">
        <v>477</v>
      </c>
      <c r="C427" s="32">
        <v>5.4245737050565186E-4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3.2256818517174482E-4</v>
      </c>
      <c r="X427" s="21"/>
      <c r="Y427" s="23"/>
      <c r="Z427" s="35">
        <v>8.6502555567739663E-4</v>
      </c>
    </row>
    <row r="428" spans="1:26" ht="13.5" customHeight="1" x14ac:dyDescent="0.15">
      <c r="A428" s="16">
        <v>424</v>
      </c>
      <c r="B428" s="17" t="s">
        <v>317</v>
      </c>
      <c r="C428" s="27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3"/>
      <c r="Z428" s="24"/>
    </row>
    <row r="429" spans="1:26" ht="13.5" customHeight="1" x14ac:dyDescent="0.15">
      <c r="A429" s="16">
        <v>425</v>
      </c>
      <c r="B429" s="17" t="s">
        <v>478</v>
      </c>
      <c r="C429" s="27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3"/>
      <c r="Z429" s="24"/>
    </row>
    <row r="430" spans="1:26" ht="13.5" customHeight="1" x14ac:dyDescent="0.15">
      <c r="A430" s="16">
        <v>426</v>
      </c>
      <c r="B430" s="17" t="s">
        <v>479</v>
      </c>
      <c r="C430" s="27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3"/>
      <c r="Z430" s="24"/>
    </row>
    <row r="431" spans="1:26" ht="13.5" customHeight="1" x14ac:dyDescent="0.15">
      <c r="A431" s="16">
        <v>427</v>
      </c>
      <c r="B431" s="17" t="s">
        <v>318</v>
      </c>
      <c r="C431" s="27"/>
      <c r="D431" s="20">
        <v>35</v>
      </c>
      <c r="E431" s="20">
        <v>90.881338931146402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3"/>
      <c r="Z431" s="24">
        <v>125.8813389311464</v>
      </c>
    </row>
    <row r="432" spans="1:26" ht="13.5" customHeight="1" x14ac:dyDescent="0.15">
      <c r="A432" s="16">
        <v>428</v>
      </c>
      <c r="B432" s="17" t="s">
        <v>319</v>
      </c>
      <c r="C432" s="27"/>
      <c r="D432" s="20">
        <v>24</v>
      </c>
      <c r="E432" s="20">
        <v>74.65423797725181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3"/>
      <c r="Z432" s="24">
        <v>98.65423797725181</v>
      </c>
    </row>
    <row r="433" spans="1:26" ht="13.5" customHeight="1" x14ac:dyDescent="0.15">
      <c r="A433" s="16">
        <v>429</v>
      </c>
      <c r="B433" s="17" t="s">
        <v>320</v>
      </c>
      <c r="C433" s="27"/>
      <c r="D433" s="20">
        <v>347.4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3"/>
      <c r="Z433" s="24">
        <v>347.4</v>
      </c>
    </row>
    <row r="434" spans="1:26" ht="13.5" customHeight="1" x14ac:dyDescent="0.15">
      <c r="A434" s="16">
        <v>430</v>
      </c>
      <c r="B434" s="17" t="s">
        <v>321</v>
      </c>
      <c r="C434" s="27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3"/>
      <c r="Z434" s="24"/>
    </row>
    <row r="435" spans="1:26" ht="13.5" customHeight="1" x14ac:dyDescent="0.15">
      <c r="A435" s="16">
        <v>431</v>
      </c>
      <c r="B435" s="17" t="s">
        <v>322</v>
      </c>
      <c r="C435" s="27"/>
      <c r="D435" s="20">
        <v>418.8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3"/>
      <c r="Z435" s="24">
        <v>418.8</v>
      </c>
    </row>
    <row r="436" spans="1:26" ht="13.5" customHeight="1" x14ac:dyDescent="0.15">
      <c r="A436" s="16">
        <v>432</v>
      </c>
      <c r="B436" s="17" t="s">
        <v>323</v>
      </c>
      <c r="C436" s="27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3"/>
      <c r="Z436" s="24"/>
    </row>
    <row r="437" spans="1:26" ht="13.5" customHeight="1" x14ac:dyDescent="0.15">
      <c r="A437" s="16">
        <v>433</v>
      </c>
      <c r="B437" s="17" t="s">
        <v>324</v>
      </c>
      <c r="C437" s="27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3"/>
      <c r="Z437" s="24"/>
    </row>
    <row r="438" spans="1:26" ht="13.5" customHeight="1" x14ac:dyDescent="0.15">
      <c r="A438" s="16">
        <v>434</v>
      </c>
      <c r="B438" s="17" t="s">
        <v>325</v>
      </c>
      <c r="C438" s="27"/>
      <c r="D438" s="36">
        <v>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3"/>
      <c r="Z438" s="29">
        <v>0.8</v>
      </c>
    </row>
    <row r="439" spans="1:26" ht="13.5" customHeight="1" x14ac:dyDescent="0.15">
      <c r="A439" s="16">
        <v>435</v>
      </c>
      <c r="B439" s="17" t="s">
        <v>326</v>
      </c>
      <c r="C439" s="27"/>
      <c r="D439" s="20">
        <v>388.5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3"/>
      <c r="Z439" s="24">
        <v>388.5</v>
      </c>
    </row>
    <row r="440" spans="1:26" ht="13.5" customHeight="1" x14ac:dyDescent="0.15">
      <c r="A440" s="16">
        <v>436</v>
      </c>
      <c r="B440" s="17" t="s">
        <v>327</v>
      </c>
      <c r="C440" s="27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3"/>
      <c r="Z440" s="24"/>
    </row>
    <row r="441" spans="1:26" ht="13.5" customHeight="1" x14ac:dyDescent="0.15">
      <c r="A441" s="16">
        <v>437</v>
      </c>
      <c r="B441" s="17" t="s">
        <v>480</v>
      </c>
      <c r="C441" s="27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3"/>
      <c r="Z441" s="24"/>
    </row>
    <row r="442" spans="1:26" ht="13.5" customHeight="1" x14ac:dyDescent="0.15">
      <c r="A442" s="16">
        <v>438</v>
      </c>
      <c r="B442" s="17" t="s">
        <v>328</v>
      </c>
      <c r="C442" s="27">
        <v>10.427350101492692</v>
      </c>
      <c r="D442" s="20">
        <v>4121.5</v>
      </c>
      <c r="E442" s="36">
        <v>0.33115858728980424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3.2886220405216021E-2</v>
      </c>
      <c r="X442" s="21"/>
      <c r="Y442" s="23"/>
      <c r="Z442" s="24">
        <v>4132.2913949091871</v>
      </c>
    </row>
    <row r="443" spans="1:26" ht="13.5" customHeight="1" x14ac:dyDescent="0.15">
      <c r="A443" s="16">
        <v>439</v>
      </c>
      <c r="B443" s="17" t="s">
        <v>329</v>
      </c>
      <c r="C443" s="27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3"/>
      <c r="Z443" s="24"/>
    </row>
    <row r="444" spans="1:26" ht="27" customHeight="1" x14ac:dyDescent="0.15">
      <c r="A444" s="16">
        <v>440</v>
      </c>
      <c r="B444" s="17" t="s">
        <v>330</v>
      </c>
      <c r="C444" s="28">
        <v>0.14668585885381369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2">
        <v>0.25603719810263986</v>
      </c>
      <c r="X444" s="21"/>
      <c r="Y444" s="23"/>
      <c r="Z444" s="29">
        <v>0.40272305695645355</v>
      </c>
    </row>
    <row r="445" spans="1:26" ht="27" customHeight="1" x14ac:dyDescent="0.15">
      <c r="A445" s="16">
        <v>441</v>
      </c>
      <c r="B445" s="17" t="s">
        <v>481</v>
      </c>
      <c r="C445" s="27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3"/>
      <c r="Z445" s="24"/>
    </row>
    <row r="446" spans="1:26" ht="13.5" customHeight="1" x14ac:dyDescent="0.15">
      <c r="A446" s="16">
        <v>442</v>
      </c>
      <c r="B446" s="17" t="s">
        <v>331</v>
      </c>
      <c r="C446" s="27"/>
      <c r="D446" s="20">
        <v>82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3"/>
      <c r="Z446" s="24">
        <v>82</v>
      </c>
    </row>
    <row r="447" spans="1:26" ht="13.5" customHeight="1" x14ac:dyDescent="0.15">
      <c r="A447" s="16">
        <v>443</v>
      </c>
      <c r="B447" s="17" t="s">
        <v>332</v>
      </c>
      <c r="C447" s="27"/>
      <c r="D447" s="20">
        <v>270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3"/>
      <c r="Z447" s="24">
        <v>270</v>
      </c>
    </row>
    <row r="448" spans="1:26" ht="13.5" customHeight="1" x14ac:dyDescent="0.15">
      <c r="A448" s="16">
        <v>444</v>
      </c>
      <c r="B448" s="17" t="s">
        <v>333</v>
      </c>
      <c r="C448" s="27"/>
      <c r="D448" s="20">
        <v>50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3"/>
      <c r="Z448" s="24">
        <v>50</v>
      </c>
    </row>
    <row r="449" spans="1:26" ht="13.5" customHeight="1" x14ac:dyDescent="0.15">
      <c r="A449" s="16">
        <v>445</v>
      </c>
      <c r="B449" s="17" t="s">
        <v>334</v>
      </c>
      <c r="C449" s="27"/>
      <c r="D449" s="20">
        <v>100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3"/>
      <c r="Z449" s="24">
        <v>100</v>
      </c>
    </row>
    <row r="450" spans="1:26" ht="13.5" customHeight="1" x14ac:dyDescent="0.15">
      <c r="A450" s="16">
        <v>446</v>
      </c>
      <c r="B450" s="17" t="s">
        <v>482</v>
      </c>
      <c r="C450" s="27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3"/>
      <c r="Z450" s="24"/>
    </row>
    <row r="451" spans="1:26" ht="27" customHeight="1" x14ac:dyDescent="0.15">
      <c r="A451" s="16">
        <v>447</v>
      </c>
      <c r="B451" s="17" t="s">
        <v>483</v>
      </c>
      <c r="C451" s="28">
        <v>0.67124664747765783</v>
      </c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3"/>
      <c r="Z451" s="29">
        <v>0.67124664747765783</v>
      </c>
    </row>
    <row r="452" spans="1:26" ht="27" customHeight="1" x14ac:dyDescent="0.15">
      <c r="A452" s="16">
        <v>448</v>
      </c>
      <c r="B452" s="17" t="s">
        <v>335</v>
      </c>
      <c r="C452" s="27">
        <v>69.426384842845451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2">
        <v>0.11846731620121022</v>
      </c>
      <c r="X452" s="21"/>
      <c r="Y452" s="23"/>
      <c r="Z452" s="24">
        <v>69.544852159046656</v>
      </c>
    </row>
    <row r="453" spans="1:26" ht="13.5" customHeight="1" x14ac:dyDescent="0.15">
      <c r="A453" s="16">
        <v>449</v>
      </c>
      <c r="B453" s="17" t="s">
        <v>336</v>
      </c>
      <c r="C453" s="27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3"/>
      <c r="Z453" s="24"/>
    </row>
    <row r="454" spans="1:26" ht="13.5" customHeight="1" x14ac:dyDescent="0.15">
      <c r="A454" s="16">
        <v>450</v>
      </c>
      <c r="B454" s="17" t="s">
        <v>337</v>
      </c>
      <c r="C454" s="27"/>
      <c r="D454" s="20">
        <v>54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3"/>
      <c r="Z454" s="24">
        <v>54</v>
      </c>
    </row>
    <row r="455" spans="1:26" ht="13.5" customHeight="1" x14ac:dyDescent="0.15">
      <c r="A455" s="16">
        <v>451</v>
      </c>
      <c r="B455" s="17" t="s">
        <v>484</v>
      </c>
      <c r="C455" s="27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3"/>
      <c r="Z455" s="24"/>
    </row>
    <row r="456" spans="1:26" ht="13.5" customHeight="1" x14ac:dyDescent="0.15">
      <c r="A456" s="16">
        <v>452</v>
      </c>
      <c r="B456" s="17" t="s">
        <v>338</v>
      </c>
      <c r="C456" s="18">
        <v>2.1855702583131715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3"/>
      <c r="Z456" s="26">
        <v>2.1855702583131715</v>
      </c>
    </row>
    <row r="457" spans="1:26" ht="13.5" customHeight="1" x14ac:dyDescent="0.15">
      <c r="A457" s="16">
        <v>453</v>
      </c>
      <c r="B457" s="17" t="s">
        <v>339</v>
      </c>
      <c r="C457" s="18">
        <v>1.2352267643006074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1">
        <v>114.88046363726249</v>
      </c>
      <c r="X457" s="21"/>
      <c r="Y457" s="34">
        <v>1.2935835864275305</v>
      </c>
      <c r="Z457" s="24">
        <v>117.40927398799063</v>
      </c>
    </row>
    <row r="458" spans="1:26" ht="13.5" customHeight="1" x14ac:dyDescent="0.15">
      <c r="A458" s="16">
        <v>454</v>
      </c>
      <c r="B458" s="17" t="s">
        <v>485</v>
      </c>
      <c r="C458" s="28">
        <v>0.18348229810704819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3"/>
      <c r="Z458" s="29">
        <v>0.18348229810704819</v>
      </c>
    </row>
    <row r="459" spans="1:26" ht="13.5" customHeight="1" x14ac:dyDescent="0.15">
      <c r="A459" s="16">
        <v>455</v>
      </c>
      <c r="B459" s="17" t="s">
        <v>340</v>
      </c>
      <c r="C459" s="27">
        <v>83.531915053538114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1">
        <v>59.311605381349914</v>
      </c>
      <c r="X459" s="21"/>
      <c r="Y459" s="23"/>
      <c r="Z459" s="24">
        <v>142.84352043488803</v>
      </c>
    </row>
    <row r="460" spans="1:26" ht="13.5" customHeight="1" x14ac:dyDescent="0.15">
      <c r="A460" s="16">
        <v>456</v>
      </c>
      <c r="B460" s="17" t="s">
        <v>341</v>
      </c>
      <c r="C460" s="27"/>
      <c r="D460" s="20">
        <v>110.00000000000001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3"/>
      <c r="Z460" s="24">
        <v>110.00000000000001</v>
      </c>
    </row>
    <row r="461" spans="1:26" ht="13.5" customHeight="1" x14ac:dyDescent="0.15">
      <c r="A461" s="16">
        <v>457</v>
      </c>
      <c r="B461" s="17" t="s">
        <v>342</v>
      </c>
      <c r="C461" s="27"/>
      <c r="D461" s="20"/>
      <c r="E461" s="20">
        <v>307.48788413493594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3"/>
      <c r="Z461" s="24">
        <v>307.48788413493594</v>
      </c>
    </row>
    <row r="462" spans="1:26" ht="13.5" customHeight="1" x14ac:dyDescent="0.15">
      <c r="A462" s="16">
        <v>458</v>
      </c>
      <c r="B462" s="17" t="s">
        <v>486</v>
      </c>
      <c r="C462" s="27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3"/>
      <c r="Z462" s="24"/>
    </row>
    <row r="463" spans="1:26" x14ac:dyDescent="0.15">
      <c r="A463" s="16">
        <v>459</v>
      </c>
      <c r="B463" s="17" t="s">
        <v>487</v>
      </c>
      <c r="C463" s="27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3"/>
      <c r="Z463" s="24"/>
    </row>
    <row r="464" spans="1:26" x14ac:dyDescent="0.15">
      <c r="A464" s="16">
        <v>460</v>
      </c>
      <c r="B464" s="17" t="s">
        <v>488</v>
      </c>
      <c r="C464" s="28">
        <v>0.58456695463884301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3"/>
      <c r="Z464" s="29">
        <v>0.58456695463884301</v>
      </c>
    </row>
    <row r="465" spans="1:26" x14ac:dyDescent="0.15">
      <c r="A465" s="16">
        <v>461</v>
      </c>
      <c r="B465" s="17" t="s">
        <v>489</v>
      </c>
      <c r="C465" s="18">
        <v>3.8961538740946575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7">
        <v>6.6712626882697581</v>
      </c>
      <c r="X465" s="21"/>
      <c r="Y465" s="23"/>
      <c r="Z465" s="24">
        <v>10.567416562364416</v>
      </c>
    </row>
    <row r="466" spans="1:26" x14ac:dyDescent="0.15">
      <c r="A466" s="16">
        <v>462</v>
      </c>
      <c r="B466" s="17" t="s">
        <v>490</v>
      </c>
      <c r="C466" s="32">
        <v>2.3276190942945495E-4</v>
      </c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31">
        <v>2.2020037693661735E-4</v>
      </c>
      <c r="X466" s="21"/>
      <c r="Y466" s="23"/>
      <c r="Z466" s="35">
        <v>4.529622863660723E-4</v>
      </c>
    </row>
    <row r="467" spans="1:26" x14ac:dyDescent="0.15">
      <c r="A467" s="47" t="s">
        <v>25</v>
      </c>
      <c r="B467" s="48"/>
      <c r="C467" s="1">
        <f t="shared" ref="C467:T467" si="0">SUM(C5:C246)+C247/10^6+SUM(C248:C466)</f>
        <v>317686.29301686148</v>
      </c>
      <c r="D467" s="2">
        <f t="shared" si="0"/>
        <v>145665.36813037877</v>
      </c>
      <c r="E467" s="2">
        <f t="shared" si="0"/>
        <v>1829.6422338364669</v>
      </c>
      <c r="F467" s="2">
        <f t="shared" si="0"/>
        <v>7231.2889550782274</v>
      </c>
      <c r="G467" s="2">
        <f t="shared" si="0"/>
        <v>168017.38316675709</v>
      </c>
      <c r="H467" s="2">
        <f t="shared" si="0"/>
        <v>97227.829241642612</v>
      </c>
      <c r="I467" s="2">
        <f t="shared" si="0"/>
        <v>216343.60902091424</v>
      </c>
      <c r="J467" s="2">
        <f t="shared" si="0"/>
        <v>42037.324959549573</v>
      </c>
      <c r="K467" s="2">
        <f t="shared" si="0"/>
        <v>9328.9922975404643</v>
      </c>
      <c r="L467" s="2">
        <f t="shared" si="0"/>
        <v>5039.2526532080319</v>
      </c>
      <c r="M467" s="2">
        <f t="shared" si="0"/>
        <v>500940.81969751418</v>
      </c>
      <c r="N467" s="2">
        <f t="shared" si="0"/>
        <v>3401.4194035061146</v>
      </c>
      <c r="O467" s="2">
        <f t="shared" si="0"/>
        <v>24715.927187938891</v>
      </c>
      <c r="P467" s="2">
        <f t="shared" si="0"/>
        <v>9893.6649819807826</v>
      </c>
      <c r="Q467" s="2">
        <f t="shared" si="0"/>
        <v>1665.5760363647976</v>
      </c>
      <c r="R467" s="2">
        <f t="shared" si="0"/>
        <v>324.71463941862316</v>
      </c>
      <c r="S467" s="2">
        <f t="shared" si="0"/>
        <v>591.10654194621634</v>
      </c>
      <c r="T467" s="2">
        <f t="shared" si="0"/>
        <v>39977.814323363054</v>
      </c>
      <c r="U467" s="3">
        <f>SUM(U5:U466)</f>
        <v>333.46001146250143</v>
      </c>
      <c r="V467" s="4">
        <f>SUM(V5:V246)+V247/10^6+SUM(V248:V466)</f>
        <v>28686.630336004044</v>
      </c>
      <c r="W467" s="4">
        <f>SUM(W5:W246)+W247/10^6+SUM(W248:W466)</f>
        <v>59901.916455314567</v>
      </c>
      <c r="X467" s="4">
        <f>SUM(X5:X246)+X247/10^6+SUM(X248:X466)</f>
        <v>1539.5810855095933</v>
      </c>
      <c r="Y467" s="5">
        <f>SUM(Y5:Y246)+Y247/10^6+SUM(Y248:Y466)</f>
        <v>1508.0007220530465</v>
      </c>
      <c r="Z467" s="6">
        <f>SUM(Z5:Z246)+Z247/10^6+SUM(Z248:Z466)</f>
        <v>1683554.1554201415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総括表16</vt:lpstr>
      <vt:lpstr>総括表16!Print_Titles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2023-02-28T13:50:16Z</dcterms:modified>
</cp:coreProperties>
</file>