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ox\環境保健部_環境安全課\03_PRTRライン\R4年度\05_公表\05_公表資料作成\03_HP更新\chemi\prtr\result\todokedegaiR03\suikei\"/>
    </mc:Choice>
  </mc:AlternateContent>
  <xr:revisionPtr revIDLastSave="0" documentId="13_ncr:1_{A89C1F18-E045-48D4-979E-4ECD15E4E176}" xr6:coauthVersionLast="47" xr6:coauthVersionMax="47" xr10:uidLastSave="{00000000-0000-0000-0000-000000000000}"/>
  <bookViews>
    <workbookView xWindow="-120" yWindow="-120" windowWidth="29040" windowHeight="15840" tabRatio="897" xr2:uid="{00000000-000D-0000-FFFF-FFFF00000000}"/>
  </bookViews>
  <sheets>
    <sheet name="総括表13" sheetId="21" r:id="rId1"/>
  </sheets>
  <definedNames>
    <definedName name="_xlnm._FilterDatabase" localSheetId="0" hidden="1">総括表13!$A$4:$FZ$325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総括表13!$1:$4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<sst xmlns="http://schemas.openxmlformats.org/spreadsheetml/2006/main" count="492" uniqueCount="491">
  <si>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</si>
  <si>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</si>
  <si>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</si>
  <si>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</si>
  <si>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</si>
  <si>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</si>
  <si>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</si>
  <si>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</si>
  <si>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</si>
  <si>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</si>
  <si>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</si>
  <si>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</si>
  <si>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</si>
  <si>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</si>
  <si>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</si>
  <si>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</si>
  <si>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</si>
  <si>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</si>
  <si>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</si>
  <si>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</si>
  <si>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</si>
  <si>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</si>
  <si>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</si>
  <si>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</si>
  <si>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</si>
  <si>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</si>
  <si>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</si>
  <si>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</si>
  <si>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</si>
  <si>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</si>
  <si>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</si>
  <si>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</si>
  <si>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</si>
  <si>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</si>
  <si>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</si>
  <si>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</si>
  <si>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</si>
  <si>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</si>
  <si>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</si>
  <si>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</si>
  <si>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</si>
  <si>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</si>
  <si>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</si>
  <si>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</si>
  <si>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</si>
  <si>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</si>
  <si>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</si>
  <si>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</si>
  <si>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</si>
  <si>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</si>
  <si>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</si>
  <si>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</si>
  <si>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</si>
  <si>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</si>
  <si>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</si>
  <si>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</si>
  <si>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</si>
  <si>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</si>
  <si>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</si>
  <si>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</si>
  <si>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</si>
  <si>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</si>
  <si>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</si>
  <si>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</si>
  <si>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</si>
  <si>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</si>
  <si>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</si>
  <si>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</si>
  <si>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</si>
  <si>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</si>
  <si>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</si>
  <si>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</si>
  <si>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</si>
  <si>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</si>
  <si>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</si>
  <si>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</si>
  <si>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</si>
  <si>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</si>
  <si>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</si>
  <si>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</si>
  <si>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</si>
  <si>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</si>
  <si>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</si>
  <si>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</si>
  <si>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</si>
  <si>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</si>
  <si>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</si>
  <si>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</si>
  <si>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</si>
  <si>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</si>
  <si>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</si>
  <si>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</si>
  <si>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</si>
  <si>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</si>
  <si>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</si>
  <si>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</si>
  <si>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</si>
  <si>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</si>
  <si>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</si>
  <si>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</si>
  <si>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</si>
  <si>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</si>
  <si>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</si>
  <si>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</si>
  <si>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</si>
  <si>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</si>
  <si>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</si>
  <si>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</si>
  <si>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</si>
  <si>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</si>
  <si>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</si>
  <si>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</si>
  <si>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</si>
  <si>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</si>
  <si>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</si>
  <si>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</si>
  <si>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</si>
  <si>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</si>
  <si>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</si>
  <si>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</si>
  <si>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</si>
  <si>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</si>
  <si>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</si>
  <si>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</si>
  <si>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</si>
  <si>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</si>
  <si>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</si>
  <si>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</si>
  <si>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</si>
  <si>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</si>
  <si>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</si>
  <si>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</si>
  <si>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</si>
  <si>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</si>
  <si>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</si>
  <si>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</si>
  <si>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</si>
  <si>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</si>
  <si>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</si>
  <si>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</si>
  <si>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</si>
  <si>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</si>
  <si>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</si>
  <si>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</si>
  <si>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</si>
  <si>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</si>
  <si>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</si>
  <si>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</si>
  <si>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</si>
  <si>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</si>
  <si>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</si>
  <si>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</si>
  <si>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</si>
  <si>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</si>
  <si>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</si>
  <si>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</si>
  <si>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</si>
  <si>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</si>
  <si>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</si>
  <si>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</si>
  <si>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</si>
  <si>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</si>
  <si>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</si>
  <si>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</si>
  <si>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</si>
  <si>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</si>
  <si>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</si>
  <si>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</si>
  <si>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</si>
  <si>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</si>
  <si>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</si>
  <si>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</si>
  <si>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</si>
  <si>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</si>
  <si>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</si>
  <si>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</si>
  <si>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</si>
  <si>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</si>
  <si>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</si>
  <si>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</si>
  <si>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</si>
  <si>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</si>
  <si>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</si>
  <si>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</si>
  <si>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</si>
  <si>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</si>
  <si>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</si>
  <si>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</si>
  <si>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</si>
  <si>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</si>
  <si>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</si>
  <si>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</si>
  <si>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</si>
  <si>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</si>
  <si>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</si>
  <si>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</si>
  <si>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</si>
  <si>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</si>
  <si>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</si>
  <si>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</si>
  <si>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</si>
  <si>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</si>
  <si>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</si>
  <si>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</si>
  <si>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</si>
  <si>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</si>
  <si>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</si>
  <si>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</si>
  <si>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</si>
  <si>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</si>
  <si>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</si>
  <si>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</si>
  <si>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</si>
  <si>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</si>
  <si>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</si>
  <si>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</si>
  <si>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</si>
  <si>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</si>
  <si>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</si>
  <si>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</si>
  <si>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</si>
  <si>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</si>
  <si>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</si>
  <si>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</si>
  <si>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</si>
  <si>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</si>
  <si>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</si>
  <si>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</si>
  <si>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</si>
  <si>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</si>
  <si>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</si>
  <si>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</si>
  <si>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</si>
  <si>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</si>
  <si>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</si>
  <si>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</si>
  <si>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</si>
  <si>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</si>
  <si>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</si>
  <si>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</si>
  <si>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</si>
  <si>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</si>
  <si>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</si>
  <si>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</si>
  <si>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</si>
  <si>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</si>
  <si>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</si>
  <si>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</si>
  <si>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</si>
  <si>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</si>
  <si>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</si>
  <si>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</si>
  <si>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</si>
  <si>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</si>
  <si>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</si>
  <si>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</si>
  <si>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</si>
  <si>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</si>
  <si>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</si>
  <si>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</si>
  <si>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</si>
  <si>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</si>
  <si>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</si>
  <si>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</si>
  <si>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</si>
  <si>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</si>
  <si>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</si>
  <si>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</si>
  <si>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</si>
  <si>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</si>
  <si>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</si>
  <si>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</si>
  <si>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</si>
  <si>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</si>
  <si>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</si>
  <si>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</si>
  <si>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</si>
  <si>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</si>
  <si>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</si>
  <si>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</si>
  <si>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</si>
  <si>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</si>
  <si>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</si>
  <si>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</si>
  <si>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</si>
  <si>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</si>
  <si>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</si>
  <si>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</si>
  <si>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</si>
  <si>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</si>
  <si>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</si>
  <si>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</si>
  <si>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</si>
  <si>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</si>
  <si>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</si>
  <si>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</si>
  <si>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</si>
  <si>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</si>
  <si>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</si>
  <si>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</si>
  <si>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</si>
  <si>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</si>
  <si>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</si>
  <si>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</si>
  <si>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</si>
  <si>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</si>
  <si>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</si>
  <si>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</si>
  <si>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</si>
  <si>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</si>
  <si>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</si>
  <si>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</si>
  <si>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</si>
  <si>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</si>
  <si>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</si>
  <si>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</si>
  <si>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</si>
  <si>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</si>
  <si>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</si>
  <si>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</si>
  <si>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</si>
  <si>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</si>
  <si>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</si>
  <si>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</si>
  <si>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</si>
  <si>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</si>
  <si>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</si>
  <si>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</si>
  <si>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</si>
  <si>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</si>
  <si>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</si>
  <si>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</si>
  <si>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</si>
  <si>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</si>
  <si>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</si>
  <si>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</si>
  <si>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</si>
  <si>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</si>
  <si>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</si>
  <si>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</si>
  <si>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</si>
  <si>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</si>
  <si>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</si>
  <si>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総括表13　排出源別・対象化学物質別の排出量推計結果（令和３年度：東京都）［１．対象業種を営む事業者からのすそ切り以下～23.産業廃棄物焼却施設］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</si>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</sst>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8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7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 xr:uid="{00000000-0005-0000-0000-000000000000}"/>
    <cellStyle name="Calc Currency (0)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パーセント 2" xfId="6" xr:uid="{00000000-0005-0000-0000-000005000000}"/>
    <cellStyle name="桁区切り" xfId="7" builtinId="6"/>
    <cellStyle name="桁区切り 2" xfId="8" xr:uid="{00000000-0005-0000-0000-000007000000}"/>
    <cellStyle name="桁区切り 3" xfId="9" xr:uid="{00000000-0005-0000-0000-000008000000}"/>
    <cellStyle name="数値" xfId="10" xr:uid="{00000000-0005-0000-0000-000009000000}"/>
    <cellStyle name="数値(0.0)" xfId="11" xr:uid="{00000000-0005-0000-0000-00000A000000}"/>
    <cellStyle name="数値(0.00)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8" xr:uid="{00000000-0005-0000-0000-000011000000}"/>
    <cellStyle name="未定義" xfId="17" xr:uid="{00000000-0005-0000-0000-000012000000}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67"/>
  <sheetViews>
    <sheetView tabSelected="1" view="pageBreakPreview" zoomScale="60" zoomScaleNormal="70" workbookViewId="0">
      <pane xSplit="2" ySplit="4" topLeftCell="C28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4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47" t="s">
        <v>343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 x14ac:dyDescent="0.15">
      <c r="A2" s="48" t="s">
        <v>0</v>
      </c>
      <c r="B2" s="48"/>
      <c r="C2" s="49" t="s">
        <v>26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1"/>
    </row>
    <row r="3" spans="1:26" x14ac:dyDescent="0.15">
      <c r="A3" s="52" t="s">
        <v>1</v>
      </c>
      <c r="B3" s="54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6" t="s">
        <v>3</v>
      </c>
    </row>
    <row r="4" spans="1:26" ht="40.5" x14ac:dyDescent="0.15">
      <c r="A4" s="53"/>
      <c r="B4" s="55"/>
      <c r="C4" s="15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  <c r="U4" s="12" t="s">
        <v>22</v>
      </c>
      <c r="V4" s="12" t="s">
        <v>23</v>
      </c>
      <c r="W4" s="12" t="s">
        <v>24</v>
      </c>
      <c r="X4" s="12" t="s">
        <v>344</v>
      </c>
      <c r="Y4" s="13" t="s">
        <v>345</v>
      </c>
      <c r="Z4" s="57"/>
    </row>
    <row r="5" spans="1:26" ht="13.5" customHeight="1" x14ac:dyDescent="0.15">
      <c r="A5" s="16">
        <v>1</v>
      </c>
      <c r="B5" s="17" t="s">
        <v>27</v>
      </c>
      <c r="C5" s="18">
        <v>7.3052466793063306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0">
        <v>3988.1515605841823</v>
      </c>
      <c r="X5" s="20">
        <v>118.67061958964219</v>
      </c>
      <c r="Y5" s="21">
        <v>313.04310619319676</v>
      </c>
      <c r="Z5" s="22">
        <v>4427.1705330463274</v>
      </c>
    </row>
    <row r="6" spans="1:26" ht="13.5" customHeight="1" x14ac:dyDescent="0.15">
      <c r="A6" s="16">
        <v>2</v>
      </c>
      <c r="B6" s="17" t="s">
        <v>28</v>
      </c>
      <c r="C6" s="18">
        <v>7.4263410444899849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3">
        <v>4.4624933990820708</v>
      </c>
      <c r="X6" s="20"/>
      <c r="Y6" s="21"/>
      <c r="Z6" s="22">
        <v>11.888834443572055</v>
      </c>
    </row>
    <row r="7" spans="1:26" ht="13.5" customHeight="1" x14ac:dyDescent="0.15">
      <c r="A7" s="16">
        <v>3</v>
      </c>
      <c r="B7" s="17" t="s">
        <v>29</v>
      </c>
      <c r="C7" s="24">
        <v>43.027915482314114</v>
      </c>
      <c r="D7" s="19"/>
      <c r="E7" s="19"/>
      <c r="F7" s="19">
        <v>2417.2845909564048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5">
        <v>0.7641915621324209</v>
      </c>
      <c r="X7" s="20"/>
      <c r="Y7" s="21"/>
      <c r="Z7" s="22">
        <v>2461.0766980008516</v>
      </c>
    </row>
    <row r="8" spans="1:26" ht="13.5" customHeight="1" x14ac:dyDescent="0.15">
      <c r="A8" s="16">
        <v>4</v>
      </c>
      <c r="B8" s="17" t="s">
        <v>30</v>
      </c>
      <c r="C8" s="24">
        <v>142.23053277159013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3">
        <v>2.2147237489267098</v>
      </c>
      <c r="X8" s="20"/>
      <c r="Y8" s="21"/>
      <c r="Z8" s="22">
        <v>144.44525652051684</v>
      </c>
    </row>
    <row r="9" spans="1:26" ht="13.5" customHeight="1" x14ac:dyDescent="0.15">
      <c r="A9" s="16">
        <v>5</v>
      </c>
      <c r="B9" s="17" t="s">
        <v>31</v>
      </c>
      <c r="C9" s="24"/>
      <c r="D9" s="19"/>
      <c r="E9" s="19"/>
      <c r="F9" s="19">
        <v>2417.2845909564048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1"/>
      <c r="Z9" s="22">
        <v>2417.2845909564048</v>
      </c>
    </row>
    <row r="10" spans="1:26" ht="13.5" customHeight="1" x14ac:dyDescent="0.15">
      <c r="A10" s="16">
        <v>6</v>
      </c>
      <c r="B10" s="17" t="s">
        <v>32</v>
      </c>
      <c r="C10" s="26">
        <v>0.63650490879651467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27">
        <v>4.4930359774872745E-2</v>
      </c>
      <c r="X10" s="20"/>
      <c r="Y10" s="21"/>
      <c r="Z10" s="28">
        <v>0.68143526857138736</v>
      </c>
    </row>
    <row r="11" spans="1:26" ht="13.5" customHeight="1" x14ac:dyDescent="0.15">
      <c r="A11" s="16">
        <v>7</v>
      </c>
      <c r="B11" s="17" t="s">
        <v>33</v>
      </c>
      <c r="C11" s="24">
        <v>288.57175801000653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3">
        <v>3.525014308221825</v>
      </c>
      <c r="X11" s="20"/>
      <c r="Y11" s="21"/>
      <c r="Z11" s="22">
        <v>292.09677231822837</v>
      </c>
    </row>
    <row r="12" spans="1:26" ht="13.5" customHeight="1" x14ac:dyDescent="0.15">
      <c r="A12" s="16">
        <v>8</v>
      </c>
      <c r="B12" s="17" t="s">
        <v>34</v>
      </c>
      <c r="C12" s="26">
        <v>0.24814132414989334</v>
      </c>
      <c r="D12" s="19"/>
      <c r="E12" s="19"/>
      <c r="F12" s="19">
        <v>2417.2845909564048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7">
        <v>6.3106150594337579E-2</v>
      </c>
      <c r="X12" s="20"/>
      <c r="Y12" s="21"/>
      <c r="Z12" s="22">
        <v>2417.5958384311489</v>
      </c>
    </row>
    <row r="13" spans="1:26" ht="13.5" customHeight="1" x14ac:dyDescent="0.15">
      <c r="A13" s="16">
        <v>9</v>
      </c>
      <c r="B13" s="17" t="s">
        <v>35</v>
      </c>
      <c r="C13" s="26">
        <v>0.45825029769826914</v>
      </c>
      <c r="D13" s="19"/>
      <c r="E13" s="19"/>
      <c r="F13" s="19"/>
      <c r="G13" s="19"/>
      <c r="H13" s="19"/>
      <c r="I13" s="19"/>
      <c r="J13" s="19"/>
      <c r="K13" s="19"/>
      <c r="L13" s="19">
        <v>1317.8491826097775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5">
        <v>0.43869498838193727</v>
      </c>
      <c r="X13" s="20"/>
      <c r="Y13" s="21"/>
      <c r="Z13" s="22">
        <v>1318.7461278958576</v>
      </c>
    </row>
    <row r="14" spans="1:26" ht="13.5" customHeight="1" x14ac:dyDescent="0.15">
      <c r="A14" s="16">
        <v>10</v>
      </c>
      <c r="B14" s="17" t="s">
        <v>36</v>
      </c>
      <c r="C14" s="24"/>
      <c r="D14" s="19"/>
      <c r="E14" s="19"/>
      <c r="F14" s="19"/>
      <c r="G14" s="19"/>
      <c r="H14" s="19"/>
      <c r="I14" s="19"/>
      <c r="J14" s="19"/>
      <c r="K14" s="19">
        <v>689.86137178883507</v>
      </c>
      <c r="L14" s="19">
        <v>4256.0184293161492</v>
      </c>
      <c r="M14" s="19">
        <v>10025.861703266113</v>
      </c>
      <c r="N14" s="19">
        <v>111.66813384953105</v>
      </c>
      <c r="O14" s="19">
        <v>1938.2165955630364</v>
      </c>
      <c r="P14" s="19">
        <v>54.568285875467645</v>
      </c>
      <c r="Q14" s="19"/>
      <c r="R14" s="19"/>
      <c r="S14" s="19"/>
      <c r="T14" s="19"/>
      <c r="U14" s="19"/>
      <c r="V14" s="20"/>
      <c r="W14" s="20"/>
      <c r="X14" s="20"/>
      <c r="Y14" s="21"/>
      <c r="Z14" s="22">
        <v>17076.19451965913</v>
      </c>
    </row>
    <row r="15" spans="1:26" ht="13.5" customHeight="1" x14ac:dyDescent="0.15">
      <c r="A15" s="16">
        <v>11</v>
      </c>
      <c r="B15" s="17" t="s">
        <v>37</v>
      </c>
      <c r="C15" s="26">
        <v>0.19093974621884471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1"/>
      <c r="Z15" s="28">
        <v>0.19093974621884471</v>
      </c>
    </row>
    <row r="16" spans="1:26" ht="13.5" customHeight="1" x14ac:dyDescent="0.15">
      <c r="A16" s="16">
        <v>12</v>
      </c>
      <c r="B16" s="17" t="s">
        <v>38</v>
      </c>
      <c r="C16" s="29">
        <v>2.9172009468152373E-2</v>
      </c>
      <c r="D16" s="19"/>
      <c r="E16" s="19"/>
      <c r="F16" s="19"/>
      <c r="G16" s="19"/>
      <c r="H16" s="19"/>
      <c r="I16" s="19"/>
      <c r="J16" s="19"/>
      <c r="K16" s="19">
        <v>3063.8812288808263</v>
      </c>
      <c r="L16" s="19">
        <v>23386.559073992692</v>
      </c>
      <c r="M16" s="19">
        <v>63330.975449385223</v>
      </c>
      <c r="N16" s="19">
        <v>583.78258570572291</v>
      </c>
      <c r="O16" s="19">
        <v>8205.6922318269681</v>
      </c>
      <c r="P16" s="19">
        <v>7814.1322753770964</v>
      </c>
      <c r="Q16" s="19"/>
      <c r="R16" s="19">
        <v>1056.2162335129622</v>
      </c>
      <c r="S16" s="19"/>
      <c r="T16" s="19"/>
      <c r="U16" s="19"/>
      <c r="V16" s="20"/>
      <c r="W16" s="27">
        <v>9.5553332411885405E-2</v>
      </c>
      <c r="X16" s="20"/>
      <c r="Y16" s="21">
        <v>236.48199808451974</v>
      </c>
      <c r="Z16" s="22">
        <v>107677.84580210788</v>
      </c>
    </row>
    <row r="17" spans="1:26" ht="13.5" customHeight="1" x14ac:dyDescent="0.15">
      <c r="A17" s="16">
        <v>13</v>
      </c>
      <c r="B17" s="17" t="s">
        <v>39</v>
      </c>
      <c r="C17" s="24">
        <v>1079.7908541128647</v>
      </c>
      <c r="D17" s="30">
        <v>9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0">
        <v>1356.1207350497129</v>
      </c>
      <c r="X17" s="20"/>
      <c r="Y17" s="21"/>
      <c r="Z17" s="22">
        <v>2444.9115891625779</v>
      </c>
    </row>
    <row r="18" spans="1:26" ht="13.5" customHeight="1" x14ac:dyDescent="0.15">
      <c r="A18" s="16">
        <v>14</v>
      </c>
      <c r="B18" s="17" t="s">
        <v>346</v>
      </c>
      <c r="C18" s="24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1"/>
      <c r="Z18" s="22"/>
    </row>
    <row r="19" spans="1:26" ht="13.5" customHeight="1" x14ac:dyDescent="0.15">
      <c r="A19" s="16">
        <v>15</v>
      </c>
      <c r="B19" s="17" t="s">
        <v>347</v>
      </c>
      <c r="C19" s="24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1"/>
      <c r="Z19" s="22"/>
    </row>
    <row r="20" spans="1:26" ht="13.5" customHeight="1" x14ac:dyDescent="0.15">
      <c r="A20" s="16">
        <v>16</v>
      </c>
      <c r="B20" s="17" t="s">
        <v>40</v>
      </c>
      <c r="C20" s="29">
        <v>2.5575381824723682E-3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7">
        <v>7.9223458864265642E-2</v>
      </c>
      <c r="X20" s="20"/>
      <c r="Y20" s="21"/>
      <c r="Z20" s="31">
        <v>8.178099704673801E-2</v>
      </c>
    </row>
    <row r="21" spans="1:26" ht="13.5" customHeight="1" x14ac:dyDescent="0.15">
      <c r="A21" s="16">
        <v>17</v>
      </c>
      <c r="B21" s="17" t="s">
        <v>41</v>
      </c>
      <c r="C21" s="24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1"/>
      <c r="Z21" s="22"/>
    </row>
    <row r="22" spans="1:26" ht="13.5" customHeight="1" x14ac:dyDescent="0.15">
      <c r="A22" s="16">
        <v>18</v>
      </c>
      <c r="B22" s="17" t="s">
        <v>42</v>
      </c>
      <c r="C22" s="26">
        <v>0.72720094338335606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5">
        <v>0.77002856405834796</v>
      </c>
      <c r="X22" s="20"/>
      <c r="Y22" s="21"/>
      <c r="Z22" s="32">
        <v>1.4972295074417041</v>
      </c>
    </row>
    <row r="23" spans="1:26" ht="13.5" customHeight="1" x14ac:dyDescent="0.15">
      <c r="A23" s="16">
        <v>19</v>
      </c>
      <c r="B23" s="17" t="s">
        <v>348</v>
      </c>
      <c r="C23" s="24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1"/>
      <c r="Z23" s="22"/>
    </row>
    <row r="24" spans="1:26" ht="13.5" customHeight="1" x14ac:dyDescent="0.15">
      <c r="A24" s="16">
        <v>20</v>
      </c>
      <c r="B24" s="17" t="s">
        <v>43</v>
      </c>
      <c r="C24" s="24">
        <v>902.79081975722704</v>
      </c>
      <c r="D24" s="19"/>
      <c r="E24" s="19"/>
      <c r="F24" s="19"/>
      <c r="G24" s="19"/>
      <c r="H24" s="19"/>
      <c r="I24" s="19">
        <v>9953.4372781118655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0">
        <v>389984.85508227156</v>
      </c>
      <c r="X24" s="20"/>
      <c r="Y24" s="21"/>
      <c r="Z24" s="22">
        <v>400841.08318014065</v>
      </c>
    </row>
    <row r="25" spans="1:26" ht="13.5" customHeight="1" x14ac:dyDescent="0.15">
      <c r="A25" s="16">
        <v>21</v>
      </c>
      <c r="B25" s="17" t="s">
        <v>44</v>
      </c>
      <c r="C25" s="24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1"/>
      <c r="Z25" s="22"/>
    </row>
    <row r="26" spans="1:26" ht="13.5" customHeight="1" x14ac:dyDescent="0.15">
      <c r="A26" s="16">
        <v>22</v>
      </c>
      <c r="B26" s="17" t="s">
        <v>45</v>
      </c>
      <c r="C26" s="24"/>
      <c r="D26" s="19">
        <v>60</v>
      </c>
      <c r="E26" s="19">
        <v>177.0834752378816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1"/>
      <c r="Z26" s="22">
        <v>237.0834752378816</v>
      </c>
    </row>
    <row r="27" spans="1:26" ht="13.5" customHeight="1" x14ac:dyDescent="0.15">
      <c r="A27" s="16">
        <v>23</v>
      </c>
      <c r="B27" s="17" t="s">
        <v>46</v>
      </c>
      <c r="C27" s="24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1"/>
      <c r="Z27" s="22"/>
    </row>
    <row r="28" spans="1:26" ht="13.5" customHeight="1" x14ac:dyDescent="0.15">
      <c r="A28" s="16">
        <v>24</v>
      </c>
      <c r="B28" s="17" t="s">
        <v>47</v>
      </c>
      <c r="C28" s="24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1"/>
      <c r="Z28" s="22"/>
    </row>
    <row r="29" spans="1:26" ht="13.5" customHeight="1" x14ac:dyDescent="0.15">
      <c r="A29" s="16">
        <v>25</v>
      </c>
      <c r="B29" s="17" t="s">
        <v>48</v>
      </c>
      <c r="C29" s="24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1"/>
      <c r="Z29" s="22"/>
    </row>
    <row r="30" spans="1:26" ht="13.5" customHeight="1" x14ac:dyDescent="0.15">
      <c r="A30" s="16">
        <v>26</v>
      </c>
      <c r="B30" s="17" t="s">
        <v>349</v>
      </c>
      <c r="C30" s="24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1"/>
      <c r="Z30" s="22"/>
    </row>
    <row r="31" spans="1:26" ht="13.5" customHeight="1" x14ac:dyDescent="0.15">
      <c r="A31" s="16">
        <v>27</v>
      </c>
      <c r="B31" s="17" t="s">
        <v>49</v>
      </c>
      <c r="C31" s="24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1"/>
      <c r="Z31" s="22"/>
    </row>
    <row r="32" spans="1:26" ht="13.5" customHeight="1" x14ac:dyDescent="0.15">
      <c r="A32" s="16">
        <v>28</v>
      </c>
      <c r="B32" s="17" t="s">
        <v>50</v>
      </c>
      <c r="C32" s="24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1"/>
      <c r="Z32" s="22"/>
    </row>
    <row r="33" spans="1:26" ht="13.5" customHeight="1" x14ac:dyDescent="0.15">
      <c r="A33" s="16">
        <v>29</v>
      </c>
      <c r="B33" s="17" t="s">
        <v>51</v>
      </c>
      <c r="C33" s="24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1"/>
      <c r="Z33" s="22"/>
    </row>
    <row r="34" spans="1:26" ht="40.5" customHeight="1" x14ac:dyDescent="0.15">
      <c r="A34" s="16">
        <v>30</v>
      </c>
      <c r="B34" s="17" t="s">
        <v>52</v>
      </c>
      <c r="C34" s="24">
        <v>3545.6520340205266</v>
      </c>
      <c r="D34" s="19">
        <v>1369.7235999955585</v>
      </c>
      <c r="E34" s="19">
        <v>967.92732168426892</v>
      </c>
      <c r="F34" s="19"/>
      <c r="G34" s="19"/>
      <c r="H34" s="19"/>
      <c r="I34" s="19">
        <v>18263.273318056312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0">
        <v>297576.91043406667</v>
      </c>
      <c r="X34" s="20"/>
      <c r="Y34" s="21"/>
      <c r="Z34" s="22">
        <v>321723.48670782335</v>
      </c>
    </row>
    <row r="35" spans="1:26" ht="13.5" customHeight="1" x14ac:dyDescent="0.15">
      <c r="A35" s="16">
        <v>31</v>
      </c>
      <c r="B35" s="17" t="s">
        <v>53</v>
      </c>
      <c r="C35" s="24">
        <v>161.36837412762438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0"/>
      <c r="W35" s="20">
        <v>3537.044585448672</v>
      </c>
      <c r="X35" s="20"/>
      <c r="Y35" s="21">
        <v>10.371612595610273</v>
      </c>
      <c r="Z35" s="22">
        <v>3708.7845721719068</v>
      </c>
    </row>
    <row r="36" spans="1:26" ht="13.5" customHeight="1" x14ac:dyDescent="0.15">
      <c r="A36" s="16">
        <v>32</v>
      </c>
      <c r="B36" s="17" t="s">
        <v>350</v>
      </c>
      <c r="C36" s="29">
        <v>3.4115837979345523E-3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1"/>
      <c r="Z36" s="31">
        <v>3.4115837979345523E-3</v>
      </c>
    </row>
    <row r="37" spans="1:26" ht="13.5" customHeight="1" x14ac:dyDescent="0.15">
      <c r="A37" s="16">
        <v>33</v>
      </c>
      <c r="B37" s="17" t="s">
        <v>54</v>
      </c>
      <c r="C37" s="24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  <c r="W37" s="20"/>
      <c r="X37" s="20"/>
      <c r="Y37" s="21"/>
      <c r="Z37" s="22"/>
    </row>
    <row r="38" spans="1:26" ht="27" customHeight="1" x14ac:dyDescent="0.15">
      <c r="A38" s="16">
        <v>34</v>
      </c>
      <c r="B38" s="17" t="s">
        <v>351</v>
      </c>
      <c r="C38" s="18">
        <v>3.6011671877476692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1"/>
      <c r="Z38" s="32">
        <v>3.6011671877476692</v>
      </c>
    </row>
    <row r="39" spans="1:26" ht="13.5" customHeight="1" x14ac:dyDescent="0.15">
      <c r="A39" s="16">
        <v>35</v>
      </c>
      <c r="B39" s="17" t="s">
        <v>352</v>
      </c>
      <c r="C39" s="24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1"/>
      <c r="Z39" s="22"/>
    </row>
    <row r="40" spans="1:26" ht="13.5" customHeight="1" x14ac:dyDescent="0.15">
      <c r="A40" s="16">
        <v>36</v>
      </c>
      <c r="B40" s="17" t="s">
        <v>55</v>
      </c>
      <c r="C40" s="24"/>
      <c r="D40" s="19"/>
      <c r="E40" s="19"/>
      <c r="F40" s="19"/>
      <c r="G40" s="19"/>
      <c r="H40" s="19"/>
      <c r="I40" s="19"/>
      <c r="J40" s="19"/>
      <c r="K40" s="19"/>
      <c r="L40" s="19">
        <v>37052.597358925421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1"/>
      <c r="Z40" s="22">
        <v>37052.597358925421</v>
      </c>
    </row>
    <row r="41" spans="1:26" ht="13.5" customHeight="1" x14ac:dyDescent="0.15">
      <c r="A41" s="16">
        <v>37</v>
      </c>
      <c r="B41" s="17" t="s">
        <v>56</v>
      </c>
      <c r="C41" s="29">
        <v>7.651334854176442E-2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20">
        <v>29.347622053537499</v>
      </c>
      <c r="X41" s="20"/>
      <c r="Y41" s="21"/>
      <c r="Z41" s="22">
        <v>29.424135402079262</v>
      </c>
    </row>
    <row r="42" spans="1:26" ht="40.5" customHeight="1" x14ac:dyDescent="0.15">
      <c r="A42" s="16">
        <v>38</v>
      </c>
      <c r="B42" s="17" t="s">
        <v>353</v>
      </c>
      <c r="C42" s="24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1"/>
      <c r="Z42" s="22"/>
    </row>
    <row r="43" spans="1:26" ht="13.5" customHeight="1" x14ac:dyDescent="0.15">
      <c r="A43" s="16">
        <v>39</v>
      </c>
      <c r="B43" s="17" t="s">
        <v>354</v>
      </c>
      <c r="C43" s="24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1"/>
      <c r="Z43" s="22"/>
    </row>
    <row r="44" spans="1:26" ht="13.5" customHeight="1" x14ac:dyDescent="0.15">
      <c r="A44" s="16">
        <v>40</v>
      </c>
      <c r="B44" s="17" t="s">
        <v>57</v>
      </c>
      <c r="C44" s="24"/>
      <c r="D44" s="19">
        <v>20.000000000000004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1"/>
      <c r="Z44" s="22">
        <v>20.000000000000004</v>
      </c>
    </row>
    <row r="45" spans="1:26" ht="13.5" customHeight="1" x14ac:dyDescent="0.15">
      <c r="A45" s="16">
        <v>41</v>
      </c>
      <c r="B45" s="17" t="s">
        <v>58</v>
      </c>
      <c r="C45" s="24"/>
      <c r="D45" s="19">
        <v>5763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1"/>
      <c r="Z45" s="22">
        <v>5763</v>
      </c>
    </row>
    <row r="46" spans="1:26" ht="13.5" customHeight="1" x14ac:dyDescent="0.15">
      <c r="A46" s="16">
        <v>42</v>
      </c>
      <c r="B46" s="17" t="s">
        <v>355</v>
      </c>
      <c r="C46" s="24">
        <v>24.641899743922888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1"/>
      <c r="Z46" s="22">
        <v>24.641899743922888</v>
      </c>
    </row>
    <row r="47" spans="1:26" ht="13.5" customHeight="1" x14ac:dyDescent="0.15">
      <c r="A47" s="16">
        <v>43</v>
      </c>
      <c r="B47" s="17" t="s">
        <v>356</v>
      </c>
      <c r="C47" s="24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1"/>
      <c r="Z47" s="22"/>
    </row>
    <row r="48" spans="1:26" ht="13.5" customHeight="1" x14ac:dyDescent="0.15">
      <c r="A48" s="16">
        <v>44</v>
      </c>
      <c r="B48" s="17" t="s">
        <v>357</v>
      </c>
      <c r="C48" s="33">
        <v>7.7219288154919128E-4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34">
        <v>3.4317423997290895E-2</v>
      </c>
      <c r="Z48" s="31">
        <v>3.5089616878840088E-2</v>
      </c>
    </row>
    <row r="49" spans="1:26" ht="13.5" customHeight="1" x14ac:dyDescent="0.15">
      <c r="A49" s="16">
        <v>45</v>
      </c>
      <c r="B49" s="17" t="s">
        <v>358</v>
      </c>
      <c r="C49" s="24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1"/>
      <c r="Z49" s="22"/>
    </row>
    <row r="50" spans="1:26" ht="13.5" customHeight="1" x14ac:dyDescent="0.15">
      <c r="A50" s="16">
        <v>46</v>
      </c>
      <c r="B50" s="17" t="s">
        <v>59</v>
      </c>
      <c r="C50" s="24"/>
      <c r="D50" s="19">
        <v>14.000000000000002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1"/>
      <c r="Z50" s="22">
        <v>14.000000000000002</v>
      </c>
    </row>
    <row r="51" spans="1:26" ht="13.5" customHeight="1" x14ac:dyDescent="0.15">
      <c r="A51" s="16">
        <v>47</v>
      </c>
      <c r="B51" s="17" t="s">
        <v>60</v>
      </c>
      <c r="C51" s="24"/>
      <c r="D51" s="19">
        <v>50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1"/>
      <c r="Z51" s="22">
        <v>50</v>
      </c>
    </row>
    <row r="52" spans="1:26" ht="13.5" customHeight="1" x14ac:dyDescent="0.15">
      <c r="A52" s="16">
        <v>48</v>
      </c>
      <c r="B52" s="17" t="s">
        <v>61</v>
      </c>
      <c r="C52" s="24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1"/>
      <c r="Z52" s="22"/>
    </row>
    <row r="53" spans="1:26" ht="13.5" customHeight="1" x14ac:dyDescent="0.15">
      <c r="A53" s="16">
        <v>49</v>
      </c>
      <c r="B53" s="17" t="s">
        <v>62</v>
      </c>
      <c r="C53" s="24"/>
      <c r="D53" s="19">
        <v>3559.19999982945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1"/>
      <c r="Z53" s="22">
        <v>3559.19999982945</v>
      </c>
    </row>
    <row r="54" spans="1:26" ht="13.5" customHeight="1" x14ac:dyDescent="0.15">
      <c r="A54" s="16">
        <v>50</v>
      </c>
      <c r="B54" s="17" t="s">
        <v>63</v>
      </c>
      <c r="C54" s="24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1"/>
      <c r="Z54" s="22"/>
    </row>
    <row r="55" spans="1:26" ht="13.5" customHeight="1" x14ac:dyDescent="0.15">
      <c r="A55" s="16">
        <v>51</v>
      </c>
      <c r="B55" s="17" t="s">
        <v>64</v>
      </c>
      <c r="C55" s="24">
        <v>184.26282873060745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20">
        <v>19.002257162811723</v>
      </c>
      <c r="X55" s="20"/>
      <c r="Y55" s="21"/>
      <c r="Z55" s="22">
        <v>203.26508589341918</v>
      </c>
    </row>
    <row r="56" spans="1:26" ht="13.5" customHeight="1" x14ac:dyDescent="0.15">
      <c r="A56" s="16">
        <v>52</v>
      </c>
      <c r="B56" s="17" t="s">
        <v>65</v>
      </c>
      <c r="C56" s="24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1"/>
      <c r="Z56" s="22"/>
    </row>
    <row r="57" spans="1:26" ht="13.5" customHeight="1" x14ac:dyDescent="0.15">
      <c r="A57" s="16">
        <v>53</v>
      </c>
      <c r="B57" s="17" t="s">
        <v>66</v>
      </c>
      <c r="C57" s="24">
        <v>258899.53133929256</v>
      </c>
      <c r="D57" s="19">
        <v>1052.200000020898</v>
      </c>
      <c r="E57" s="19">
        <v>137.84217224926144</v>
      </c>
      <c r="F57" s="19"/>
      <c r="G57" s="19">
        <v>950812.42823627742</v>
      </c>
      <c r="H57" s="19"/>
      <c r="I57" s="19"/>
      <c r="J57" s="19"/>
      <c r="K57" s="19">
        <v>2869.1565969904691</v>
      </c>
      <c r="L57" s="19"/>
      <c r="M57" s="19">
        <v>125498.00484166843</v>
      </c>
      <c r="N57" s="19">
        <v>6778.2496354950763</v>
      </c>
      <c r="O57" s="19">
        <v>1938.0780205915653</v>
      </c>
      <c r="P57" s="19">
        <v>5599.5364393456957</v>
      </c>
      <c r="Q57" s="19"/>
      <c r="R57" s="19"/>
      <c r="S57" s="19"/>
      <c r="T57" s="19"/>
      <c r="U57" s="19"/>
      <c r="V57" s="20"/>
      <c r="W57" s="20">
        <v>750.89112305000322</v>
      </c>
      <c r="X57" s="20"/>
      <c r="Y57" s="21">
        <v>33.417806752794171</v>
      </c>
      <c r="Z57" s="22">
        <v>1354369.336211734</v>
      </c>
    </row>
    <row r="58" spans="1:26" ht="13.5" customHeight="1" x14ac:dyDescent="0.15">
      <c r="A58" s="16">
        <v>54</v>
      </c>
      <c r="B58" s="17" t="s">
        <v>67</v>
      </c>
      <c r="C58" s="24"/>
      <c r="D58" s="19">
        <v>28.5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1"/>
      <c r="Z58" s="22">
        <v>28.5</v>
      </c>
    </row>
    <row r="59" spans="1:26" ht="13.5" customHeight="1" x14ac:dyDescent="0.15">
      <c r="A59" s="16">
        <v>55</v>
      </c>
      <c r="B59" s="17" t="s">
        <v>359</v>
      </c>
      <c r="C59" s="24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1"/>
      <c r="Z59" s="22"/>
    </row>
    <row r="60" spans="1:26" ht="13.5" customHeight="1" x14ac:dyDescent="0.15">
      <c r="A60" s="16">
        <v>56</v>
      </c>
      <c r="B60" s="17" t="s">
        <v>68</v>
      </c>
      <c r="C60" s="24">
        <v>10804.841344452305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0">
        <v>11686.890099864639</v>
      </c>
      <c r="X60" s="20"/>
      <c r="Y60" s="21"/>
      <c r="Z60" s="22">
        <v>22491.731444316945</v>
      </c>
    </row>
    <row r="61" spans="1:26" ht="13.5" customHeight="1" x14ac:dyDescent="0.15">
      <c r="A61" s="16">
        <v>57</v>
      </c>
      <c r="B61" s="17" t="s">
        <v>69</v>
      </c>
      <c r="C61" s="24">
        <v>3425.3614367820605</v>
      </c>
      <c r="D61" s="19"/>
      <c r="E61" s="35">
        <v>2.0951016896195915E-2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0">
        <v>10.57894842368359</v>
      </c>
      <c r="X61" s="20"/>
      <c r="Y61" s="21"/>
      <c r="Z61" s="22">
        <v>3435.9613362226401</v>
      </c>
    </row>
    <row r="62" spans="1:26" ht="13.5" customHeight="1" x14ac:dyDescent="0.15">
      <c r="A62" s="16">
        <v>58</v>
      </c>
      <c r="B62" s="17" t="s">
        <v>70</v>
      </c>
      <c r="C62" s="24">
        <v>208.1100247753217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3">
        <v>9.0314224604703632</v>
      </c>
      <c r="X62" s="20"/>
      <c r="Y62" s="21"/>
      <c r="Z62" s="22">
        <v>217.14144723579207</v>
      </c>
    </row>
    <row r="63" spans="1:26" ht="13.5" customHeight="1" x14ac:dyDescent="0.15">
      <c r="A63" s="16">
        <v>59</v>
      </c>
      <c r="B63" s="17" t="s">
        <v>71</v>
      </c>
      <c r="C63" s="26">
        <v>0.1073049906171126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27">
        <v>4.9476717351736262E-2</v>
      </c>
      <c r="X63" s="20"/>
      <c r="Y63" s="21"/>
      <c r="Z63" s="28">
        <v>0.15678170796884885</v>
      </c>
    </row>
    <row r="64" spans="1:26" ht="13.5" customHeight="1" x14ac:dyDescent="0.15">
      <c r="A64" s="16">
        <v>60</v>
      </c>
      <c r="B64" s="17" t="s">
        <v>72</v>
      </c>
      <c r="C64" s="18">
        <v>4.4473755181172931</v>
      </c>
      <c r="D64" s="19"/>
      <c r="E64" s="19"/>
      <c r="F64" s="19"/>
      <c r="G64" s="19"/>
      <c r="H64" s="19"/>
      <c r="I64" s="30">
        <v>4.0091637491413792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0">
        <v>1998.9396725250117</v>
      </c>
      <c r="X64" s="20"/>
      <c r="Y64" s="21"/>
      <c r="Z64" s="22">
        <v>2007.3962117922704</v>
      </c>
    </row>
    <row r="65" spans="1:26" ht="13.5" customHeight="1" x14ac:dyDescent="0.15">
      <c r="A65" s="16">
        <v>61</v>
      </c>
      <c r="B65" s="17" t="s">
        <v>73</v>
      </c>
      <c r="C65" s="24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1"/>
      <c r="Z65" s="22"/>
    </row>
    <row r="66" spans="1:26" ht="13.5" customHeight="1" x14ac:dyDescent="0.15">
      <c r="A66" s="16">
        <v>62</v>
      </c>
      <c r="B66" s="17" t="s">
        <v>74</v>
      </c>
      <c r="C66" s="24"/>
      <c r="D66" s="19">
        <v>7880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1"/>
      <c r="Z66" s="22">
        <v>7880</v>
      </c>
    </row>
    <row r="67" spans="1:26" ht="13.5" customHeight="1" x14ac:dyDescent="0.15">
      <c r="A67" s="16">
        <v>63</v>
      </c>
      <c r="B67" s="17" t="s">
        <v>75</v>
      </c>
      <c r="C67" s="24"/>
      <c r="D67" s="19">
        <v>136.79999997783003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1"/>
      <c r="Z67" s="22">
        <v>136.79999997783003</v>
      </c>
    </row>
    <row r="68" spans="1:26" ht="13.5" customHeight="1" x14ac:dyDescent="0.15">
      <c r="A68" s="16">
        <v>64</v>
      </c>
      <c r="B68" s="17" t="s">
        <v>76</v>
      </c>
      <c r="C68" s="24"/>
      <c r="D68" s="19">
        <v>340.01999999999845</v>
      </c>
      <c r="E68" s="19">
        <v>601.64572262072147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1"/>
      <c r="Z68" s="22">
        <v>941.66572262071986</v>
      </c>
    </row>
    <row r="69" spans="1:26" ht="13.5" customHeight="1" x14ac:dyDescent="0.15">
      <c r="A69" s="16">
        <v>65</v>
      </c>
      <c r="B69" s="17" t="s">
        <v>360</v>
      </c>
      <c r="C69" s="26">
        <v>0.93063644038165105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1"/>
      <c r="Z69" s="28">
        <v>0.93063644038165105</v>
      </c>
    </row>
    <row r="70" spans="1:26" ht="13.5" customHeight="1" x14ac:dyDescent="0.15">
      <c r="A70" s="16">
        <v>66</v>
      </c>
      <c r="B70" s="17" t="s">
        <v>361</v>
      </c>
      <c r="C70" s="24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1"/>
      <c r="Z70" s="22"/>
    </row>
    <row r="71" spans="1:26" ht="13.5" customHeight="1" x14ac:dyDescent="0.15">
      <c r="A71" s="16">
        <v>67</v>
      </c>
      <c r="B71" s="17" t="s">
        <v>362</v>
      </c>
      <c r="C71" s="24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1"/>
      <c r="Z71" s="22"/>
    </row>
    <row r="72" spans="1:26" ht="13.5" customHeight="1" x14ac:dyDescent="0.15">
      <c r="A72" s="16">
        <v>68</v>
      </c>
      <c r="B72" s="17" t="s">
        <v>363</v>
      </c>
      <c r="C72" s="26">
        <v>0.34299781445181793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1"/>
      <c r="Z72" s="28">
        <v>0.34299781445181793</v>
      </c>
    </row>
    <row r="73" spans="1:26" ht="27" customHeight="1" x14ac:dyDescent="0.15">
      <c r="A73" s="16">
        <v>69</v>
      </c>
      <c r="B73" s="17" t="s">
        <v>77</v>
      </c>
      <c r="C73" s="24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1"/>
      <c r="Z73" s="22"/>
    </row>
    <row r="74" spans="1:26" ht="27" customHeight="1" x14ac:dyDescent="0.15">
      <c r="A74" s="16">
        <v>70</v>
      </c>
      <c r="B74" s="17" t="s">
        <v>78</v>
      </c>
      <c r="C74" s="24"/>
      <c r="D74" s="30">
        <v>1.0099999999984999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1"/>
      <c r="Z74" s="32">
        <v>1.0099999999984999</v>
      </c>
    </row>
    <row r="75" spans="1:26" ht="13.5" customHeight="1" x14ac:dyDescent="0.15">
      <c r="A75" s="16">
        <v>71</v>
      </c>
      <c r="B75" s="17" t="s">
        <v>79</v>
      </c>
      <c r="C75" s="18">
        <v>1.4736842736595859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1"/>
      <c r="Z75" s="32">
        <v>1.4736842736595859</v>
      </c>
    </row>
    <row r="76" spans="1:26" ht="27" customHeight="1" x14ac:dyDescent="0.15">
      <c r="A76" s="16">
        <v>72</v>
      </c>
      <c r="B76" s="17" t="s">
        <v>364</v>
      </c>
      <c r="C76" s="24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1"/>
      <c r="Z76" s="22"/>
    </row>
    <row r="77" spans="1:26" ht="13.5" customHeight="1" x14ac:dyDescent="0.15">
      <c r="A77" s="16">
        <v>73</v>
      </c>
      <c r="B77" s="17" t="s">
        <v>80</v>
      </c>
      <c r="C77" s="18">
        <v>1.1751027884082423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27">
        <v>8.7920752992872216E-3</v>
      </c>
      <c r="X77" s="20"/>
      <c r="Y77" s="21"/>
      <c r="Z77" s="32">
        <v>1.1838948637075295</v>
      </c>
    </row>
    <row r="78" spans="1:26" ht="13.5" customHeight="1" x14ac:dyDescent="0.15">
      <c r="A78" s="16">
        <v>74</v>
      </c>
      <c r="B78" s="17" t="s">
        <v>365</v>
      </c>
      <c r="C78" s="18">
        <v>1.4096151542339377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1"/>
      <c r="Z78" s="32">
        <v>1.4096151542339377</v>
      </c>
    </row>
    <row r="79" spans="1:26" ht="13.5" customHeight="1" x14ac:dyDescent="0.15">
      <c r="A79" s="16">
        <v>75</v>
      </c>
      <c r="B79" s="17" t="s">
        <v>81</v>
      </c>
      <c r="C79" s="26">
        <v>0.12115119842041072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20"/>
      <c r="W79" s="25">
        <v>0.96389481188296533</v>
      </c>
      <c r="X79" s="20">
        <v>83.588944606032683</v>
      </c>
      <c r="Y79" s="36">
        <v>4.3068456387679088</v>
      </c>
      <c r="Z79" s="22">
        <v>88.980836255103966</v>
      </c>
    </row>
    <row r="80" spans="1:26" ht="13.5" customHeight="1" x14ac:dyDescent="0.15">
      <c r="A80" s="16">
        <v>76</v>
      </c>
      <c r="B80" s="17" t="s">
        <v>82</v>
      </c>
      <c r="C80" s="18">
        <v>1.520966064547304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23">
        <v>7.8818589498982083</v>
      </c>
      <c r="X80" s="20"/>
      <c r="Y80" s="21"/>
      <c r="Z80" s="32">
        <v>9.4028250144455114</v>
      </c>
    </row>
    <row r="81" spans="1:26" ht="13.5" customHeight="1" x14ac:dyDescent="0.15">
      <c r="A81" s="16">
        <v>77</v>
      </c>
      <c r="B81" s="17" t="s">
        <v>366</v>
      </c>
      <c r="C81" s="24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1"/>
      <c r="Z81" s="22"/>
    </row>
    <row r="82" spans="1:26" ht="13.5" customHeight="1" x14ac:dyDescent="0.15">
      <c r="A82" s="16">
        <v>78</v>
      </c>
      <c r="B82" s="17" t="s">
        <v>367</v>
      </c>
      <c r="C82" s="24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1"/>
      <c r="Z82" s="22"/>
    </row>
    <row r="83" spans="1:26" ht="13.5" customHeight="1" x14ac:dyDescent="0.15">
      <c r="A83" s="16">
        <v>79</v>
      </c>
      <c r="B83" s="17" t="s">
        <v>83</v>
      </c>
      <c r="C83" s="24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1"/>
      <c r="Z83" s="22"/>
    </row>
    <row r="84" spans="1:26" ht="13.5" customHeight="1" x14ac:dyDescent="0.15">
      <c r="A84" s="16">
        <v>80</v>
      </c>
      <c r="B84" s="17" t="s">
        <v>84</v>
      </c>
      <c r="C84" s="24">
        <v>351807.01511075348</v>
      </c>
      <c r="D84" s="19">
        <v>1184.2000000114551</v>
      </c>
      <c r="E84" s="19">
        <v>1179.2070260607406</v>
      </c>
      <c r="F84" s="19">
        <v>5604.4678472181213</v>
      </c>
      <c r="G84" s="19">
        <v>1889576.4768876147</v>
      </c>
      <c r="H84" s="19"/>
      <c r="I84" s="19"/>
      <c r="J84" s="19"/>
      <c r="K84" s="19">
        <v>14431.560662946951</v>
      </c>
      <c r="L84" s="19"/>
      <c r="M84" s="19">
        <v>497350.36908251996</v>
      </c>
      <c r="N84" s="19">
        <v>21773.038780745381</v>
      </c>
      <c r="O84" s="19">
        <v>10674.623726923473</v>
      </c>
      <c r="P84" s="19">
        <v>16318.886786740228</v>
      </c>
      <c r="Q84" s="19"/>
      <c r="R84" s="19">
        <v>635.48223062188993</v>
      </c>
      <c r="S84" s="19"/>
      <c r="T84" s="19"/>
      <c r="U84" s="19"/>
      <c r="V84" s="20"/>
      <c r="W84" s="20">
        <v>589.32405731565279</v>
      </c>
      <c r="X84" s="20"/>
      <c r="Y84" s="21">
        <v>172.79502517632497</v>
      </c>
      <c r="Z84" s="22">
        <v>2811297.4472246487</v>
      </c>
    </row>
    <row r="85" spans="1:26" ht="13.5" customHeight="1" x14ac:dyDescent="0.15">
      <c r="A85" s="16">
        <v>81</v>
      </c>
      <c r="B85" s="17" t="s">
        <v>85</v>
      </c>
      <c r="C85" s="33">
        <v>9.2372099100650922E-4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1"/>
      <c r="Z85" s="37">
        <v>9.2372099100650922E-4</v>
      </c>
    </row>
    <row r="86" spans="1:26" ht="13.5" customHeight="1" x14ac:dyDescent="0.15">
      <c r="A86" s="16">
        <v>82</v>
      </c>
      <c r="B86" s="17" t="s">
        <v>86</v>
      </c>
      <c r="C86" s="24">
        <v>223.80550345459841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20">
        <v>879.88488805779059</v>
      </c>
      <c r="X86" s="20"/>
      <c r="Y86" s="38">
        <v>0.89892813896547641</v>
      </c>
      <c r="Z86" s="22">
        <v>1104.5893196513543</v>
      </c>
    </row>
    <row r="87" spans="1:26" ht="13.5" customHeight="1" x14ac:dyDescent="0.15">
      <c r="A87" s="16">
        <v>83</v>
      </c>
      <c r="B87" s="17" t="s">
        <v>87</v>
      </c>
      <c r="C87" s="24">
        <v>4019.8216677048381</v>
      </c>
      <c r="D87" s="19"/>
      <c r="E87" s="19"/>
      <c r="F87" s="19"/>
      <c r="G87" s="19"/>
      <c r="H87" s="19"/>
      <c r="I87" s="19"/>
      <c r="J87" s="19"/>
      <c r="K87" s="19"/>
      <c r="L87" s="19"/>
      <c r="M87" s="19">
        <v>2624.4928331558922</v>
      </c>
      <c r="N87" s="19"/>
      <c r="O87" s="19"/>
      <c r="P87" s="19"/>
      <c r="Q87" s="19"/>
      <c r="R87" s="19"/>
      <c r="S87" s="19"/>
      <c r="T87" s="19"/>
      <c r="U87" s="19"/>
      <c r="V87" s="20"/>
      <c r="W87" s="20">
        <v>1320.3097782791599</v>
      </c>
      <c r="X87" s="20"/>
      <c r="Y87" s="21"/>
      <c r="Z87" s="22">
        <v>7964.6242791398899</v>
      </c>
    </row>
    <row r="88" spans="1:26" ht="13.5" customHeight="1" x14ac:dyDescent="0.15">
      <c r="A88" s="16">
        <v>84</v>
      </c>
      <c r="B88" s="17" t="s">
        <v>88</v>
      </c>
      <c r="C88" s="26">
        <v>0.12325986145233339</v>
      </c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1"/>
      <c r="Z88" s="28">
        <v>0.12325986145233339</v>
      </c>
    </row>
    <row r="89" spans="1:26" ht="13.5" customHeight="1" x14ac:dyDescent="0.15">
      <c r="A89" s="16">
        <v>85</v>
      </c>
      <c r="B89" s="17" t="s">
        <v>89</v>
      </c>
      <c r="C89" s="24">
        <v>436.74238573974617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20">
        <v>19.369532894771105</v>
      </c>
      <c r="X89" s="20"/>
      <c r="Y89" s="21"/>
      <c r="Z89" s="22">
        <v>456.11191863451728</v>
      </c>
    </row>
    <row r="90" spans="1:26" ht="13.5" customHeight="1" x14ac:dyDescent="0.15">
      <c r="A90" s="16">
        <v>86</v>
      </c>
      <c r="B90" s="17" t="s">
        <v>90</v>
      </c>
      <c r="C90" s="24">
        <v>15.020332690018245</v>
      </c>
      <c r="D90" s="19"/>
      <c r="E90" s="19">
        <v>667.10525940658476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27">
        <v>6.854639470234361E-2</v>
      </c>
      <c r="X90" s="20"/>
      <c r="Y90" s="21"/>
      <c r="Z90" s="22">
        <v>682.19413849130535</v>
      </c>
    </row>
    <row r="91" spans="1:26" ht="13.5" customHeight="1" x14ac:dyDescent="0.15">
      <c r="A91" s="16">
        <v>87</v>
      </c>
      <c r="B91" s="17" t="s">
        <v>91</v>
      </c>
      <c r="C91" s="24">
        <v>23.365346803097228</v>
      </c>
      <c r="D91" s="19"/>
      <c r="E91" s="39">
        <v>0.28982240039737683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0"/>
      <c r="W91" s="20">
        <v>357.07972010276694</v>
      </c>
      <c r="X91" s="20">
        <v>319.78469693158712</v>
      </c>
      <c r="Y91" s="36">
        <v>6.3061892258364818</v>
      </c>
      <c r="Z91" s="22">
        <v>706.8257754636852</v>
      </c>
    </row>
    <row r="92" spans="1:26" ht="13.5" customHeight="1" x14ac:dyDescent="0.15">
      <c r="A92" s="16">
        <v>88</v>
      </c>
      <c r="B92" s="17" t="s">
        <v>92</v>
      </c>
      <c r="C92" s="18">
        <v>1.8452364490141002</v>
      </c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1"/>
      <c r="Z92" s="32">
        <v>1.8452364490141002</v>
      </c>
    </row>
    <row r="93" spans="1:26" ht="13.5" customHeight="1" x14ac:dyDescent="0.15">
      <c r="A93" s="16">
        <v>89</v>
      </c>
      <c r="B93" s="17" t="s">
        <v>93</v>
      </c>
      <c r="C93" s="24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1"/>
      <c r="Z93" s="22"/>
    </row>
    <row r="94" spans="1:26" ht="13.5" customHeight="1" x14ac:dyDescent="0.15">
      <c r="A94" s="16">
        <v>90</v>
      </c>
      <c r="B94" s="17" t="s">
        <v>94</v>
      </c>
      <c r="C94" s="24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1"/>
      <c r="Z94" s="22"/>
    </row>
    <row r="95" spans="1:26" ht="13.5" customHeight="1" x14ac:dyDescent="0.15">
      <c r="A95" s="16">
        <v>91</v>
      </c>
      <c r="B95" s="17" t="s">
        <v>95</v>
      </c>
      <c r="C95" s="24"/>
      <c r="D95" s="19">
        <v>876.00000005627999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1"/>
      <c r="Z95" s="22">
        <v>876.00000005627999</v>
      </c>
    </row>
    <row r="96" spans="1:26" ht="13.5" customHeight="1" x14ac:dyDescent="0.15">
      <c r="A96" s="16">
        <v>92</v>
      </c>
      <c r="B96" s="17" t="s">
        <v>96</v>
      </c>
      <c r="C96" s="24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1"/>
      <c r="Z96" s="22"/>
    </row>
    <row r="97" spans="1:26" ht="13.5" customHeight="1" x14ac:dyDescent="0.15">
      <c r="A97" s="16">
        <v>93</v>
      </c>
      <c r="B97" s="17" t="s">
        <v>97</v>
      </c>
      <c r="C97" s="24"/>
      <c r="D97" s="19">
        <v>167.4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1"/>
      <c r="Z97" s="22">
        <v>167.4</v>
      </c>
    </row>
    <row r="98" spans="1:26" ht="13.5" customHeight="1" x14ac:dyDescent="0.15">
      <c r="A98" s="16">
        <v>94</v>
      </c>
      <c r="B98" s="17" t="s">
        <v>98</v>
      </c>
      <c r="C98" s="24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23">
        <v>9.6393211483084311</v>
      </c>
      <c r="Y98" s="21"/>
      <c r="Z98" s="32">
        <v>9.6393211483084311</v>
      </c>
    </row>
    <row r="99" spans="1:26" ht="13.5" customHeight="1" x14ac:dyDescent="0.15">
      <c r="A99" s="16">
        <v>95</v>
      </c>
      <c r="B99" s="17" t="s">
        <v>99</v>
      </c>
      <c r="C99" s="24"/>
      <c r="D99" s="19">
        <v>88.5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1"/>
      <c r="Z99" s="22">
        <v>88.5</v>
      </c>
    </row>
    <row r="100" spans="1:26" ht="13.5" customHeight="1" x14ac:dyDescent="0.15">
      <c r="A100" s="16">
        <v>96</v>
      </c>
      <c r="B100" s="17" t="s">
        <v>100</v>
      </c>
      <c r="C100" s="24"/>
      <c r="D100" s="19">
        <v>11.399999999985001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1"/>
      <c r="Z100" s="22">
        <v>11.399999999985001</v>
      </c>
    </row>
    <row r="101" spans="1:26" ht="13.5" customHeight="1" x14ac:dyDescent="0.15">
      <c r="A101" s="16">
        <v>97</v>
      </c>
      <c r="B101" s="17" t="s">
        <v>368</v>
      </c>
      <c r="C101" s="24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1"/>
      <c r="Z101" s="22"/>
    </row>
    <row r="102" spans="1:26" ht="13.5" customHeight="1" x14ac:dyDescent="0.15">
      <c r="A102" s="16">
        <v>98</v>
      </c>
      <c r="B102" s="17" t="s">
        <v>369</v>
      </c>
      <c r="C102" s="24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1"/>
      <c r="Z102" s="22"/>
    </row>
    <row r="103" spans="1:26" ht="13.5" customHeight="1" x14ac:dyDescent="0.15">
      <c r="A103" s="16">
        <v>99</v>
      </c>
      <c r="B103" s="17" t="s">
        <v>101</v>
      </c>
      <c r="C103" s="24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1"/>
      <c r="Z103" s="22"/>
    </row>
    <row r="104" spans="1:26" ht="13.5" customHeight="1" x14ac:dyDescent="0.15">
      <c r="A104" s="16">
        <v>100</v>
      </c>
      <c r="B104" s="17" t="s">
        <v>102</v>
      </c>
      <c r="C104" s="24"/>
      <c r="D104" s="30">
        <v>1.5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1"/>
      <c r="Z104" s="32">
        <v>1.5</v>
      </c>
    </row>
    <row r="105" spans="1:26" ht="13.5" customHeight="1" x14ac:dyDescent="0.15">
      <c r="A105" s="16">
        <v>101</v>
      </c>
      <c r="B105" s="17" t="s">
        <v>103</v>
      </c>
      <c r="C105" s="24"/>
      <c r="D105" s="19">
        <v>774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1"/>
      <c r="Z105" s="22">
        <v>774</v>
      </c>
    </row>
    <row r="106" spans="1:26" ht="13.5" customHeight="1" x14ac:dyDescent="0.15">
      <c r="A106" s="16">
        <v>102</v>
      </c>
      <c r="B106" s="17" t="s">
        <v>370</v>
      </c>
      <c r="C106" s="24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1"/>
      <c r="Z106" s="22"/>
    </row>
    <row r="107" spans="1:26" ht="13.5" customHeight="1" x14ac:dyDescent="0.15">
      <c r="A107" s="16">
        <v>103</v>
      </c>
      <c r="B107" s="17" t="s">
        <v>104</v>
      </c>
      <c r="C107" s="24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>
        <v>23857.182169189487</v>
      </c>
      <c r="U107" s="19"/>
      <c r="V107" s="20"/>
      <c r="W107" s="20"/>
      <c r="X107" s="20"/>
      <c r="Y107" s="21"/>
      <c r="Z107" s="22">
        <v>23857.182169189487</v>
      </c>
    </row>
    <row r="108" spans="1:26" ht="13.5" customHeight="1" x14ac:dyDescent="0.15">
      <c r="A108" s="16">
        <v>104</v>
      </c>
      <c r="B108" s="17" t="s">
        <v>105</v>
      </c>
      <c r="C108" s="24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>
        <v>110118.82634243763</v>
      </c>
      <c r="U108" s="19"/>
      <c r="V108" s="20"/>
      <c r="W108" s="20"/>
      <c r="X108" s="20"/>
      <c r="Y108" s="21"/>
      <c r="Z108" s="22">
        <v>110118.82634243763</v>
      </c>
    </row>
    <row r="109" spans="1:26" ht="13.5" customHeight="1" x14ac:dyDescent="0.15">
      <c r="A109" s="16">
        <v>105</v>
      </c>
      <c r="B109" s="17" t="s">
        <v>371</v>
      </c>
      <c r="C109" s="24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1"/>
      <c r="Z109" s="22"/>
    </row>
    <row r="110" spans="1:26" ht="13.5" customHeight="1" x14ac:dyDescent="0.15">
      <c r="A110" s="16">
        <v>106</v>
      </c>
      <c r="B110" s="17" t="s">
        <v>372</v>
      </c>
      <c r="C110" s="24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1"/>
      <c r="Z110" s="22"/>
    </row>
    <row r="111" spans="1:26" ht="13.5" customHeight="1" x14ac:dyDescent="0.15">
      <c r="A111" s="16">
        <v>107</v>
      </c>
      <c r="B111" s="17" t="s">
        <v>373</v>
      </c>
      <c r="C111" s="24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1"/>
      <c r="Z111" s="22"/>
    </row>
    <row r="112" spans="1:26" ht="13.5" customHeight="1" x14ac:dyDescent="0.15">
      <c r="A112" s="16">
        <v>108</v>
      </c>
      <c r="B112" s="17" t="s">
        <v>106</v>
      </c>
      <c r="C112" s="24"/>
      <c r="D112" s="19">
        <v>1185.3499998162501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1"/>
      <c r="Z112" s="22">
        <v>1185.3499998162501</v>
      </c>
    </row>
    <row r="113" spans="1:26" ht="13.5" customHeight="1" x14ac:dyDescent="0.15">
      <c r="A113" s="16">
        <v>109</v>
      </c>
      <c r="B113" s="17" t="s">
        <v>374</v>
      </c>
      <c r="C113" s="24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1"/>
      <c r="Z113" s="22"/>
    </row>
    <row r="114" spans="1:26" ht="13.5" customHeight="1" x14ac:dyDescent="0.15">
      <c r="A114" s="16">
        <v>110</v>
      </c>
      <c r="B114" s="17" t="s">
        <v>375</v>
      </c>
      <c r="C114" s="24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1"/>
      <c r="Z114" s="22"/>
    </row>
    <row r="115" spans="1:26" ht="13.5" customHeight="1" x14ac:dyDescent="0.15">
      <c r="A115" s="16">
        <v>111</v>
      </c>
      <c r="B115" s="17" t="s">
        <v>376</v>
      </c>
      <c r="C115" s="24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1"/>
      <c r="Z115" s="22"/>
    </row>
    <row r="116" spans="1:26" ht="13.5" customHeight="1" x14ac:dyDescent="0.15">
      <c r="A116" s="16">
        <v>112</v>
      </c>
      <c r="B116" s="17" t="s">
        <v>377</v>
      </c>
      <c r="C116" s="24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1"/>
      <c r="Z116" s="22"/>
    </row>
    <row r="117" spans="1:26" ht="13.5" customHeight="1" x14ac:dyDescent="0.15">
      <c r="A117" s="16">
        <v>113</v>
      </c>
      <c r="B117" s="17" t="s">
        <v>107</v>
      </c>
      <c r="C117" s="24"/>
      <c r="D117" s="19">
        <v>18</v>
      </c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1"/>
      <c r="Z117" s="22">
        <v>18</v>
      </c>
    </row>
    <row r="118" spans="1:26" ht="13.5" customHeight="1" x14ac:dyDescent="0.15">
      <c r="A118" s="16">
        <v>114</v>
      </c>
      <c r="B118" s="17" t="s">
        <v>108</v>
      </c>
      <c r="C118" s="24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1"/>
      <c r="Z118" s="22"/>
    </row>
    <row r="119" spans="1:26" ht="13.5" customHeight="1" x14ac:dyDescent="0.15">
      <c r="A119" s="16">
        <v>115</v>
      </c>
      <c r="B119" s="17" t="s">
        <v>109</v>
      </c>
      <c r="C119" s="24"/>
      <c r="D119" s="19">
        <v>12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1"/>
      <c r="Z119" s="22">
        <v>12</v>
      </c>
    </row>
    <row r="120" spans="1:26" ht="13.5" customHeight="1" x14ac:dyDescent="0.15">
      <c r="A120" s="16">
        <v>116</v>
      </c>
      <c r="B120" s="17" t="s">
        <v>110</v>
      </c>
      <c r="C120" s="24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1"/>
      <c r="Z120" s="22"/>
    </row>
    <row r="121" spans="1:26" ht="13.5" customHeight="1" x14ac:dyDescent="0.15">
      <c r="A121" s="16">
        <v>117</v>
      </c>
      <c r="B121" s="17" t="s">
        <v>111</v>
      </c>
      <c r="C121" s="24"/>
      <c r="D121" s="19">
        <v>58.20000000000001</v>
      </c>
      <c r="E121" s="19">
        <v>21.742499756718871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1"/>
      <c r="Z121" s="22">
        <v>79.942499756718888</v>
      </c>
    </row>
    <row r="122" spans="1:26" ht="13.5" customHeight="1" x14ac:dyDescent="0.15">
      <c r="A122" s="16">
        <v>118</v>
      </c>
      <c r="B122" s="17" t="s">
        <v>112</v>
      </c>
      <c r="C122" s="24"/>
      <c r="D122" s="19">
        <v>246.13500000008651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1"/>
      <c r="Z122" s="22">
        <v>246.13500000008651</v>
      </c>
    </row>
    <row r="123" spans="1:26" ht="13.5" customHeight="1" x14ac:dyDescent="0.15">
      <c r="A123" s="16">
        <v>119</v>
      </c>
      <c r="B123" s="17" t="s">
        <v>113</v>
      </c>
      <c r="C123" s="24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1"/>
      <c r="Z123" s="22"/>
    </row>
    <row r="124" spans="1:26" ht="13.5" customHeight="1" x14ac:dyDescent="0.15">
      <c r="A124" s="16">
        <v>120</v>
      </c>
      <c r="B124" s="17" t="s">
        <v>378</v>
      </c>
      <c r="C124" s="24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1"/>
      <c r="Z124" s="22"/>
    </row>
    <row r="125" spans="1:26" ht="13.5" customHeight="1" x14ac:dyDescent="0.15">
      <c r="A125" s="16">
        <v>121</v>
      </c>
      <c r="B125" s="17" t="s">
        <v>114</v>
      </c>
      <c r="C125" s="24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1"/>
      <c r="Z125" s="22"/>
    </row>
    <row r="126" spans="1:26" ht="13.5" customHeight="1" x14ac:dyDescent="0.15">
      <c r="A126" s="16">
        <v>122</v>
      </c>
      <c r="B126" s="17" t="s">
        <v>379</v>
      </c>
      <c r="C126" s="24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1"/>
      <c r="Z126" s="22"/>
    </row>
    <row r="127" spans="1:26" ht="13.5" customHeight="1" x14ac:dyDescent="0.15">
      <c r="A127" s="16">
        <v>123</v>
      </c>
      <c r="B127" s="17" t="s">
        <v>115</v>
      </c>
      <c r="C127" s="24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1"/>
      <c r="Z127" s="22"/>
    </row>
    <row r="128" spans="1:26" ht="13.5" customHeight="1" x14ac:dyDescent="0.15">
      <c r="A128" s="16">
        <v>124</v>
      </c>
      <c r="B128" s="17" t="s">
        <v>116</v>
      </c>
      <c r="C128" s="24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1"/>
      <c r="Z128" s="22"/>
    </row>
    <row r="129" spans="1:26" ht="13.5" customHeight="1" x14ac:dyDescent="0.15">
      <c r="A129" s="16">
        <v>125</v>
      </c>
      <c r="B129" s="17" t="s">
        <v>117</v>
      </c>
      <c r="C129" s="24">
        <v>1481.9597603382483</v>
      </c>
      <c r="D129" s="19">
        <v>882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20">
        <v>394.39918346141224</v>
      </c>
      <c r="X129" s="20"/>
      <c r="Y129" s="21">
        <v>14.198788620121963</v>
      </c>
      <c r="Z129" s="22">
        <v>2772.557732419782</v>
      </c>
    </row>
    <row r="130" spans="1:26" ht="13.5" customHeight="1" x14ac:dyDescent="0.15">
      <c r="A130" s="16">
        <v>126</v>
      </c>
      <c r="B130" s="17" t="s">
        <v>118</v>
      </c>
      <c r="C130" s="24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>
        <v>67.967625465623229</v>
      </c>
      <c r="U130" s="19"/>
      <c r="V130" s="20"/>
      <c r="W130" s="20"/>
      <c r="X130" s="20"/>
      <c r="Y130" s="21"/>
      <c r="Z130" s="22">
        <v>67.967625465623229</v>
      </c>
    </row>
    <row r="131" spans="1:26" ht="13.5" customHeight="1" x14ac:dyDescent="0.15">
      <c r="A131" s="16">
        <v>127</v>
      </c>
      <c r="B131" s="17" t="s">
        <v>119</v>
      </c>
      <c r="C131" s="24">
        <v>1574.3435260380547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1953.792440071004</v>
      </c>
      <c r="T131" s="19"/>
      <c r="U131" s="19"/>
      <c r="V131" s="20"/>
      <c r="W131" s="20">
        <v>3459.2942762976463</v>
      </c>
      <c r="X131" s="20"/>
      <c r="Y131" s="21">
        <v>14.766708893194776</v>
      </c>
      <c r="Z131" s="22">
        <v>7002.1969512998994</v>
      </c>
    </row>
    <row r="132" spans="1:26" ht="13.5" customHeight="1" x14ac:dyDescent="0.15">
      <c r="A132" s="16">
        <v>128</v>
      </c>
      <c r="B132" s="17" t="s">
        <v>380</v>
      </c>
      <c r="C132" s="24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1"/>
      <c r="Z132" s="22"/>
    </row>
    <row r="133" spans="1:26" ht="13.5" customHeight="1" x14ac:dyDescent="0.15">
      <c r="A133" s="16">
        <v>129</v>
      </c>
      <c r="B133" s="17" t="s">
        <v>381</v>
      </c>
      <c r="C133" s="24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1"/>
      <c r="Z133" s="22"/>
    </row>
    <row r="134" spans="1:26" ht="13.5" customHeight="1" x14ac:dyDescent="0.15">
      <c r="A134" s="16">
        <v>130</v>
      </c>
      <c r="B134" s="17" t="s">
        <v>382</v>
      </c>
      <c r="C134" s="24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1"/>
      <c r="Z134" s="22"/>
    </row>
    <row r="135" spans="1:26" ht="13.5" customHeight="1" x14ac:dyDescent="0.15">
      <c r="A135" s="16">
        <v>131</v>
      </c>
      <c r="B135" s="17" t="s">
        <v>383</v>
      </c>
      <c r="C135" s="24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1"/>
      <c r="Z135" s="22"/>
    </row>
    <row r="136" spans="1:26" ht="13.5" customHeight="1" x14ac:dyDescent="0.15">
      <c r="A136" s="16">
        <v>132</v>
      </c>
      <c r="B136" s="17" t="s">
        <v>120</v>
      </c>
      <c r="C136" s="24">
        <v>45.754539810134318</v>
      </c>
      <c r="D136" s="19"/>
      <c r="E136" s="39">
        <v>0.19205098821512923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20"/>
      <c r="W136" s="20">
        <v>5291.6015641175436</v>
      </c>
      <c r="X136" s="20"/>
      <c r="Y136" s="38">
        <v>0.47975451011631987</v>
      </c>
      <c r="Z136" s="22">
        <v>5338.0279094260095</v>
      </c>
    </row>
    <row r="137" spans="1:26" ht="27" customHeight="1" x14ac:dyDescent="0.15">
      <c r="A137" s="16">
        <v>133</v>
      </c>
      <c r="B137" s="17" t="s">
        <v>121</v>
      </c>
      <c r="C137" s="24">
        <v>2929.5017528688072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25">
        <v>0.23063200580026083</v>
      </c>
      <c r="X137" s="20"/>
      <c r="Y137" s="21"/>
      <c r="Z137" s="22">
        <v>2929.7323848746073</v>
      </c>
    </row>
    <row r="138" spans="1:26" ht="13.5" customHeight="1" x14ac:dyDescent="0.15">
      <c r="A138" s="16">
        <v>134</v>
      </c>
      <c r="B138" s="17" t="s">
        <v>122</v>
      </c>
      <c r="C138" s="24">
        <v>3061.9764212482282</v>
      </c>
      <c r="D138" s="19"/>
      <c r="E138" s="19"/>
      <c r="F138" s="19">
        <v>1899.1706908578626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20">
        <v>201.60203651463823</v>
      </c>
      <c r="X138" s="20"/>
      <c r="Y138" s="21"/>
      <c r="Z138" s="22">
        <v>5162.7491486207291</v>
      </c>
    </row>
    <row r="139" spans="1:26" ht="27" customHeight="1" x14ac:dyDescent="0.15">
      <c r="A139" s="16">
        <v>135</v>
      </c>
      <c r="B139" s="17" t="s">
        <v>384</v>
      </c>
      <c r="C139" s="24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1"/>
      <c r="Z139" s="22"/>
    </row>
    <row r="140" spans="1:26" ht="13.5" customHeight="1" x14ac:dyDescent="0.15">
      <c r="A140" s="16">
        <v>136</v>
      </c>
      <c r="B140" s="17" t="s">
        <v>385</v>
      </c>
      <c r="C140" s="24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1"/>
      <c r="Z140" s="22"/>
    </row>
    <row r="141" spans="1:26" ht="13.5" customHeight="1" x14ac:dyDescent="0.15">
      <c r="A141" s="16">
        <v>137</v>
      </c>
      <c r="B141" s="17" t="s">
        <v>123</v>
      </c>
      <c r="C141" s="24"/>
      <c r="D141" s="30">
        <v>8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1"/>
      <c r="Z141" s="32">
        <v>8</v>
      </c>
    </row>
    <row r="142" spans="1:26" ht="13.5" customHeight="1" x14ac:dyDescent="0.15">
      <c r="A142" s="16">
        <v>138</v>
      </c>
      <c r="B142" s="17" t="s">
        <v>124</v>
      </c>
      <c r="C142" s="24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1"/>
      <c r="Z142" s="22"/>
    </row>
    <row r="143" spans="1:26" ht="13.5" customHeight="1" x14ac:dyDescent="0.15">
      <c r="A143" s="16">
        <v>139</v>
      </c>
      <c r="B143" s="17" t="s">
        <v>125</v>
      </c>
      <c r="C143" s="24"/>
      <c r="D143" s="19"/>
      <c r="E143" s="19">
        <v>46.994779015946932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1"/>
      <c r="Z143" s="22">
        <v>46.994779015946932</v>
      </c>
    </row>
    <row r="144" spans="1:26" ht="13.5" customHeight="1" x14ac:dyDescent="0.15">
      <c r="A144" s="16">
        <v>140</v>
      </c>
      <c r="B144" s="17" t="s">
        <v>126</v>
      </c>
      <c r="C144" s="24"/>
      <c r="D144" s="19">
        <v>10.179999999638001</v>
      </c>
      <c r="E144" s="19">
        <v>25.040089565274016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1"/>
      <c r="Z144" s="22">
        <v>35.220089564912016</v>
      </c>
    </row>
    <row r="145" spans="1:26" ht="13.5" customHeight="1" x14ac:dyDescent="0.15">
      <c r="A145" s="16">
        <v>141</v>
      </c>
      <c r="B145" s="17" t="s">
        <v>127</v>
      </c>
      <c r="C145" s="24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1"/>
      <c r="Z145" s="22"/>
    </row>
    <row r="146" spans="1:26" ht="13.5" customHeight="1" x14ac:dyDescent="0.15">
      <c r="A146" s="16">
        <v>142</v>
      </c>
      <c r="B146" s="17" t="s">
        <v>386</v>
      </c>
      <c r="C146" s="24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1"/>
      <c r="Z146" s="22"/>
    </row>
    <row r="147" spans="1:26" ht="13.5" customHeight="1" x14ac:dyDescent="0.15">
      <c r="A147" s="16">
        <v>143</v>
      </c>
      <c r="B147" s="17" t="s">
        <v>387</v>
      </c>
      <c r="C147" s="24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1"/>
      <c r="Z147" s="22"/>
    </row>
    <row r="148" spans="1:26" ht="27" customHeight="1" x14ac:dyDescent="0.15">
      <c r="A148" s="16">
        <v>144</v>
      </c>
      <c r="B148" s="17" t="s">
        <v>128</v>
      </c>
      <c r="C148" s="24">
        <v>245.25447357227083</v>
      </c>
      <c r="D148" s="19">
        <v>66.64</v>
      </c>
      <c r="E148" s="19"/>
      <c r="F148" s="19"/>
      <c r="G148" s="19"/>
      <c r="H148" s="19"/>
      <c r="I148" s="19"/>
      <c r="J148" s="19"/>
      <c r="K148" s="19"/>
      <c r="L148" s="19">
        <v>1689.9297323624614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1"/>
      <c r="Z148" s="22">
        <v>2001.8242059347322</v>
      </c>
    </row>
    <row r="149" spans="1:26" ht="13.5" customHeight="1" x14ac:dyDescent="0.15">
      <c r="A149" s="16">
        <v>145</v>
      </c>
      <c r="B149" s="17" t="s">
        <v>129</v>
      </c>
      <c r="C149" s="24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1"/>
      <c r="Z149" s="22"/>
    </row>
    <row r="150" spans="1:26" ht="13.5" customHeight="1" x14ac:dyDescent="0.15">
      <c r="A150" s="16">
        <v>146</v>
      </c>
      <c r="B150" s="17" t="s">
        <v>130</v>
      </c>
      <c r="C150" s="24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1"/>
      <c r="Z150" s="22"/>
    </row>
    <row r="151" spans="1:26" ht="13.5" customHeight="1" x14ac:dyDescent="0.15">
      <c r="A151" s="16">
        <v>147</v>
      </c>
      <c r="B151" s="17" t="s">
        <v>131</v>
      </c>
      <c r="C151" s="24"/>
      <c r="D151" s="19">
        <v>20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1"/>
      <c r="Z151" s="22">
        <v>20</v>
      </c>
    </row>
    <row r="152" spans="1:26" ht="13.5" customHeight="1" x14ac:dyDescent="0.15">
      <c r="A152" s="16">
        <v>148</v>
      </c>
      <c r="B152" s="17" t="s">
        <v>132</v>
      </c>
      <c r="C152" s="24"/>
      <c r="D152" s="19">
        <v>420.99999999440001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1"/>
      <c r="Z152" s="22">
        <v>420.99999999440001</v>
      </c>
    </row>
    <row r="153" spans="1:26" ht="13.5" customHeight="1" x14ac:dyDescent="0.15">
      <c r="A153" s="16">
        <v>149</v>
      </c>
      <c r="B153" s="17" t="s">
        <v>388</v>
      </c>
      <c r="C153" s="18">
        <v>1.1203253088222582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1"/>
      <c r="Z153" s="32">
        <v>1.1203253088222582</v>
      </c>
    </row>
    <row r="154" spans="1:26" ht="13.5" customHeight="1" x14ac:dyDescent="0.15">
      <c r="A154" s="16">
        <v>150</v>
      </c>
      <c r="B154" s="17" t="s">
        <v>133</v>
      </c>
      <c r="C154" s="24">
        <v>190.86629855045743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21">
        <v>20.22958687915505</v>
      </c>
      <c r="Z154" s="22">
        <v>211.09588542961248</v>
      </c>
    </row>
    <row r="155" spans="1:26" ht="13.5" customHeight="1" x14ac:dyDescent="0.15">
      <c r="A155" s="16">
        <v>151</v>
      </c>
      <c r="B155" s="17" t="s">
        <v>134</v>
      </c>
      <c r="C155" s="24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1"/>
      <c r="Z155" s="22"/>
    </row>
    <row r="156" spans="1:26" ht="13.5" customHeight="1" x14ac:dyDescent="0.15">
      <c r="A156" s="16">
        <v>152</v>
      </c>
      <c r="B156" s="17" t="s">
        <v>135</v>
      </c>
      <c r="C156" s="24"/>
      <c r="D156" s="19">
        <v>27.0000000016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1"/>
      <c r="Z156" s="22">
        <v>27.0000000016</v>
      </c>
    </row>
    <row r="157" spans="1:26" ht="13.5" customHeight="1" x14ac:dyDescent="0.15">
      <c r="A157" s="16">
        <v>153</v>
      </c>
      <c r="B157" s="17" t="s">
        <v>136</v>
      </c>
      <c r="C157" s="24"/>
      <c r="D157" s="19"/>
      <c r="E157" s="19">
        <v>3933.7018537610556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1"/>
      <c r="Z157" s="22">
        <v>3933.7018537610556</v>
      </c>
    </row>
    <row r="158" spans="1:26" ht="13.5" customHeight="1" x14ac:dyDescent="0.15">
      <c r="A158" s="16">
        <v>154</v>
      </c>
      <c r="B158" s="17" t="s">
        <v>137</v>
      </c>
      <c r="C158" s="24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1"/>
      <c r="Z158" s="22"/>
    </row>
    <row r="159" spans="1:26" ht="13.5" customHeight="1" x14ac:dyDescent="0.15">
      <c r="A159" s="16">
        <v>155</v>
      </c>
      <c r="B159" s="17" t="s">
        <v>389</v>
      </c>
      <c r="C159" s="18">
        <v>4.1053158141567865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20">
        <v>477.04200601675291</v>
      </c>
      <c r="X159" s="20"/>
      <c r="Y159" s="21"/>
      <c r="Z159" s="22">
        <v>481.14732183090968</v>
      </c>
    </row>
    <row r="160" spans="1:26" ht="13.5" customHeight="1" x14ac:dyDescent="0.15">
      <c r="A160" s="16">
        <v>156</v>
      </c>
      <c r="B160" s="17" t="s">
        <v>390</v>
      </c>
      <c r="C160" s="24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1"/>
      <c r="Z160" s="22"/>
    </row>
    <row r="161" spans="1:26" ht="13.5" customHeight="1" x14ac:dyDescent="0.15">
      <c r="A161" s="16">
        <v>157</v>
      </c>
      <c r="B161" s="17" t="s">
        <v>138</v>
      </c>
      <c r="C161" s="24">
        <v>391.42779863154016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20">
        <v>36.240958435078838</v>
      </c>
      <c r="X161" s="20"/>
      <c r="Y161" s="21"/>
      <c r="Z161" s="22">
        <v>427.66875706661898</v>
      </c>
    </row>
    <row r="162" spans="1:26" ht="13.5" customHeight="1" x14ac:dyDescent="0.15">
      <c r="A162" s="16">
        <v>158</v>
      </c>
      <c r="B162" s="17" t="s">
        <v>391</v>
      </c>
      <c r="C162" s="24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1"/>
      <c r="Z162" s="22"/>
    </row>
    <row r="163" spans="1:26" ht="13.5" customHeight="1" x14ac:dyDescent="0.15">
      <c r="A163" s="16">
        <v>159</v>
      </c>
      <c r="B163" s="17" t="s">
        <v>392</v>
      </c>
      <c r="C163" s="24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1"/>
      <c r="Z163" s="22"/>
    </row>
    <row r="164" spans="1:26" ht="27" customHeight="1" x14ac:dyDescent="0.15">
      <c r="A164" s="16">
        <v>160</v>
      </c>
      <c r="B164" s="17" t="s">
        <v>393</v>
      </c>
      <c r="C164" s="24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1"/>
      <c r="Z164" s="22"/>
    </row>
    <row r="165" spans="1:26" ht="13.5" customHeight="1" x14ac:dyDescent="0.15">
      <c r="A165" s="16">
        <v>161</v>
      </c>
      <c r="B165" s="17" t="s">
        <v>139</v>
      </c>
      <c r="C165" s="24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>
        <v>29930.299174629436</v>
      </c>
      <c r="U165" s="19"/>
      <c r="V165" s="20"/>
      <c r="W165" s="20"/>
      <c r="X165" s="20"/>
      <c r="Y165" s="21"/>
      <c r="Z165" s="22">
        <v>29930.299174629436</v>
      </c>
    </row>
    <row r="166" spans="1:26" ht="13.5" customHeight="1" x14ac:dyDescent="0.15">
      <c r="A166" s="16">
        <v>162</v>
      </c>
      <c r="B166" s="17" t="s">
        <v>140</v>
      </c>
      <c r="C166" s="24"/>
      <c r="D166" s="19">
        <v>2808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1"/>
      <c r="Z166" s="22">
        <v>2808</v>
      </c>
    </row>
    <row r="167" spans="1:26" ht="13.5" customHeight="1" x14ac:dyDescent="0.15">
      <c r="A167" s="16">
        <v>163</v>
      </c>
      <c r="B167" s="17" t="s">
        <v>394</v>
      </c>
      <c r="C167" s="24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1"/>
      <c r="Z167" s="22"/>
    </row>
    <row r="168" spans="1:26" ht="13.5" customHeight="1" x14ac:dyDescent="0.15">
      <c r="A168" s="16">
        <v>164</v>
      </c>
      <c r="B168" s="17" t="s">
        <v>141</v>
      </c>
      <c r="C168" s="24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>
        <v>8318.7260621169189</v>
      </c>
      <c r="U168" s="19"/>
      <c r="V168" s="20"/>
      <c r="W168" s="20"/>
      <c r="X168" s="20"/>
      <c r="Y168" s="21"/>
      <c r="Z168" s="22">
        <v>8318.7260621169189</v>
      </c>
    </row>
    <row r="169" spans="1:26" ht="13.5" customHeight="1" x14ac:dyDescent="0.15">
      <c r="A169" s="16">
        <v>165</v>
      </c>
      <c r="B169" s="17" t="s">
        <v>395</v>
      </c>
      <c r="C169" s="24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1"/>
      <c r="Z169" s="22"/>
    </row>
    <row r="170" spans="1:26" ht="13.5" customHeight="1" x14ac:dyDescent="0.15">
      <c r="A170" s="16">
        <v>166</v>
      </c>
      <c r="B170" s="17" t="s">
        <v>396</v>
      </c>
      <c r="C170" s="24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1"/>
      <c r="Z170" s="22"/>
    </row>
    <row r="171" spans="1:26" ht="13.5" customHeight="1" x14ac:dyDescent="0.15">
      <c r="A171" s="16">
        <v>167</v>
      </c>
      <c r="B171" s="17" t="s">
        <v>397</v>
      </c>
      <c r="C171" s="24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1"/>
      <c r="Z171" s="22"/>
    </row>
    <row r="172" spans="1:26" ht="13.5" customHeight="1" x14ac:dyDescent="0.15">
      <c r="A172" s="16">
        <v>168</v>
      </c>
      <c r="B172" s="17" t="s">
        <v>142</v>
      </c>
      <c r="C172" s="24"/>
      <c r="D172" s="19">
        <v>162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1"/>
      <c r="Z172" s="22">
        <v>162</v>
      </c>
    </row>
    <row r="173" spans="1:26" ht="13.5" customHeight="1" x14ac:dyDescent="0.15">
      <c r="A173" s="16">
        <v>169</v>
      </c>
      <c r="B173" s="17" t="s">
        <v>143</v>
      </c>
      <c r="C173" s="18">
        <v>2.16541154589753</v>
      </c>
      <c r="D173" s="19">
        <v>95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20">
        <v>14.197515869217582</v>
      </c>
      <c r="X173" s="20"/>
      <c r="Y173" s="21"/>
      <c r="Z173" s="22">
        <v>111.36292741511511</v>
      </c>
    </row>
    <row r="174" spans="1:26" ht="13.5" customHeight="1" x14ac:dyDescent="0.15">
      <c r="A174" s="16">
        <v>170</v>
      </c>
      <c r="B174" s="17" t="s">
        <v>144</v>
      </c>
      <c r="C174" s="24"/>
      <c r="D174" s="35">
        <v>0.08</v>
      </c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1"/>
      <c r="Z174" s="31">
        <v>0.08</v>
      </c>
    </row>
    <row r="175" spans="1:26" ht="13.5" customHeight="1" x14ac:dyDescent="0.15">
      <c r="A175" s="16">
        <v>171</v>
      </c>
      <c r="B175" s="17" t="s">
        <v>145</v>
      </c>
      <c r="C175" s="24"/>
      <c r="D175" s="19">
        <v>14.299999999999999</v>
      </c>
      <c r="E175" s="19">
        <v>234.39881308925675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1"/>
      <c r="Z175" s="22">
        <v>248.69881308925676</v>
      </c>
    </row>
    <row r="176" spans="1:26" ht="13.5" customHeight="1" x14ac:dyDescent="0.15">
      <c r="A176" s="16">
        <v>172</v>
      </c>
      <c r="B176" s="17" t="s">
        <v>146</v>
      </c>
      <c r="C176" s="24"/>
      <c r="D176" s="19">
        <v>481.5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1"/>
      <c r="Z176" s="22">
        <v>481.5</v>
      </c>
    </row>
    <row r="177" spans="1:26" ht="13.5" customHeight="1" x14ac:dyDescent="0.15">
      <c r="A177" s="16">
        <v>173</v>
      </c>
      <c r="B177" s="17" t="s">
        <v>398</v>
      </c>
      <c r="C177" s="24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1"/>
      <c r="Z177" s="22"/>
    </row>
    <row r="178" spans="1:26" ht="13.5" customHeight="1" x14ac:dyDescent="0.15">
      <c r="A178" s="16">
        <v>174</v>
      </c>
      <c r="B178" s="17" t="s">
        <v>147</v>
      </c>
      <c r="C178" s="24"/>
      <c r="D178" s="19">
        <v>24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1"/>
      <c r="Z178" s="22">
        <v>24</v>
      </c>
    </row>
    <row r="179" spans="1:26" ht="13.5" customHeight="1" x14ac:dyDescent="0.15">
      <c r="A179" s="16">
        <v>175</v>
      </c>
      <c r="B179" s="17" t="s">
        <v>148</v>
      </c>
      <c r="C179" s="24"/>
      <c r="D179" s="19">
        <v>1092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1"/>
      <c r="Z179" s="22">
        <v>1092</v>
      </c>
    </row>
    <row r="180" spans="1:26" ht="13.5" customHeight="1" x14ac:dyDescent="0.15">
      <c r="A180" s="16">
        <v>176</v>
      </c>
      <c r="B180" s="17" t="s">
        <v>149</v>
      </c>
      <c r="C180" s="24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>
        <v>66004.174329562462</v>
      </c>
      <c r="U180" s="19"/>
      <c r="V180" s="20"/>
      <c r="W180" s="20"/>
      <c r="X180" s="20"/>
      <c r="Y180" s="21"/>
      <c r="Z180" s="22">
        <v>66004.174329562462</v>
      </c>
    </row>
    <row r="181" spans="1:26" ht="13.5" customHeight="1" x14ac:dyDescent="0.15">
      <c r="A181" s="16">
        <v>177</v>
      </c>
      <c r="B181" s="17" t="s">
        <v>399</v>
      </c>
      <c r="C181" s="24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1"/>
      <c r="Z181" s="22"/>
    </row>
    <row r="182" spans="1:26" ht="13.5" customHeight="1" x14ac:dyDescent="0.15">
      <c r="A182" s="16">
        <v>178</v>
      </c>
      <c r="B182" s="17" t="s">
        <v>150</v>
      </c>
      <c r="C182" s="24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21">
        <v>22.33762105736135</v>
      </c>
      <c r="Z182" s="22">
        <v>22.33762105736135</v>
      </c>
    </row>
    <row r="183" spans="1:26" ht="13.5" customHeight="1" x14ac:dyDescent="0.15">
      <c r="A183" s="16">
        <v>179</v>
      </c>
      <c r="B183" s="17" t="s">
        <v>151</v>
      </c>
      <c r="C183" s="24"/>
      <c r="D183" s="19">
        <v>11118.5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1"/>
      <c r="Z183" s="22">
        <v>11118.5</v>
      </c>
    </row>
    <row r="184" spans="1:26" ht="13.5" customHeight="1" x14ac:dyDescent="0.15">
      <c r="A184" s="16">
        <v>180</v>
      </c>
      <c r="B184" s="17" t="s">
        <v>400</v>
      </c>
      <c r="C184" s="24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1"/>
      <c r="Z184" s="22"/>
    </row>
    <row r="185" spans="1:26" ht="13.5" customHeight="1" x14ac:dyDescent="0.15">
      <c r="A185" s="16">
        <v>181</v>
      </c>
      <c r="B185" s="17" t="s">
        <v>152</v>
      </c>
      <c r="C185" s="18">
        <v>2.4249052401375777</v>
      </c>
      <c r="D185" s="19"/>
      <c r="E185" s="19">
        <v>5076.7772266094889</v>
      </c>
      <c r="F185" s="19"/>
      <c r="G185" s="19"/>
      <c r="H185" s="19"/>
      <c r="I185" s="19"/>
      <c r="J185" s="19">
        <v>611944.33922616136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25">
        <v>0.37113800496870114</v>
      </c>
      <c r="X185" s="20"/>
      <c r="Y185" s="21">
        <v>55.141429176736224</v>
      </c>
      <c r="Z185" s="22">
        <v>617079.05392519268</v>
      </c>
    </row>
    <row r="186" spans="1:26" ht="13.5" customHeight="1" x14ac:dyDescent="0.15">
      <c r="A186" s="16">
        <v>182</v>
      </c>
      <c r="B186" s="17" t="s">
        <v>153</v>
      </c>
      <c r="C186" s="24"/>
      <c r="D186" s="30">
        <v>6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1"/>
      <c r="Z186" s="32">
        <v>6</v>
      </c>
    </row>
    <row r="187" spans="1:26" ht="13.5" customHeight="1" x14ac:dyDescent="0.15">
      <c r="A187" s="16">
        <v>183</v>
      </c>
      <c r="B187" s="17" t="s">
        <v>154</v>
      </c>
      <c r="C187" s="24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1"/>
      <c r="Z187" s="22"/>
    </row>
    <row r="188" spans="1:26" ht="13.5" customHeight="1" x14ac:dyDescent="0.15">
      <c r="A188" s="16">
        <v>184</v>
      </c>
      <c r="B188" s="17" t="s">
        <v>155</v>
      </c>
      <c r="C188" s="24"/>
      <c r="D188" s="19">
        <v>618.60000002549702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1"/>
      <c r="Z188" s="22">
        <v>618.60000002549702</v>
      </c>
    </row>
    <row r="189" spans="1:26" ht="13.5" customHeight="1" x14ac:dyDescent="0.15">
      <c r="A189" s="16">
        <v>185</v>
      </c>
      <c r="B189" s="17" t="s">
        <v>156</v>
      </c>
      <c r="C189" s="24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>
        <v>555.51795097825959</v>
      </c>
      <c r="U189" s="19"/>
      <c r="V189" s="20"/>
      <c r="W189" s="20"/>
      <c r="X189" s="20"/>
      <c r="Y189" s="21"/>
      <c r="Z189" s="22">
        <v>555.51795097825959</v>
      </c>
    </row>
    <row r="190" spans="1:26" ht="13.5" customHeight="1" x14ac:dyDescent="0.15">
      <c r="A190" s="16">
        <v>186</v>
      </c>
      <c r="B190" s="17" t="s">
        <v>157</v>
      </c>
      <c r="C190" s="24">
        <v>182724.81303639716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20">
        <v>1064.3223360145469</v>
      </c>
      <c r="X190" s="20"/>
      <c r="Y190" s="21"/>
      <c r="Z190" s="22">
        <v>183789.13537241169</v>
      </c>
    </row>
    <row r="191" spans="1:26" ht="13.5" customHeight="1" x14ac:dyDescent="0.15">
      <c r="A191" s="16">
        <v>187</v>
      </c>
      <c r="B191" s="17" t="s">
        <v>158</v>
      </c>
      <c r="C191" s="24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1"/>
      <c r="Z191" s="22"/>
    </row>
    <row r="192" spans="1:26" ht="13.5" customHeight="1" x14ac:dyDescent="0.15">
      <c r="A192" s="16">
        <v>188</v>
      </c>
      <c r="B192" s="17" t="s">
        <v>159</v>
      </c>
      <c r="C192" s="24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1"/>
      <c r="Z192" s="22"/>
    </row>
    <row r="193" spans="1:26" ht="27" customHeight="1" x14ac:dyDescent="0.15">
      <c r="A193" s="16">
        <v>189</v>
      </c>
      <c r="B193" s="17" t="s">
        <v>401</v>
      </c>
      <c r="C193" s="24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1"/>
      <c r="Z193" s="22"/>
    </row>
    <row r="194" spans="1:26" ht="13.5" customHeight="1" x14ac:dyDescent="0.15">
      <c r="A194" s="16">
        <v>190</v>
      </c>
      <c r="B194" s="17" t="s">
        <v>160</v>
      </c>
      <c r="C194" s="29">
        <v>4.0263549997358299E-3</v>
      </c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1"/>
      <c r="Z194" s="31">
        <v>4.0263549997358299E-3</v>
      </c>
    </row>
    <row r="195" spans="1:26" ht="13.5" customHeight="1" x14ac:dyDescent="0.15">
      <c r="A195" s="16">
        <v>191</v>
      </c>
      <c r="B195" s="17" t="s">
        <v>161</v>
      </c>
      <c r="C195" s="24"/>
      <c r="D195" s="19">
        <v>4612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1"/>
      <c r="Z195" s="22">
        <v>4612</v>
      </c>
    </row>
    <row r="196" spans="1:26" ht="13.5" customHeight="1" x14ac:dyDescent="0.15">
      <c r="A196" s="16">
        <v>192</v>
      </c>
      <c r="B196" s="17" t="s">
        <v>402</v>
      </c>
      <c r="C196" s="24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1"/>
      <c r="Z196" s="22"/>
    </row>
    <row r="197" spans="1:26" ht="13.5" customHeight="1" x14ac:dyDescent="0.15">
      <c r="A197" s="16">
        <v>193</v>
      </c>
      <c r="B197" s="17" t="s">
        <v>403</v>
      </c>
      <c r="C197" s="24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1"/>
      <c r="Z197" s="22"/>
    </row>
    <row r="198" spans="1:26" ht="13.5" customHeight="1" x14ac:dyDescent="0.15">
      <c r="A198" s="16">
        <v>194</v>
      </c>
      <c r="B198" s="17" t="s">
        <v>162</v>
      </c>
      <c r="C198" s="24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1"/>
      <c r="Z198" s="22"/>
    </row>
    <row r="199" spans="1:26" ht="13.5" customHeight="1" x14ac:dyDescent="0.15">
      <c r="A199" s="16">
        <v>195</v>
      </c>
      <c r="B199" s="17" t="s">
        <v>163</v>
      </c>
      <c r="C199" s="24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1"/>
      <c r="Z199" s="22"/>
    </row>
    <row r="200" spans="1:26" ht="13.5" customHeight="1" x14ac:dyDescent="0.15">
      <c r="A200" s="16">
        <v>196</v>
      </c>
      <c r="B200" s="17" t="s">
        <v>164</v>
      </c>
      <c r="C200" s="24"/>
      <c r="D200" s="19">
        <v>120</v>
      </c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1"/>
      <c r="Z200" s="22">
        <v>120</v>
      </c>
    </row>
    <row r="201" spans="1:26" ht="13.5" customHeight="1" x14ac:dyDescent="0.15">
      <c r="A201" s="16">
        <v>197</v>
      </c>
      <c r="B201" s="17" t="s">
        <v>165</v>
      </c>
      <c r="C201" s="24"/>
      <c r="D201" s="19">
        <v>149.9999999945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1"/>
      <c r="Z201" s="22">
        <v>149.9999999945</v>
      </c>
    </row>
    <row r="202" spans="1:26" ht="13.5" customHeight="1" x14ac:dyDescent="0.15">
      <c r="A202" s="16">
        <v>198</v>
      </c>
      <c r="B202" s="17" t="s">
        <v>166</v>
      </c>
      <c r="C202" s="24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1"/>
      <c r="Z202" s="22"/>
    </row>
    <row r="203" spans="1:26" ht="13.5" customHeight="1" x14ac:dyDescent="0.15">
      <c r="A203" s="16">
        <v>199</v>
      </c>
      <c r="B203" s="17" t="s">
        <v>404</v>
      </c>
      <c r="C203" s="24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1"/>
      <c r="Z203" s="22"/>
    </row>
    <row r="204" spans="1:26" ht="13.5" customHeight="1" x14ac:dyDescent="0.15">
      <c r="A204" s="16">
        <v>200</v>
      </c>
      <c r="B204" s="17" t="s">
        <v>167</v>
      </c>
      <c r="C204" s="24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1"/>
      <c r="Z204" s="22"/>
    </row>
    <row r="205" spans="1:26" ht="13.5" customHeight="1" x14ac:dyDescent="0.15">
      <c r="A205" s="16">
        <v>201</v>
      </c>
      <c r="B205" s="17" t="s">
        <v>405</v>
      </c>
      <c r="C205" s="24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1"/>
      <c r="Z205" s="22"/>
    </row>
    <row r="206" spans="1:26" ht="13.5" customHeight="1" x14ac:dyDescent="0.15">
      <c r="A206" s="16">
        <v>202</v>
      </c>
      <c r="B206" s="17" t="s">
        <v>406</v>
      </c>
      <c r="C206" s="24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1"/>
      <c r="Z206" s="22"/>
    </row>
    <row r="207" spans="1:26" ht="13.5" customHeight="1" x14ac:dyDescent="0.15">
      <c r="A207" s="16">
        <v>203</v>
      </c>
      <c r="B207" s="17" t="s">
        <v>168</v>
      </c>
      <c r="C207" s="18">
        <v>8.8149685845865218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1"/>
      <c r="Z207" s="32">
        <v>8.8149685845865218</v>
      </c>
    </row>
    <row r="208" spans="1:26" ht="13.5" customHeight="1" x14ac:dyDescent="0.15">
      <c r="A208" s="16">
        <v>204</v>
      </c>
      <c r="B208" s="17" t="s">
        <v>169</v>
      </c>
      <c r="C208" s="24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1"/>
      <c r="Z208" s="22"/>
    </row>
    <row r="209" spans="1:26" ht="13.5" customHeight="1" x14ac:dyDescent="0.15">
      <c r="A209" s="16">
        <v>205</v>
      </c>
      <c r="B209" s="17" t="s">
        <v>407</v>
      </c>
      <c r="C209" s="40">
        <v>8.95148167860797E-5</v>
      </c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1"/>
      <c r="Z209" s="41">
        <v>8.95148167860797E-5</v>
      </c>
    </row>
    <row r="210" spans="1:26" ht="13.5" customHeight="1" x14ac:dyDescent="0.15">
      <c r="A210" s="16">
        <v>206</v>
      </c>
      <c r="B210" s="17" t="s">
        <v>170</v>
      </c>
      <c r="C210" s="24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1"/>
      <c r="Z210" s="22"/>
    </row>
    <row r="211" spans="1:26" ht="27" customHeight="1" x14ac:dyDescent="0.15">
      <c r="A211" s="16">
        <v>207</v>
      </c>
      <c r="B211" s="17" t="s">
        <v>171</v>
      </c>
      <c r="C211" s="24">
        <v>32.529183651599844</v>
      </c>
      <c r="D211" s="30">
        <v>1</v>
      </c>
      <c r="E211" s="19">
        <v>189.25570268974931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3">
        <v>2.8166349085620408</v>
      </c>
      <c r="X211" s="20"/>
      <c r="Y211" s="21"/>
      <c r="Z211" s="22">
        <v>225.6015212499112</v>
      </c>
    </row>
    <row r="212" spans="1:26" ht="13.5" customHeight="1" x14ac:dyDescent="0.15">
      <c r="A212" s="16">
        <v>208</v>
      </c>
      <c r="B212" s="17" t="s">
        <v>408</v>
      </c>
      <c r="C212" s="24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1"/>
      <c r="Z212" s="22"/>
    </row>
    <row r="213" spans="1:26" ht="13.5" customHeight="1" x14ac:dyDescent="0.15">
      <c r="A213" s="16">
        <v>209</v>
      </c>
      <c r="B213" s="17" t="s">
        <v>172</v>
      </c>
      <c r="C213" s="24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v>2409.1002697177269</v>
      </c>
      <c r="T213" s="19"/>
      <c r="U213" s="19"/>
      <c r="V213" s="20"/>
      <c r="W213" s="20">
        <v>5395.5993811202879</v>
      </c>
      <c r="X213" s="20"/>
      <c r="Y213" s="21"/>
      <c r="Z213" s="22">
        <v>7804.6996508380143</v>
      </c>
    </row>
    <row r="214" spans="1:26" ht="13.5" customHeight="1" x14ac:dyDescent="0.15">
      <c r="A214" s="16">
        <v>210</v>
      </c>
      <c r="B214" s="17" t="s">
        <v>173</v>
      </c>
      <c r="C214" s="24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1"/>
      <c r="Z214" s="22"/>
    </row>
    <row r="215" spans="1:26" ht="13.5" customHeight="1" x14ac:dyDescent="0.15">
      <c r="A215" s="16">
        <v>211</v>
      </c>
      <c r="B215" s="17" t="s">
        <v>409</v>
      </c>
      <c r="C215" s="24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1"/>
      <c r="Z215" s="22"/>
    </row>
    <row r="216" spans="1:26" ht="13.5" customHeight="1" x14ac:dyDescent="0.15">
      <c r="A216" s="16">
        <v>212</v>
      </c>
      <c r="B216" s="17" t="s">
        <v>174</v>
      </c>
      <c r="C216" s="24"/>
      <c r="D216" s="19">
        <v>1603.4199998186202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1"/>
      <c r="Z216" s="22">
        <v>1603.4199998186202</v>
      </c>
    </row>
    <row r="217" spans="1:26" ht="13.5" customHeight="1" x14ac:dyDescent="0.15">
      <c r="A217" s="16">
        <v>213</v>
      </c>
      <c r="B217" s="17" t="s">
        <v>175</v>
      </c>
      <c r="C217" s="24">
        <v>1461.1660374755572</v>
      </c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20">
        <v>22.905121263280694</v>
      </c>
      <c r="X217" s="20"/>
      <c r="Y217" s="21"/>
      <c r="Z217" s="22">
        <v>1484.071158738838</v>
      </c>
    </row>
    <row r="218" spans="1:26" ht="13.5" customHeight="1" x14ac:dyDescent="0.15">
      <c r="A218" s="16">
        <v>214</v>
      </c>
      <c r="B218" s="17" t="s">
        <v>410</v>
      </c>
      <c r="C218" s="24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1"/>
      <c r="Z218" s="22"/>
    </row>
    <row r="219" spans="1:26" ht="13.5" customHeight="1" x14ac:dyDescent="0.15">
      <c r="A219" s="16">
        <v>215</v>
      </c>
      <c r="B219" s="17" t="s">
        <v>411</v>
      </c>
      <c r="C219" s="24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1"/>
      <c r="Z219" s="22"/>
    </row>
    <row r="220" spans="1:26" ht="13.5" customHeight="1" x14ac:dyDescent="0.15">
      <c r="A220" s="16">
        <v>216</v>
      </c>
      <c r="B220" s="17" t="s">
        <v>412</v>
      </c>
      <c r="C220" s="29">
        <v>6.5445509373043276E-2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1"/>
      <c r="Z220" s="31">
        <v>6.5445509373043276E-2</v>
      </c>
    </row>
    <row r="221" spans="1:26" ht="13.5" customHeight="1" x14ac:dyDescent="0.15">
      <c r="A221" s="16">
        <v>217</v>
      </c>
      <c r="B221" s="17" t="s">
        <v>176</v>
      </c>
      <c r="C221" s="24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1"/>
      <c r="Z221" s="22"/>
    </row>
    <row r="222" spans="1:26" ht="13.5" customHeight="1" x14ac:dyDescent="0.15">
      <c r="A222" s="16">
        <v>218</v>
      </c>
      <c r="B222" s="17" t="s">
        <v>177</v>
      </c>
      <c r="C222" s="24">
        <v>15.20612104764243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25">
        <v>0.16878148428248183</v>
      </c>
      <c r="X222" s="20"/>
      <c r="Y222" s="21"/>
      <c r="Z222" s="22">
        <v>15.374902531924912</v>
      </c>
    </row>
    <row r="223" spans="1:26" ht="13.5" customHeight="1" x14ac:dyDescent="0.15">
      <c r="A223" s="16">
        <v>219</v>
      </c>
      <c r="B223" s="17" t="s">
        <v>413</v>
      </c>
      <c r="C223" s="24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1"/>
      <c r="Z223" s="22"/>
    </row>
    <row r="224" spans="1:26" ht="13.5" customHeight="1" x14ac:dyDescent="0.15">
      <c r="A224" s="16">
        <v>220</v>
      </c>
      <c r="B224" s="17" t="s">
        <v>414</v>
      </c>
      <c r="C224" s="24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1"/>
      <c r="Z224" s="22"/>
    </row>
    <row r="225" spans="1:26" ht="13.5" customHeight="1" x14ac:dyDescent="0.15">
      <c r="A225" s="16">
        <v>221</v>
      </c>
      <c r="B225" s="17" t="s">
        <v>178</v>
      </c>
      <c r="C225" s="24"/>
      <c r="D225" s="19">
        <v>14.999999999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1"/>
      <c r="Z225" s="22">
        <v>14.999999999</v>
      </c>
    </row>
    <row r="226" spans="1:26" ht="13.5" customHeight="1" x14ac:dyDescent="0.15">
      <c r="A226" s="16">
        <v>222</v>
      </c>
      <c r="B226" s="17" t="s">
        <v>415</v>
      </c>
      <c r="C226" s="24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1"/>
      <c r="Z226" s="22"/>
    </row>
    <row r="227" spans="1:26" ht="13.5" customHeight="1" x14ac:dyDescent="0.15">
      <c r="A227" s="16">
        <v>223</v>
      </c>
      <c r="B227" s="17" t="s">
        <v>179</v>
      </c>
      <c r="C227" s="24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1"/>
      <c r="Z227" s="22"/>
    </row>
    <row r="228" spans="1:26" ht="27" customHeight="1" x14ac:dyDescent="0.15">
      <c r="A228" s="16">
        <v>224</v>
      </c>
      <c r="B228" s="17" t="s">
        <v>180</v>
      </c>
      <c r="C228" s="24">
        <v>129.0603650768563</v>
      </c>
      <c r="D228" s="19"/>
      <c r="E228" s="19"/>
      <c r="F228" s="19"/>
      <c r="G228" s="19"/>
      <c r="H228" s="19"/>
      <c r="I228" s="19">
        <v>3064.2248322156574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0">
        <v>2359.3028379435282</v>
      </c>
      <c r="X228" s="20"/>
      <c r="Y228" s="21"/>
      <c r="Z228" s="22">
        <v>5552.5880352360418</v>
      </c>
    </row>
    <row r="229" spans="1:26" ht="13.5" customHeight="1" x14ac:dyDescent="0.15">
      <c r="A229" s="16">
        <v>225</v>
      </c>
      <c r="B229" s="17" t="s">
        <v>181</v>
      </c>
      <c r="C229" s="24"/>
      <c r="D229" s="19">
        <v>1150.0000000529999</v>
      </c>
      <c r="E229" s="19">
        <v>32.655176856518317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1"/>
      <c r="Z229" s="22">
        <v>1182.6551769095181</v>
      </c>
    </row>
    <row r="230" spans="1:26" ht="13.5" customHeight="1" x14ac:dyDescent="0.15">
      <c r="A230" s="16">
        <v>226</v>
      </c>
      <c r="B230" s="17" t="s">
        <v>416</v>
      </c>
      <c r="C230" s="24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1"/>
      <c r="Z230" s="22"/>
    </row>
    <row r="231" spans="1:26" ht="13.5" customHeight="1" x14ac:dyDescent="0.15">
      <c r="A231" s="16">
        <v>227</v>
      </c>
      <c r="B231" s="17" t="s">
        <v>182</v>
      </c>
      <c r="C231" s="24"/>
      <c r="D231" s="19">
        <v>74.999999985300008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1"/>
      <c r="Z231" s="22">
        <v>74.999999985300008</v>
      </c>
    </row>
    <row r="232" spans="1:26" ht="27" customHeight="1" x14ac:dyDescent="0.15">
      <c r="A232" s="16">
        <v>228</v>
      </c>
      <c r="B232" s="17" t="s">
        <v>417</v>
      </c>
      <c r="C232" s="24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1"/>
      <c r="Z232" s="22"/>
    </row>
    <row r="233" spans="1:26" ht="13.5" customHeight="1" x14ac:dyDescent="0.15">
      <c r="A233" s="16">
        <v>229</v>
      </c>
      <c r="B233" s="17" t="s">
        <v>183</v>
      </c>
      <c r="C233" s="24"/>
      <c r="D233" s="19">
        <v>18228.680000286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1"/>
      <c r="Z233" s="22">
        <v>18228.680000286</v>
      </c>
    </row>
    <row r="234" spans="1:26" ht="27" customHeight="1" x14ac:dyDescent="0.15">
      <c r="A234" s="16">
        <v>230</v>
      </c>
      <c r="B234" s="17" t="s">
        <v>418</v>
      </c>
      <c r="C234" s="24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1"/>
      <c r="Z234" s="22"/>
    </row>
    <row r="235" spans="1:26" ht="13.5" customHeight="1" x14ac:dyDescent="0.15">
      <c r="A235" s="16">
        <v>231</v>
      </c>
      <c r="B235" s="17" t="s">
        <v>184</v>
      </c>
      <c r="C235" s="24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1"/>
      <c r="Z235" s="22"/>
    </row>
    <row r="236" spans="1:26" ht="13.5" customHeight="1" x14ac:dyDescent="0.15">
      <c r="A236" s="16">
        <v>232</v>
      </c>
      <c r="B236" s="17" t="s">
        <v>185</v>
      </c>
      <c r="C236" s="24">
        <v>45500.433413703424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1"/>
      <c r="Z236" s="22">
        <v>45500.433413703424</v>
      </c>
    </row>
    <row r="237" spans="1:26" ht="13.5" customHeight="1" x14ac:dyDescent="0.15">
      <c r="A237" s="16">
        <v>233</v>
      </c>
      <c r="B237" s="17" t="s">
        <v>186</v>
      </c>
      <c r="C237" s="24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1"/>
      <c r="Z237" s="22"/>
    </row>
    <row r="238" spans="1:26" ht="13.5" customHeight="1" x14ac:dyDescent="0.15">
      <c r="A238" s="16">
        <v>234</v>
      </c>
      <c r="B238" s="17" t="s">
        <v>187</v>
      </c>
      <c r="C238" s="26">
        <v>0.89134854122785601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5">
        <v>0.3232077703934243</v>
      </c>
      <c r="X238" s="20"/>
      <c r="Y238" s="21"/>
      <c r="Z238" s="32">
        <v>1.2145563116212803</v>
      </c>
    </row>
    <row r="239" spans="1:26" ht="13.5" customHeight="1" x14ac:dyDescent="0.15">
      <c r="A239" s="16">
        <v>235</v>
      </c>
      <c r="B239" s="17" t="s">
        <v>419</v>
      </c>
      <c r="C239" s="33">
        <v>3.5050526475748664E-4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1"/>
      <c r="Z239" s="37">
        <v>3.5050526475748664E-4</v>
      </c>
    </row>
    <row r="240" spans="1:26" ht="13.5" customHeight="1" x14ac:dyDescent="0.15">
      <c r="A240" s="16">
        <v>236</v>
      </c>
      <c r="B240" s="17" t="s">
        <v>188</v>
      </c>
      <c r="C240" s="24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1"/>
      <c r="Z240" s="22"/>
    </row>
    <row r="241" spans="1:26" ht="13.5" customHeight="1" x14ac:dyDescent="0.15">
      <c r="A241" s="16">
        <v>237</v>
      </c>
      <c r="B241" s="17" t="s">
        <v>189</v>
      </c>
      <c r="C241" s="18">
        <v>7.4047371798554993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0"/>
      <c r="W241" s="20"/>
      <c r="X241" s="20">
        <v>171.7018939292069</v>
      </c>
      <c r="Y241" s="21"/>
      <c r="Z241" s="22">
        <v>179.10663110906239</v>
      </c>
    </row>
    <row r="242" spans="1:26" ht="13.5" customHeight="1" x14ac:dyDescent="0.15">
      <c r="A242" s="16">
        <v>238</v>
      </c>
      <c r="B242" s="17" t="s">
        <v>420</v>
      </c>
      <c r="C242" s="24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1"/>
      <c r="Z242" s="22"/>
    </row>
    <row r="243" spans="1:26" ht="13.5" customHeight="1" x14ac:dyDescent="0.15">
      <c r="A243" s="16">
        <v>239</v>
      </c>
      <c r="B243" s="17" t="s">
        <v>190</v>
      </c>
      <c r="C243" s="24">
        <v>28.731733120575488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1"/>
      <c r="Z243" s="22">
        <v>28.731733120575488</v>
      </c>
    </row>
    <row r="244" spans="1:26" ht="13.5" customHeight="1" x14ac:dyDescent="0.15">
      <c r="A244" s="16">
        <v>240</v>
      </c>
      <c r="B244" s="17" t="s">
        <v>191</v>
      </c>
      <c r="C244" s="24">
        <v>11924.888983637587</v>
      </c>
      <c r="D244" s="19"/>
      <c r="E244" s="19"/>
      <c r="F244" s="39">
        <v>0.86144405224371434</v>
      </c>
      <c r="G244" s="19">
        <v>1810.3134576706195</v>
      </c>
      <c r="H244" s="19"/>
      <c r="I244" s="19"/>
      <c r="J244" s="19"/>
      <c r="K244" s="19">
        <v>2047.7473552784081</v>
      </c>
      <c r="L244" s="19"/>
      <c r="M244" s="19">
        <v>24193.449589151969</v>
      </c>
      <c r="N244" s="19">
        <v>3531.6640865360473</v>
      </c>
      <c r="O244" s="19">
        <v>2104.8474981712275</v>
      </c>
      <c r="P244" s="19">
        <v>2099.0912609798088</v>
      </c>
      <c r="Q244" s="19"/>
      <c r="R244" s="19"/>
      <c r="S244" s="19"/>
      <c r="T244" s="19"/>
      <c r="U244" s="19"/>
      <c r="V244" s="20"/>
      <c r="W244" s="20"/>
      <c r="X244" s="20"/>
      <c r="Y244" s="21"/>
      <c r="Z244" s="22">
        <v>47712.863675477915</v>
      </c>
    </row>
    <row r="245" spans="1:26" ht="27" customHeight="1" x14ac:dyDescent="0.15">
      <c r="A245" s="16">
        <v>241</v>
      </c>
      <c r="B245" s="17" t="s">
        <v>421</v>
      </c>
      <c r="C245" s="24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1"/>
      <c r="Z245" s="22"/>
    </row>
    <row r="246" spans="1:26" ht="13.5" customHeight="1" x14ac:dyDescent="0.15">
      <c r="A246" s="16">
        <v>242</v>
      </c>
      <c r="B246" s="17" t="s">
        <v>192</v>
      </c>
      <c r="C246" s="29">
        <v>2.7167059560014563E-2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0"/>
      <c r="W246" s="27">
        <v>7.7551078964557041E-2</v>
      </c>
      <c r="X246" s="20"/>
      <c r="Y246" s="21"/>
      <c r="Z246" s="28">
        <v>0.1047181385245716</v>
      </c>
    </row>
    <row r="247" spans="1:26" ht="13.5" customHeight="1" x14ac:dyDescent="0.15">
      <c r="A247" s="16">
        <v>243</v>
      </c>
      <c r="B247" s="17" t="s">
        <v>22</v>
      </c>
      <c r="C247" s="24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>
        <v>1962.1617007116895</v>
      </c>
      <c r="V247" s="20"/>
      <c r="W247" s="20"/>
      <c r="X247" s="20"/>
      <c r="Y247" s="21"/>
      <c r="Z247" s="22">
        <v>1962.1617007116895</v>
      </c>
    </row>
    <row r="248" spans="1:26" ht="13.5" customHeight="1" x14ac:dyDescent="0.15">
      <c r="A248" s="16">
        <v>244</v>
      </c>
      <c r="B248" s="17" t="s">
        <v>193</v>
      </c>
      <c r="C248" s="24"/>
      <c r="D248" s="19">
        <v>9360.5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1"/>
      <c r="Z248" s="22">
        <v>9360.5</v>
      </c>
    </row>
    <row r="249" spans="1:26" ht="13.5" customHeight="1" x14ac:dyDescent="0.15">
      <c r="A249" s="16">
        <v>245</v>
      </c>
      <c r="B249" s="17" t="s">
        <v>194</v>
      </c>
      <c r="C249" s="33">
        <v>1.8193981124017255E-4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27">
        <v>4.7328935220534357E-2</v>
      </c>
      <c r="X249" s="20"/>
      <c r="Y249" s="21"/>
      <c r="Z249" s="31">
        <v>4.7510875031774528E-2</v>
      </c>
    </row>
    <row r="250" spans="1:26" ht="13.5" customHeight="1" x14ac:dyDescent="0.15">
      <c r="A250" s="16">
        <v>246</v>
      </c>
      <c r="B250" s="17" t="s">
        <v>422</v>
      </c>
      <c r="C250" s="24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1"/>
      <c r="Z250" s="22"/>
    </row>
    <row r="251" spans="1:26" ht="13.5" customHeight="1" x14ac:dyDescent="0.15">
      <c r="A251" s="16">
        <v>247</v>
      </c>
      <c r="B251" s="17" t="s">
        <v>423</v>
      </c>
      <c r="C251" s="24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1"/>
      <c r="Z251" s="22"/>
    </row>
    <row r="252" spans="1:26" ht="13.5" customHeight="1" x14ac:dyDescent="0.15">
      <c r="A252" s="16">
        <v>248</v>
      </c>
      <c r="B252" s="17" t="s">
        <v>195</v>
      </c>
      <c r="C252" s="24"/>
      <c r="D252" s="19">
        <v>2712.0000001816998</v>
      </c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1"/>
      <c r="Z252" s="22">
        <v>2712.0000001816998</v>
      </c>
    </row>
    <row r="253" spans="1:26" ht="13.5" customHeight="1" x14ac:dyDescent="0.15">
      <c r="A253" s="16">
        <v>249</v>
      </c>
      <c r="B253" s="17" t="s">
        <v>196</v>
      </c>
      <c r="C253" s="24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1"/>
      <c r="Z253" s="22"/>
    </row>
    <row r="254" spans="1:26" ht="13.5" customHeight="1" x14ac:dyDescent="0.15">
      <c r="A254" s="16">
        <v>250</v>
      </c>
      <c r="B254" s="17" t="s">
        <v>197</v>
      </c>
      <c r="C254" s="24"/>
      <c r="D254" s="19">
        <v>152.99999999349998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1"/>
      <c r="Z254" s="22">
        <v>152.99999999349998</v>
      </c>
    </row>
    <row r="255" spans="1:26" ht="13.5" customHeight="1" x14ac:dyDescent="0.15">
      <c r="A255" s="16">
        <v>251</v>
      </c>
      <c r="B255" s="17" t="s">
        <v>198</v>
      </c>
      <c r="C255" s="24"/>
      <c r="D255" s="19">
        <v>1166.0599999133199</v>
      </c>
      <c r="E255" s="19">
        <v>669.08573811994859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1"/>
      <c r="Z255" s="22">
        <v>1835.1457380332686</v>
      </c>
    </row>
    <row r="256" spans="1:26" ht="13.5" customHeight="1" x14ac:dyDescent="0.15">
      <c r="A256" s="16">
        <v>252</v>
      </c>
      <c r="B256" s="17" t="s">
        <v>199</v>
      </c>
      <c r="C256" s="24"/>
      <c r="D256" s="19"/>
      <c r="E256" s="19">
        <v>349.12389265345865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1"/>
      <c r="Z256" s="22">
        <v>349.12389265345865</v>
      </c>
    </row>
    <row r="257" spans="1:26" ht="13.5" customHeight="1" x14ac:dyDescent="0.15">
      <c r="A257" s="16">
        <v>253</v>
      </c>
      <c r="B257" s="17" t="s">
        <v>200</v>
      </c>
      <c r="C257" s="24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1"/>
      <c r="Z257" s="22"/>
    </row>
    <row r="258" spans="1:26" ht="13.5" customHeight="1" x14ac:dyDescent="0.15">
      <c r="A258" s="16">
        <v>254</v>
      </c>
      <c r="B258" s="17" t="s">
        <v>201</v>
      </c>
      <c r="C258" s="24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1"/>
      <c r="Z258" s="22"/>
    </row>
    <row r="259" spans="1:26" ht="13.5" customHeight="1" x14ac:dyDescent="0.15">
      <c r="A259" s="16">
        <v>255</v>
      </c>
      <c r="B259" s="17" t="s">
        <v>202</v>
      </c>
      <c r="C259" s="26">
        <v>0.23710966681190732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1"/>
      <c r="Z259" s="28">
        <v>0.23710966681190732</v>
      </c>
    </row>
    <row r="260" spans="1:26" ht="13.5" customHeight="1" x14ac:dyDescent="0.15">
      <c r="A260" s="16">
        <v>256</v>
      </c>
      <c r="B260" s="17" t="s">
        <v>203</v>
      </c>
      <c r="C260" s="24"/>
      <c r="D260" s="19"/>
      <c r="E260" s="19">
        <v>17.179833854880648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1"/>
      <c r="Z260" s="22">
        <v>17.179833854880648</v>
      </c>
    </row>
    <row r="261" spans="1:26" ht="13.5" customHeight="1" x14ac:dyDescent="0.15">
      <c r="A261" s="16">
        <v>257</v>
      </c>
      <c r="B261" s="17" t="s">
        <v>204</v>
      </c>
      <c r="C261" s="24"/>
      <c r="D261" s="19"/>
      <c r="E261" s="35">
        <v>4.9124703644659413E-3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1"/>
      <c r="Z261" s="31">
        <v>4.9124703644659413E-3</v>
      </c>
    </row>
    <row r="262" spans="1:26" ht="13.5" customHeight="1" x14ac:dyDescent="0.15">
      <c r="A262" s="16">
        <v>258</v>
      </c>
      <c r="B262" s="17" t="s">
        <v>205</v>
      </c>
      <c r="C262" s="18">
        <v>5.5457646647822303</v>
      </c>
      <c r="D262" s="19">
        <v>11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20">
        <v>71.801984141837195</v>
      </c>
      <c r="X262" s="20"/>
      <c r="Y262" s="21"/>
      <c r="Z262" s="22">
        <v>88.347748806619421</v>
      </c>
    </row>
    <row r="263" spans="1:26" ht="13.5" customHeight="1" x14ac:dyDescent="0.15">
      <c r="A263" s="16">
        <v>259</v>
      </c>
      <c r="B263" s="17" t="s">
        <v>206</v>
      </c>
      <c r="C263" s="24">
        <v>53.304464967987563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1"/>
      <c r="Z263" s="22">
        <v>53.304464967987563</v>
      </c>
    </row>
    <row r="264" spans="1:26" ht="13.5" customHeight="1" x14ac:dyDescent="0.15">
      <c r="A264" s="16">
        <v>260</v>
      </c>
      <c r="B264" s="17" t="s">
        <v>207</v>
      </c>
      <c r="C264" s="24"/>
      <c r="D264" s="19">
        <v>381.79999999899002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1"/>
      <c r="Z264" s="22">
        <v>381.79999999899002</v>
      </c>
    </row>
    <row r="265" spans="1:26" ht="13.5" customHeight="1" x14ac:dyDescent="0.15">
      <c r="A265" s="16">
        <v>261</v>
      </c>
      <c r="B265" s="17" t="s">
        <v>208</v>
      </c>
      <c r="C265" s="24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1"/>
      <c r="Z265" s="22"/>
    </row>
    <row r="266" spans="1:26" ht="13.5" customHeight="1" x14ac:dyDescent="0.15">
      <c r="A266" s="16">
        <v>262</v>
      </c>
      <c r="B266" s="17" t="s">
        <v>209</v>
      </c>
      <c r="C266" s="24">
        <v>21960.628484607667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20">
        <v>212.27522369977913</v>
      </c>
      <c r="X266" s="20"/>
      <c r="Y266" s="21">
        <v>25.040317439180054</v>
      </c>
      <c r="Z266" s="22">
        <v>22197.944025746627</v>
      </c>
    </row>
    <row r="267" spans="1:26" ht="13.5" customHeight="1" x14ac:dyDescent="0.15">
      <c r="A267" s="16">
        <v>263</v>
      </c>
      <c r="B267" s="17" t="s">
        <v>424</v>
      </c>
      <c r="C267" s="24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1"/>
      <c r="Z267" s="22"/>
    </row>
    <row r="268" spans="1:26" ht="27" customHeight="1" x14ac:dyDescent="0.15">
      <c r="A268" s="16">
        <v>264</v>
      </c>
      <c r="B268" s="17" t="s">
        <v>425</v>
      </c>
      <c r="C268" s="24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1"/>
      <c r="Z268" s="22"/>
    </row>
    <row r="269" spans="1:26" ht="13.5" customHeight="1" x14ac:dyDescent="0.15">
      <c r="A269" s="16">
        <v>265</v>
      </c>
      <c r="B269" s="17" t="s">
        <v>426</v>
      </c>
      <c r="C269" s="24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1"/>
      <c r="Z269" s="22"/>
    </row>
    <row r="270" spans="1:26" ht="13.5" customHeight="1" x14ac:dyDescent="0.15">
      <c r="A270" s="16">
        <v>266</v>
      </c>
      <c r="B270" s="17" t="s">
        <v>210</v>
      </c>
      <c r="C270" s="24"/>
      <c r="D270" s="19">
        <v>73.5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1"/>
      <c r="Z270" s="22">
        <v>73.5</v>
      </c>
    </row>
    <row r="271" spans="1:26" ht="13.5" customHeight="1" x14ac:dyDescent="0.15">
      <c r="A271" s="16">
        <v>267</v>
      </c>
      <c r="B271" s="17" t="s">
        <v>211</v>
      </c>
      <c r="C271" s="24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1"/>
      <c r="Z271" s="22"/>
    </row>
    <row r="272" spans="1:26" ht="13.5" customHeight="1" x14ac:dyDescent="0.15">
      <c r="A272" s="16">
        <v>268</v>
      </c>
      <c r="B272" s="17" t="s">
        <v>212</v>
      </c>
      <c r="C272" s="24">
        <v>10.822050426694897</v>
      </c>
      <c r="D272" s="19">
        <v>120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1"/>
      <c r="Z272" s="22">
        <v>130.82205042669489</v>
      </c>
    </row>
    <row r="273" spans="1:26" ht="13.5" customHeight="1" x14ac:dyDescent="0.15">
      <c r="A273" s="16">
        <v>269</v>
      </c>
      <c r="B273" s="17" t="s">
        <v>427</v>
      </c>
      <c r="C273" s="24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1"/>
      <c r="Z273" s="22"/>
    </row>
    <row r="274" spans="1:26" ht="13.5" customHeight="1" x14ac:dyDescent="0.15">
      <c r="A274" s="16">
        <v>270</v>
      </c>
      <c r="B274" s="17" t="s">
        <v>213</v>
      </c>
      <c r="C274" s="29">
        <v>2.6254041581511988E-3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42">
        <v>6.2409009175676722E-4</v>
      </c>
      <c r="X274" s="20"/>
      <c r="Y274" s="21"/>
      <c r="Z274" s="31">
        <v>3.2494942499079662E-3</v>
      </c>
    </row>
    <row r="275" spans="1:26" ht="13.5" customHeight="1" x14ac:dyDescent="0.15">
      <c r="A275" s="16">
        <v>271</v>
      </c>
      <c r="B275" s="17" t="s">
        <v>428</v>
      </c>
      <c r="C275" s="24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1"/>
      <c r="Z275" s="22"/>
    </row>
    <row r="276" spans="1:26" ht="13.5" customHeight="1" x14ac:dyDescent="0.15">
      <c r="A276" s="16">
        <v>272</v>
      </c>
      <c r="B276" s="17" t="s">
        <v>214</v>
      </c>
      <c r="C276" s="18">
        <v>3.135350819081435</v>
      </c>
      <c r="D276" s="19">
        <v>492</v>
      </c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20">
        <v>2093.5911874545168</v>
      </c>
      <c r="X276" s="20">
        <v>107.25996610196555</v>
      </c>
      <c r="Y276" s="21">
        <v>23.621436784159908</v>
      </c>
      <c r="Z276" s="22">
        <v>2719.6079411597234</v>
      </c>
    </row>
    <row r="277" spans="1:26" ht="13.5" customHeight="1" x14ac:dyDescent="0.15">
      <c r="A277" s="16">
        <v>273</v>
      </c>
      <c r="B277" s="17" t="s">
        <v>215</v>
      </c>
      <c r="C277" s="18">
        <v>7.8167361254011922</v>
      </c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25">
        <v>0.18073664019211411</v>
      </c>
      <c r="X277" s="20"/>
      <c r="Y277" s="21"/>
      <c r="Z277" s="32">
        <v>7.9974727655933062</v>
      </c>
    </row>
    <row r="278" spans="1:26" ht="13.5" customHeight="1" x14ac:dyDescent="0.15">
      <c r="A278" s="16">
        <v>274</v>
      </c>
      <c r="B278" s="17" t="s">
        <v>429</v>
      </c>
      <c r="C278" s="24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1"/>
      <c r="Z278" s="22"/>
    </row>
    <row r="279" spans="1:26" ht="13.5" customHeight="1" x14ac:dyDescent="0.15">
      <c r="A279" s="16">
        <v>275</v>
      </c>
      <c r="B279" s="17" t="s">
        <v>216</v>
      </c>
      <c r="C279" s="24">
        <v>577.3634654566373</v>
      </c>
      <c r="D279" s="19">
        <v>141.99999999776</v>
      </c>
      <c r="E279" s="30">
        <v>3.5541723086911086</v>
      </c>
      <c r="F279" s="19"/>
      <c r="G279" s="19"/>
      <c r="H279" s="19"/>
      <c r="I279" s="19">
        <v>5763.8518905847786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0">
        <v>84651.618271451109</v>
      </c>
      <c r="X279" s="20"/>
      <c r="Y279" s="21"/>
      <c r="Z279" s="22">
        <v>91138.387799798977</v>
      </c>
    </row>
    <row r="280" spans="1:26" ht="13.5" customHeight="1" x14ac:dyDescent="0.15">
      <c r="A280" s="16">
        <v>276</v>
      </c>
      <c r="B280" s="17" t="s">
        <v>217</v>
      </c>
      <c r="C280" s="18">
        <v>1.6635309009276549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20">
        <v>198.6708321804328</v>
      </c>
      <c r="X280" s="20"/>
      <c r="Y280" s="21"/>
      <c r="Z280" s="22">
        <v>200.33436308136046</v>
      </c>
    </row>
    <row r="281" spans="1:26" ht="13.5" customHeight="1" x14ac:dyDescent="0.15">
      <c r="A281" s="16">
        <v>277</v>
      </c>
      <c r="B281" s="17" t="s">
        <v>218</v>
      </c>
      <c r="C281" s="24">
        <v>482.45126094593962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0">
        <v>2137.79230988578</v>
      </c>
      <c r="X281" s="20"/>
      <c r="Y281" s="21"/>
      <c r="Z281" s="22">
        <v>2620.2435708317198</v>
      </c>
    </row>
    <row r="282" spans="1:26" ht="13.5" customHeight="1" x14ac:dyDescent="0.15">
      <c r="A282" s="16">
        <v>278</v>
      </c>
      <c r="B282" s="17" t="s">
        <v>219</v>
      </c>
      <c r="C282" s="18">
        <v>7.7342529821652652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20">
        <v>573.38974261815179</v>
      </c>
      <c r="X282" s="20"/>
      <c r="Y282" s="21"/>
      <c r="Z282" s="22">
        <v>581.12399560031702</v>
      </c>
    </row>
    <row r="283" spans="1:26" ht="13.5" customHeight="1" x14ac:dyDescent="0.15">
      <c r="A283" s="16">
        <v>279</v>
      </c>
      <c r="B283" s="17" t="s">
        <v>430</v>
      </c>
      <c r="C283" s="24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1"/>
      <c r="Z283" s="22"/>
    </row>
    <row r="284" spans="1:26" ht="13.5" customHeight="1" x14ac:dyDescent="0.15">
      <c r="A284" s="16">
        <v>280</v>
      </c>
      <c r="B284" s="17" t="s">
        <v>431</v>
      </c>
      <c r="C284" s="24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1"/>
      <c r="Z284" s="22"/>
    </row>
    <row r="285" spans="1:26" ht="13.5" customHeight="1" x14ac:dyDescent="0.15">
      <c r="A285" s="16">
        <v>281</v>
      </c>
      <c r="B285" s="17" t="s">
        <v>220</v>
      </c>
      <c r="C285" s="24">
        <v>56960.584331934071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20">
        <v>68.404658572374771</v>
      </c>
      <c r="X285" s="20"/>
      <c r="Y285" s="21">
        <v>35.10708283599628</v>
      </c>
      <c r="Z285" s="22">
        <v>57064.096073342444</v>
      </c>
    </row>
    <row r="286" spans="1:26" ht="13.5" customHeight="1" x14ac:dyDescent="0.15">
      <c r="A286" s="16">
        <v>282</v>
      </c>
      <c r="B286" s="17" t="s">
        <v>221</v>
      </c>
      <c r="C286" s="18">
        <v>1.6334510296060292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20">
        <v>187.98555662873179</v>
      </c>
      <c r="X286" s="20"/>
      <c r="Y286" s="21"/>
      <c r="Z286" s="22">
        <v>189.61900765833781</v>
      </c>
    </row>
    <row r="287" spans="1:26" ht="13.5" customHeight="1" x14ac:dyDescent="0.15">
      <c r="A287" s="16">
        <v>283</v>
      </c>
      <c r="B287" s="17" t="s">
        <v>222</v>
      </c>
      <c r="C287" s="24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1"/>
      <c r="Z287" s="22"/>
    </row>
    <row r="288" spans="1:26" ht="13.5" customHeight="1" x14ac:dyDescent="0.15">
      <c r="A288" s="16">
        <v>284</v>
      </c>
      <c r="B288" s="17" t="s">
        <v>432</v>
      </c>
      <c r="C288" s="24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1"/>
      <c r="Z288" s="22"/>
    </row>
    <row r="289" spans="1:26" ht="13.5" customHeight="1" x14ac:dyDescent="0.15">
      <c r="A289" s="16">
        <v>285</v>
      </c>
      <c r="B289" s="17" t="s">
        <v>223</v>
      </c>
      <c r="C289" s="24"/>
      <c r="D289" s="19">
        <v>71957.5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1"/>
      <c r="Z289" s="22">
        <v>71957.5</v>
      </c>
    </row>
    <row r="290" spans="1:26" ht="13.5" customHeight="1" x14ac:dyDescent="0.15">
      <c r="A290" s="16">
        <v>286</v>
      </c>
      <c r="B290" s="17" t="s">
        <v>224</v>
      </c>
      <c r="C290" s="24"/>
      <c r="D290" s="19">
        <v>1500.0000001140297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1"/>
      <c r="Z290" s="22">
        <v>1500.0000001140297</v>
      </c>
    </row>
    <row r="291" spans="1:26" ht="13.5" customHeight="1" x14ac:dyDescent="0.15">
      <c r="A291" s="16">
        <v>287</v>
      </c>
      <c r="B291" s="17" t="s">
        <v>433</v>
      </c>
      <c r="C291" s="24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1"/>
      <c r="Z291" s="22"/>
    </row>
    <row r="292" spans="1:26" ht="13.5" customHeight="1" x14ac:dyDescent="0.15">
      <c r="A292" s="16">
        <v>288</v>
      </c>
      <c r="B292" s="17" t="s">
        <v>225</v>
      </c>
      <c r="C292" s="24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>
        <v>55023.784211879174</v>
      </c>
      <c r="U292" s="19"/>
      <c r="V292" s="20"/>
      <c r="W292" s="20"/>
      <c r="X292" s="20"/>
      <c r="Y292" s="21"/>
      <c r="Z292" s="22">
        <v>55023.784211879174</v>
      </c>
    </row>
    <row r="293" spans="1:26" ht="13.5" customHeight="1" x14ac:dyDescent="0.15">
      <c r="A293" s="16">
        <v>289</v>
      </c>
      <c r="B293" s="17" t="s">
        <v>434</v>
      </c>
      <c r="C293" s="24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1"/>
      <c r="Z293" s="22"/>
    </row>
    <row r="294" spans="1:26" ht="13.5" customHeight="1" x14ac:dyDescent="0.15">
      <c r="A294" s="16">
        <v>290</v>
      </c>
      <c r="B294" s="17" t="s">
        <v>435</v>
      </c>
      <c r="C294" s="24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1"/>
      <c r="Z294" s="22"/>
    </row>
    <row r="295" spans="1:26" ht="40.5" customHeight="1" x14ac:dyDescent="0.15">
      <c r="A295" s="16">
        <v>291</v>
      </c>
      <c r="B295" s="17" t="s">
        <v>436</v>
      </c>
      <c r="C295" s="24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1"/>
      <c r="Z295" s="22"/>
    </row>
    <row r="296" spans="1:26" ht="13.5" customHeight="1" x14ac:dyDescent="0.15">
      <c r="A296" s="16">
        <v>292</v>
      </c>
      <c r="B296" s="17" t="s">
        <v>226</v>
      </c>
      <c r="C296" s="24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1"/>
      <c r="Z296" s="22"/>
    </row>
    <row r="297" spans="1:26" ht="13.5" customHeight="1" x14ac:dyDescent="0.15">
      <c r="A297" s="16">
        <v>293</v>
      </c>
      <c r="B297" s="17" t="s">
        <v>227</v>
      </c>
      <c r="C297" s="24"/>
      <c r="D297" s="19">
        <v>73.2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1"/>
      <c r="Z297" s="22">
        <v>73.2</v>
      </c>
    </row>
    <row r="298" spans="1:26" ht="13.5" customHeight="1" x14ac:dyDescent="0.15">
      <c r="A298" s="16">
        <v>294</v>
      </c>
      <c r="B298" s="17" t="s">
        <v>228</v>
      </c>
      <c r="C298" s="24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1"/>
      <c r="Z298" s="22"/>
    </row>
    <row r="299" spans="1:26" ht="13.5" customHeight="1" x14ac:dyDescent="0.15">
      <c r="A299" s="16">
        <v>295</v>
      </c>
      <c r="B299" s="17" t="s">
        <v>437</v>
      </c>
      <c r="C299" s="24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1"/>
      <c r="Z299" s="22"/>
    </row>
    <row r="300" spans="1:26" ht="13.5" customHeight="1" x14ac:dyDescent="0.15">
      <c r="A300" s="16">
        <v>296</v>
      </c>
      <c r="B300" s="17" t="s">
        <v>229</v>
      </c>
      <c r="C300" s="24">
        <v>79721.500363088126</v>
      </c>
      <c r="D300" s="19"/>
      <c r="E300" s="19">
        <v>2610.4152290891925</v>
      </c>
      <c r="F300" s="19"/>
      <c r="G300" s="19"/>
      <c r="H300" s="19"/>
      <c r="I300" s="19"/>
      <c r="J300" s="19"/>
      <c r="K300" s="19">
        <v>2035.6825816693461</v>
      </c>
      <c r="L300" s="19"/>
      <c r="M300" s="19">
        <v>67554.103916385269</v>
      </c>
      <c r="N300" s="19"/>
      <c r="O300" s="19">
        <v>1069.7988097852078</v>
      </c>
      <c r="P300" s="19"/>
      <c r="Q300" s="19"/>
      <c r="R300" s="19"/>
      <c r="S300" s="19"/>
      <c r="T300" s="19"/>
      <c r="U300" s="19"/>
      <c r="V300" s="20"/>
      <c r="W300" s="20">
        <v>696.63880802511812</v>
      </c>
      <c r="X300" s="20"/>
      <c r="Y300" s="21">
        <v>623.17424621843111</v>
      </c>
      <c r="Z300" s="22">
        <v>154311.3139542607</v>
      </c>
    </row>
    <row r="301" spans="1:26" ht="13.5" customHeight="1" x14ac:dyDescent="0.15">
      <c r="A301" s="16">
        <v>297</v>
      </c>
      <c r="B301" s="17" t="s">
        <v>230</v>
      </c>
      <c r="C301" s="24">
        <v>34540.912536169912</v>
      </c>
      <c r="D301" s="19"/>
      <c r="E301" s="19">
        <v>709.07785528868567</v>
      </c>
      <c r="F301" s="19"/>
      <c r="G301" s="19">
        <v>285687.14204033825</v>
      </c>
      <c r="H301" s="19"/>
      <c r="I301" s="19"/>
      <c r="J301" s="19"/>
      <c r="K301" s="19">
        <v>3014.6412036204297</v>
      </c>
      <c r="L301" s="19"/>
      <c r="M301" s="19">
        <v>39757.67420468534</v>
      </c>
      <c r="N301" s="19">
        <v>2479.8691137459891</v>
      </c>
      <c r="O301" s="19">
        <v>2536.5365238379227</v>
      </c>
      <c r="P301" s="19">
        <v>1349.7848773978146</v>
      </c>
      <c r="Q301" s="19"/>
      <c r="R301" s="19"/>
      <c r="S301" s="19"/>
      <c r="T301" s="19"/>
      <c r="U301" s="19"/>
      <c r="V301" s="20"/>
      <c r="W301" s="20">
        <v>377.78494201245621</v>
      </c>
      <c r="X301" s="20"/>
      <c r="Y301" s="21">
        <v>60.522047953043291</v>
      </c>
      <c r="Z301" s="22">
        <v>370513.94534504984</v>
      </c>
    </row>
    <row r="302" spans="1:26" ht="13.5" customHeight="1" x14ac:dyDescent="0.15">
      <c r="A302" s="16">
        <v>298</v>
      </c>
      <c r="B302" s="17" t="s">
        <v>231</v>
      </c>
      <c r="C302" s="24">
        <v>20.562474796305402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1"/>
      <c r="Z302" s="22">
        <v>20.562474796305402</v>
      </c>
    </row>
    <row r="303" spans="1:26" ht="13.5" customHeight="1" x14ac:dyDescent="0.15">
      <c r="A303" s="16">
        <v>299</v>
      </c>
      <c r="B303" s="17" t="s">
        <v>232</v>
      </c>
      <c r="C303" s="26">
        <v>0.178084533419442</v>
      </c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5">
        <v>0.61432026770924975</v>
      </c>
      <c r="X303" s="20"/>
      <c r="Y303" s="21"/>
      <c r="Z303" s="28">
        <v>0.79240480112869172</v>
      </c>
    </row>
    <row r="304" spans="1:26" ht="13.5" customHeight="1" x14ac:dyDescent="0.15">
      <c r="A304" s="16">
        <v>300</v>
      </c>
      <c r="B304" s="17" t="s">
        <v>233</v>
      </c>
      <c r="C304" s="24">
        <v>649960.56259323144</v>
      </c>
      <c r="D304" s="19"/>
      <c r="E304" s="19">
        <v>10.796757373839629</v>
      </c>
      <c r="F304" s="19">
        <v>57893.447662656712</v>
      </c>
      <c r="G304" s="19">
        <v>1078376.9149849571</v>
      </c>
      <c r="H304" s="19"/>
      <c r="I304" s="19"/>
      <c r="J304" s="19"/>
      <c r="K304" s="19">
        <v>26344.955440522739</v>
      </c>
      <c r="L304" s="19">
        <v>8155.3349585981105</v>
      </c>
      <c r="M304" s="19">
        <v>880324.76223906979</v>
      </c>
      <c r="N304" s="19">
        <v>32747.696276899798</v>
      </c>
      <c r="O304" s="19">
        <v>16573.185077152681</v>
      </c>
      <c r="P304" s="19">
        <v>18765.660260141285</v>
      </c>
      <c r="Q304" s="19"/>
      <c r="R304" s="19">
        <v>551.22219875946359</v>
      </c>
      <c r="S304" s="19"/>
      <c r="T304" s="19"/>
      <c r="U304" s="19"/>
      <c r="V304" s="20"/>
      <c r="W304" s="20">
        <v>6619.7474779236445</v>
      </c>
      <c r="X304" s="20"/>
      <c r="Y304" s="36">
        <v>7.7617313405570929</v>
      </c>
      <c r="Z304" s="22">
        <v>2776332.0476586269</v>
      </c>
    </row>
    <row r="305" spans="1:26" ht="13.5" customHeight="1" x14ac:dyDescent="0.15">
      <c r="A305" s="16">
        <v>301</v>
      </c>
      <c r="B305" s="17" t="s">
        <v>234</v>
      </c>
      <c r="C305" s="24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1"/>
      <c r="Z305" s="22"/>
    </row>
    <row r="306" spans="1:26" ht="13.5" customHeight="1" x14ac:dyDescent="0.15">
      <c r="A306" s="16">
        <v>302</v>
      </c>
      <c r="B306" s="17" t="s">
        <v>235</v>
      </c>
      <c r="C306" s="24">
        <v>5991.8056732596397</v>
      </c>
      <c r="D306" s="19">
        <v>21.4</v>
      </c>
      <c r="E306" s="30">
        <v>5.834858205590562</v>
      </c>
      <c r="F306" s="19"/>
      <c r="G306" s="19"/>
      <c r="H306" s="19"/>
      <c r="I306" s="19"/>
      <c r="J306" s="19">
        <v>6678.9566105746189</v>
      </c>
      <c r="K306" s="19"/>
      <c r="L306" s="19"/>
      <c r="M306" s="19">
        <v>557.7842372375369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20">
        <v>587.97249782832819</v>
      </c>
      <c r="X306" s="20"/>
      <c r="Y306" s="21"/>
      <c r="Z306" s="22">
        <v>13843.753877105713</v>
      </c>
    </row>
    <row r="307" spans="1:26" ht="13.5" customHeight="1" x14ac:dyDescent="0.15">
      <c r="A307" s="16">
        <v>303</v>
      </c>
      <c r="B307" s="17" t="s">
        <v>438</v>
      </c>
      <c r="C307" s="24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1"/>
      <c r="Z307" s="22"/>
    </row>
    <row r="308" spans="1:26" ht="13.5" customHeight="1" x14ac:dyDescent="0.15">
      <c r="A308" s="16">
        <v>304</v>
      </c>
      <c r="B308" s="17" t="s">
        <v>236</v>
      </c>
      <c r="C308" s="26">
        <v>0.15397203882730998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1"/>
      <c r="Z308" s="28">
        <v>0.15397203882730998</v>
      </c>
    </row>
    <row r="309" spans="1:26" ht="13.5" customHeight="1" x14ac:dyDescent="0.15">
      <c r="A309" s="16">
        <v>305</v>
      </c>
      <c r="B309" s="17" t="s">
        <v>237</v>
      </c>
      <c r="C309" s="24">
        <v>34.625272574239148</v>
      </c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20"/>
      <c r="W309" s="20">
        <v>3253.268326912761</v>
      </c>
      <c r="X309" s="20">
        <v>281.09226744060243</v>
      </c>
      <c r="Y309" s="21">
        <v>21.080822495096299</v>
      </c>
      <c r="Z309" s="22">
        <v>3590.0666894226988</v>
      </c>
    </row>
    <row r="310" spans="1:26" ht="13.5" customHeight="1" x14ac:dyDescent="0.15">
      <c r="A310" s="16">
        <v>306</v>
      </c>
      <c r="B310" s="17" t="s">
        <v>238</v>
      </c>
      <c r="C310" s="26">
        <v>0.77034017041460856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1"/>
      <c r="Z310" s="28">
        <v>0.77034017041460856</v>
      </c>
    </row>
    <row r="311" spans="1:26" ht="13.5" customHeight="1" x14ac:dyDescent="0.15">
      <c r="A311" s="16">
        <v>307</v>
      </c>
      <c r="B311" s="17" t="s">
        <v>439</v>
      </c>
      <c r="C311" s="24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1"/>
      <c r="Z311" s="22"/>
    </row>
    <row r="312" spans="1:26" ht="13.5" customHeight="1" x14ac:dyDescent="0.15">
      <c r="A312" s="16">
        <v>308</v>
      </c>
      <c r="B312" s="17" t="s">
        <v>239</v>
      </c>
      <c r="C312" s="26">
        <v>0.27984270859426796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27">
        <v>3.2562010547733659E-2</v>
      </c>
      <c r="X312" s="20"/>
      <c r="Y312" s="21"/>
      <c r="Z312" s="28">
        <v>0.31240471914200163</v>
      </c>
    </row>
    <row r="313" spans="1:26" ht="13.5" customHeight="1" x14ac:dyDescent="0.15">
      <c r="A313" s="16">
        <v>309</v>
      </c>
      <c r="B313" s="17" t="s">
        <v>240</v>
      </c>
      <c r="C313" s="18">
        <v>9.3619151877576758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20"/>
      <c r="W313" s="20">
        <v>10441.665203283186</v>
      </c>
      <c r="X313" s="20">
        <v>184.21395875673716</v>
      </c>
      <c r="Y313" s="21">
        <v>12.097841595139528</v>
      </c>
      <c r="Z313" s="22">
        <v>10647.338918822821</v>
      </c>
    </row>
    <row r="314" spans="1:26" ht="13.5" customHeight="1" x14ac:dyDescent="0.15">
      <c r="A314" s="16">
        <v>310</v>
      </c>
      <c r="B314" s="17" t="s">
        <v>440</v>
      </c>
      <c r="C314" s="24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1"/>
      <c r="Z314" s="22"/>
    </row>
    <row r="315" spans="1:26" ht="13.5" customHeight="1" x14ac:dyDescent="0.15">
      <c r="A315" s="16">
        <v>311</v>
      </c>
      <c r="B315" s="17" t="s">
        <v>441</v>
      </c>
      <c r="C315" s="24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1"/>
      <c r="Z315" s="22"/>
    </row>
    <row r="316" spans="1:26" ht="13.5" customHeight="1" x14ac:dyDescent="0.15">
      <c r="A316" s="16">
        <v>312</v>
      </c>
      <c r="B316" s="17" t="s">
        <v>442</v>
      </c>
      <c r="C316" s="24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1"/>
      <c r="Z316" s="22"/>
    </row>
    <row r="317" spans="1:26" ht="13.5" customHeight="1" x14ac:dyDescent="0.15">
      <c r="A317" s="16">
        <v>313</v>
      </c>
      <c r="B317" s="17" t="s">
        <v>443</v>
      </c>
      <c r="C317" s="24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1"/>
      <c r="Z317" s="22"/>
    </row>
    <row r="318" spans="1:26" ht="13.5" customHeight="1" x14ac:dyDescent="0.15">
      <c r="A318" s="16">
        <v>314</v>
      </c>
      <c r="B318" s="17" t="s">
        <v>444</v>
      </c>
      <c r="C318" s="24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1"/>
      <c r="Z318" s="22"/>
    </row>
    <row r="319" spans="1:26" ht="13.5" customHeight="1" x14ac:dyDescent="0.15">
      <c r="A319" s="16">
        <v>315</v>
      </c>
      <c r="B319" s="17" t="s">
        <v>445</v>
      </c>
      <c r="C319" s="24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1"/>
      <c r="Z319" s="22"/>
    </row>
    <row r="320" spans="1:26" ht="13.5" customHeight="1" x14ac:dyDescent="0.15">
      <c r="A320" s="16">
        <v>316</v>
      </c>
      <c r="B320" s="17" t="s">
        <v>241</v>
      </c>
      <c r="C320" s="26">
        <v>0.97739289372153815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1"/>
      <c r="Z320" s="28">
        <v>0.97739289372153815</v>
      </c>
    </row>
    <row r="321" spans="1:26" ht="13.5" customHeight="1" x14ac:dyDescent="0.15">
      <c r="A321" s="16">
        <v>317</v>
      </c>
      <c r="B321" s="17" t="s">
        <v>446</v>
      </c>
      <c r="C321" s="26">
        <v>0.41002057852220175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1"/>
      <c r="Z321" s="28">
        <v>0.41002057852220175</v>
      </c>
    </row>
    <row r="322" spans="1:26" ht="13.5" customHeight="1" x14ac:dyDescent="0.15">
      <c r="A322" s="16">
        <v>318</v>
      </c>
      <c r="B322" s="17" t="s">
        <v>242</v>
      </c>
      <c r="C322" s="18">
        <v>4.098730453028046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3">
        <v>2.1411896969939477</v>
      </c>
      <c r="X322" s="20"/>
      <c r="Y322" s="21"/>
      <c r="Z322" s="32">
        <v>6.2399201500219936</v>
      </c>
    </row>
    <row r="323" spans="1:26" ht="13.5" customHeight="1" x14ac:dyDescent="0.15">
      <c r="A323" s="16">
        <v>319</v>
      </c>
      <c r="B323" s="17" t="s">
        <v>447</v>
      </c>
      <c r="C323" s="24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1"/>
      <c r="Z323" s="22"/>
    </row>
    <row r="324" spans="1:26" ht="13.5" customHeight="1" x14ac:dyDescent="0.15">
      <c r="A324" s="16">
        <v>320</v>
      </c>
      <c r="B324" s="17" t="s">
        <v>243</v>
      </c>
      <c r="C324" s="29">
        <v>8.5667157784307738E-2</v>
      </c>
      <c r="D324" s="19"/>
      <c r="E324" s="39">
        <v>0.64133390610021934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1"/>
      <c r="Z324" s="28">
        <v>0.72700106388452712</v>
      </c>
    </row>
    <row r="325" spans="1:26" ht="13.5" customHeight="1" x14ac:dyDescent="0.15">
      <c r="A325" s="16">
        <v>321</v>
      </c>
      <c r="B325" s="17" t="s">
        <v>244</v>
      </c>
      <c r="C325" s="29">
        <v>8.4070958797175355E-2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20"/>
      <c r="W325" s="20">
        <v>1739.1999267935685</v>
      </c>
      <c r="X325" s="20"/>
      <c r="Y325" s="38">
        <v>0.54113979837684867</v>
      </c>
      <c r="Z325" s="22">
        <v>1739.8251375507425</v>
      </c>
    </row>
    <row r="326" spans="1:26" ht="54" customHeight="1" x14ac:dyDescent="0.15">
      <c r="A326" s="16">
        <v>322</v>
      </c>
      <c r="B326" s="17" t="s">
        <v>245</v>
      </c>
      <c r="C326" s="18">
        <v>4.1058632765032801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20">
        <v>224.93281276822719</v>
      </c>
      <c r="X326" s="20"/>
      <c r="Y326" s="21"/>
      <c r="Z326" s="22">
        <v>229.03867604473047</v>
      </c>
    </row>
    <row r="327" spans="1:26" ht="13.5" customHeight="1" x14ac:dyDescent="0.15">
      <c r="A327" s="16">
        <v>323</v>
      </c>
      <c r="B327" s="17" t="s">
        <v>246</v>
      </c>
      <c r="C327" s="24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1"/>
      <c r="Z327" s="22"/>
    </row>
    <row r="328" spans="1:26" ht="27" customHeight="1" x14ac:dyDescent="0.15">
      <c r="A328" s="16">
        <v>324</v>
      </c>
      <c r="B328" s="17" t="s">
        <v>448</v>
      </c>
      <c r="C328" s="24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1"/>
      <c r="Z328" s="22"/>
    </row>
    <row r="329" spans="1:26" ht="13.5" customHeight="1" x14ac:dyDescent="0.15">
      <c r="A329" s="16">
        <v>325</v>
      </c>
      <c r="B329" s="17" t="s">
        <v>247</v>
      </c>
      <c r="C329" s="24"/>
      <c r="D329" s="19">
        <v>9639.9999999020001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1"/>
      <c r="Z329" s="22">
        <v>9639.9999999020001</v>
      </c>
    </row>
    <row r="330" spans="1:26" ht="13.5" customHeight="1" x14ac:dyDescent="0.15">
      <c r="A330" s="16">
        <v>326</v>
      </c>
      <c r="B330" s="17" t="s">
        <v>449</v>
      </c>
      <c r="C330" s="24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1"/>
      <c r="Z330" s="22"/>
    </row>
    <row r="331" spans="1:26" ht="13.5" customHeight="1" x14ac:dyDescent="0.15">
      <c r="A331" s="16">
        <v>327</v>
      </c>
      <c r="B331" s="17" t="s">
        <v>450</v>
      </c>
      <c r="C331" s="24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1"/>
      <c r="Z331" s="22"/>
    </row>
    <row r="332" spans="1:26" ht="13.5" customHeight="1" x14ac:dyDescent="0.15">
      <c r="A332" s="16">
        <v>328</v>
      </c>
      <c r="B332" s="17" t="s">
        <v>248</v>
      </c>
      <c r="C332" s="18">
        <v>5.0493126595537721</v>
      </c>
      <c r="D332" s="19">
        <v>640.00000002432</v>
      </c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20">
        <v>122.63916385963725</v>
      </c>
      <c r="X332" s="20"/>
      <c r="Y332" s="21"/>
      <c r="Z332" s="22">
        <v>767.688476543511</v>
      </c>
    </row>
    <row r="333" spans="1:26" ht="13.5" customHeight="1" x14ac:dyDescent="0.15">
      <c r="A333" s="16">
        <v>329</v>
      </c>
      <c r="B333" s="17" t="s">
        <v>249</v>
      </c>
      <c r="C333" s="24"/>
      <c r="D333" s="19"/>
      <c r="E333" s="19"/>
      <c r="F333" s="19"/>
      <c r="G333" s="19"/>
      <c r="H333" s="43">
        <v>8.4459459459459453E-4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1"/>
      <c r="Z333" s="37">
        <v>8.4459459459459453E-4</v>
      </c>
    </row>
    <row r="334" spans="1:26" ht="27" customHeight="1" x14ac:dyDescent="0.15">
      <c r="A334" s="16">
        <v>330</v>
      </c>
      <c r="B334" s="17" t="s">
        <v>451</v>
      </c>
      <c r="C334" s="24">
        <v>28.169081605581674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20">
        <v>31.358571041545339</v>
      </c>
      <c r="X334" s="20"/>
      <c r="Y334" s="21"/>
      <c r="Z334" s="22">
        <v>59.527652647127013</v>
      </c>
    </row>
    <row r="335" spans="1:26" ht="13.5" customHeight="1" x14ac:dyDescent="0.15">
      <c r="A335" s="16">
        <v>331</v>
      </c>
      <c r="B335" s="17" t="s">
        <v>250</v>
      </c>
      <c r="C335" s="24"/>
      <c r="D335" s="19">
        <v>105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1"/>
      <c r="Z335" s="22">
        <v>105</v>
      </c>
    </row>
    <row r="336" spans="1:26" ht="13.5" customHeight="1" x14ac:dyDescent="0.15">
      <c r="A336" s="16">
        <v>332</v>
      </c>
      <c r="B336" s="17" t="s">
        <v>251</v>
      </c>
      <c r="C336" s="33">
        <v>1.3754548601688436E-4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20"/>
      <c r="W336" s="42">
        <v>1.9790447797559562E-4</v>
      </c>
      <c r="X336" s="20">
        <v>32.061590475470076</v>
      </c>
      <c r="Y336" s="36">
        <v>1.4116814774633881</v>
      </c>
      <c r="Z336" s="22">
        <v>33.473607402897457</v>
      </c>
    </row>
    <row r="337" spans="1:26" ht="13.5" customHeight="1" x14ac:dyDescent="0.15">
      <c r="A337" s="16">
        <v>333</v>
      </c>
      <c r="B337" s="17" t="s">
        <v>252</v>
      </c>
      <c r="C337" s="18">
        <v>4.5913606874301198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1"/>
      <c r="Z337" s="32">
        <v>4.5913606874301198</v>
      </c>
    </row>
    <row r="338" spans="1:26" ht="13.5" customHeight="1" x14ac:dyDescent="0.15">
      <c r="A338" s="16">
        <v>334</v>
      </c>
      <c r="B338" s="17" t="s">
        <v>253</v>
      </c>
      <c r="C338" s="24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3">
        <v>0.99616955433162457</v>
      </c>
      <c r="X338" s="20"/>
      <c r="Y338" s="21"/>
      <c r="Z338" s="32">
        <v>0.99616955433162457</v>
      </c>
    </row>
    <row r="339" spans="1:26" ht="13.5" customHeight="1" x14ac:dyDescent="0.15">
      <c r="A339" s="16">
        <v>335</v>
      </c>
      <c r="B339" s="17" t="s">
        <v>254</v>
      </c>
      <c r="C339" s="24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1"/>
      <c r="Z339" s="22"/>
    </row>
    <row r="340" spans="1:26" ht="13.5" customHeight="1" x14ac:dyDescent="0.15">
      <c r="A340" s="16">
        <v>336</v>
      </c>
      <c r="B340" s="17" t="s">
        <v>255</v>
      </c>
      <c r="C340" s="18">
        <v>1.7269397103424928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20">
        <v>87.930211136029797</v>
      </c>
      <c r="X340" s="20"/>
      <c r="Y340" s="21"/>
      <c r="Z340" s="22">
        <v>89.657150846372289</v>
      </c>
    </row>
    <row r="341" spans="1:26" ht="13.5" customHeight="1" x14ac:dyDescent="0.15">
      <c r="A341" s="16">
        <v>337</v>
      </c>
      <c r="B341" s="17" t="s">
        <v>452</v>
      </c>
      <c r="C341" s="24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1"/>
      <c r="Z341" s="22"/>
    </row>
    <row r="342" spans="1:26" ht="13.5" customHeight="1" x14ac:dyDescent="0.15">
      <c r="A342" s="16">
        <v>338</v>
      </c>
      <c r="B342" s="17" t="s">
        <v>453</v>
      </c>
      <c r="C342" s="24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1"/>
      <c r="Z342" s="22"/>
    </row>
    <row r="343" spans="1:26" ht="13.5" customHeight="1" x14ac:dyDescent="0.15">
      <c r="A343" s="16">
        <v>339</v>
      </c>
      <c r="B343" s="17" t="s">
        <v>454</v>
      </c>
      <c r="C343" s="24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1"/>
      <c r="Z343" s="22"/>
    </row>
    <row r="344" spans="1:26" ht="13.5" customHeight="1" x14ac:dyDescent="0.15">
      <c r="A344" s="16">
        <v>340</v>
      </c>
      <c r="B344" s="17" t="s">
        <v>455</v>
      </c>
      <c r="C344" s="24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1"/>
      <c r="Z344" s="22"/>
    </row>
    <row r="345" spans="1:26" ht="13.5" customHeight="1" x14ac:dyDescent="0.15">
      <c r="A345" s="16">
        <v>341</v>
      </c>
      <c r="B345" s="17" t="s">
        <v>256</v>
      </c>
      <c r="C345" s="24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/>
      <c r="X345" s="20"/>
      <c r="Y345" s="21"/>
      <c r="Z345" s="22"/>
    </row>
    <row r="346" spans="1:26" ht="13.5" customHeight="1" x14ac:dyDescent="0.15">
      <c r="A346" s="16">
        <v>342</v>
      </c>
      <c r="B346" s="17" t="s">
        <v>257</v>
      </c>
      <c r="C346" s="18">
        <v>6.5830046029432809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23">
        <v>6.7512772829004444</v>
      </c>
      <c r="X346" s="20"/>
      <c r="Y346" s="21"/>
      <c r="Z346" s="22">
        <v>13.334281885843726</v>
      </c>
    </row>
    <row r="347" spans="1:26" ht="13.5" customHeight="1" x14ac:dyDescent="0.15">
      <c r="A347" s="16">
        <v>343</v>
      </c>
      <c r="B347" s="17" t="s">
        <v>258</v>
      </c>
      <c r="C347" s="24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1"/>
      <c r="Z347" s="22"/>
    </row>
    <row r="348" spans="1:26" ht="13.5" customHeight="1" x14ac:dyDescent="0.15">
      <c r="A348" s="16">
        <v>344</v>
      </c>
      <c r="B348" s="17" t="s">
        <v>456</v>
      </c>
      <c r="C348" s="24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1"/>
      <c r="Z348" s="22"/>
    </row>
    <row r="349" spans="1:26" ht="13.5" customHeight="1" x14ac:dyDescent="0.15">
      <c r="A349" s="16">
        <v>345</v>
      </c>
      <c r="B349" s="17" t="s">
        <v>457</v>
      </c>
      <c r="C349" s="24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1"/>
      <c r="Z349" s="22"/>
    </row>
    <row r="350" spans="1:26" ht="13.5" customHeight="1" x14ac:dyDescent="0.15">
      <c r="A350" s="16">
        <v>346</v>
      </c>
      <c r="B350" s="17" t="s">
        <v>259</v>
      </c>
      <c r="C350" s="24"/>
      <c r="D350" s="19"/>
      <c r="E350" s="19">
        <v>1163.9453831219953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1"/>
      <c r="Z350" s="22">
        <v>1163.9453831219953</v>
      </c>
    </row>
    <row r="351" spans="1:26" ht="13.5" customHeight="1" x14ac:dyDescent="0.15">
      <c r="A351" s="16">
        <v>347</v>
      </c>
      <c r="B351" s="17" t="s">
        <v>458</v>
      </c>
      <c r="C351" s="24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1"/>
      <c r="Z351" s="22"/>
    </row>
    <row r="352" spans="1:26" ht="13.5" customHeight="1" x14ac:dyDescent="0.15">
      <c r="A352" s="16">
        <v>348</v>
      </c>
      <c r="B352" s="17" t="s">
        <v>260</v>
      </c>
      <c r="C352" s="24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1"/>
      <c r="Z352" s="22"/>
    </row>
    <row r="353" spans="1:26" ht="13.5" customHeight="1" x14ac:dyDescent="0.15">
      <c r="A353" s="16">
        <v>349</v>
      </c>
      <c r="B353" s="17" t="s">
        <v>261</v>
      </c>
      <c r="C353" s="24">
        <v>230.03945380153547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23">
        <v>2.2056003155742263</v>
      </c>
      <c r="X353" s="20">
        <v>206.42081932574379</v>
      </c>
      <c r="Y353" s="21"/>
      <c r="Z353" s="22">
        <v>438.66587344285347</v>
      </c>
    </row>
    <row r="354" spans="1:26" ht="13.5" customHeight="1" x14ac:dyDescent="0.15">
      <c r="A354" s="16">
        <v>350</v>
      </c>
      <c r="B354" s="17" t="s">
        <v>262</v>
      </c>
      <c r="C354" s="24"/>
      <c r="D354" s="19">
        <v>26.830000000620004</v>
      </c>
      <c r="E354" s="19">
        <v>1282.8644537126656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1"/>
      <c r="Z354" s="22">
        <v>1309.6944537132856</v>
      </c>
    </row>
    <row r="355" spans="1:26" ht="13.5" customHeight="1" x14ac:dyDescent="0.15">
      <c r="A355" s="16">
        <v>351</v>
      </c>
      <c r="B355" s="17" t="s">
        <v>263</v>
      </c>
      <c r="C355" s="24"/>
      <c r="D355" s="19"/>
      <c r="E355" s="19"/>
      <c r="F355" s="19"/>
      <c r="G355" s="19"/>
      <c r="H355" s="19"/>
      <c r="I355" s="19"/>
      <c r="J355" s="19"/>
      <c r="K355" s="19">
        <v>1385.1531712964559</v>
      </c>
      <c r="L355" s="19">
        <v>4981.3499083854122</v>
      </c>
      <c r="M355" s="19">
        <v>26806.559313672005</v>
      </c>
      <c r="N355" s="19">
        <v>903.34903185958547</v>
      </c>
      <c r="O355" s="19">
        <v>2336.5014747661435</v>
      </c>
      <c r="P355" s="19">
        <v>7897.4348386587417</v>
      </c>
      <c r="Q355" s="19"/>
      <c r="R355" s="19">
        <v>1464.0728795819743</v>
      </c>
      <c r="S355" s="19"/>
      <c r="T355" s="19"/>
      <c r="U355" s="19"/>
      <c r="V355" s="20"/>
      <c r="W355" s="20"/>
      <c r="X355" s="20"/>
      <c r="Y355" s="21"/>
      <c r="Z355" s="22">
        <v>45774.42061822032</v>
      </c>
    </row>
    <row r="356" spans="1:26" ht="13.5" customHeight="1" x14ac:dyDescent="0.15">
      <c r="A356" s="16">
        <v>352</v>
      </c>
      <c r="B356" s="17" t="s">
        <v>459</v>
      </c>
      <c r="C356" s="24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1"/>
      <c r="Z356" s="22"/>
    </row>
    <row r="357" spans="1:26" ht="13.5" customHeight="1" x14ac:dyDescent="0.15">
      <c r="A357" s="16">
        <v>353</v>
      </c>
      <c r="B357" s="17" t="s">
        <v>460</v>
      </c>
      <c r="C357" s="24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1"/>
      <c r="Z357" s="22"/>
    </row>
    <row r="358" spans="1:26" ht="13.5" customHeight="1" x14ac:dyDescent="0.15">
      <c r="A358" s="16">
        <v>354</v>
      </c>
      <c r="B358" s="17" t="s">
        <v>264</v>
      </c>
      <c r="C358" s="24">
        <v>69.363126104569474</v>
      </c>
      <c r="D358" s="19"/>
      <c r="E358" s="19"/>
      <c r="F358" s="19"/>
      <c r="G358" s="19">
        <v>512.53071001488945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1"/>
      <c r="Z358" s="22">
        <v>581.89383611945891</v>
      </c>
    </row>
    <row r="359" spans="1:26" ht="13.5" customHeight="1" x14ac:dyDescent="0.15">
      <c r="A359" s="16">
        <v>355</v>
      </c>
      <c r="B359" s="17" t="s">
        <v>265</v>
      </c>
      <c r="C359" s="24">
        <v>996.24746505364851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20">
        <v>202.00552834703007</v>
      </c>
      <c r="X359" s="20"/>
      <c r="Y359" s="21"/>
      <c r="Z359" s="22">
        <v>1198.2529934006786</v>
      </c>
    </row>
    <row r="360" spans="1:26" ht="13.5" customHeight="1" x14ac:dyDescent="0.15">
      <c r="A360" s="16">
        <v>356</v>
      </c>
      <c r="B360" s="17" t="s">
        <v>266</v>
      </c>
      <c r="C360" s="24">
        <v>30.163620468535573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1"/>
      <c r="Z360" s="22">
        <v>30.163620468535573</v>
      </c>
    </row>
    <row r="361" spans="1:26" ht="13.5" customHeight="1" x14ac:dyDescent="0.15">
      <c r="A361" s="16">
        <v>357</v>
      </c>
      <c r="B361" s="17" t="s">
        <v>267</v>
      </c>
      <c r="C361" s="24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1"/>
      <c r="Z361" s="22"/>
    </row>
    <row r="362" spans="1:26" ht="13.5" customHeight="1" x14ac:dyDescent="0.15">
      <c r="A362" s="16">
        <v>358</v>
      </c>
      <c r="B362" s="17" t="s">
        <v>268</v>
      </c>
      <c r="C362" s="24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1"/>
      <c r="Z362" s="22"/>
    </row>
    <row r="363" spans="1:26" ht="27" customHeight="1" x14ac:dyDescent="0.15">
      <c r="A363" s="16">
        <v>359</v>
      </c>
      <c r="B363" s="17" t="s">
        <v>461</v>
      </c>
      <c r="C363" s="24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1"/>
      <c r="Z363" s="22"/>
    </row>
    <row r="364" spans="1:26" ht="13.5" customHeight="1" x14ac:dyDescent="0.15">
      <c r="A364" s="16">
        <v>360</v>
      </c>
      <c r="B364" s="17" t="s">
        <v>269</v>
      </c>
      <c r="C364" s="24"/>
      <c r="D364" s="19">
        <v>50.000000002999997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1"/>
      <c r="Z364" s="22">
        <v>50.000000002999997</v>
      </c>
    </row>
    <row r="365" spans="1:26" ht="13.5" customHeight="1" x14ac:dyDescent="0.15">
      <c r="A365" s="16">
        <v>361</v>
      </c>
      <c r="B365" s="17" t="s">
        <v>270</v>
      </c>
      <c r="C365" s="24"/>
      <c r="D365" s="30">
        <v>1.7999999999999998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1"/>
      <c r="Z365" s="32">
        <v>1.7999999999999998</v>
      </c>
    </row>
    <row r="366" spans="1:26" ht="13.5" customHeight="1" x14ac:dyDescent="0.15">
      <c r="A366" s="16">
        <v>362</v>
      </c>
      <c r="B366" s="17" t="s">
        <v>271</v>
      </c>
      <c r="C366" s="24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1"/>
      <c r="Z366" s="22"/>
    </row>
    <row r="367" spans="1:26" ht="13.5" customHeight="1" x14ac:dyDescent="0.15">
      <c r="A367" s="16">
        <v>363</v>
      </c>
      <c r="B367" s="17" t="s">
        <v>272</v>
      </c>
      <c r="C367" s="24"/>
      <c r="D367" s="30">
        <v>8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1"/>
      <c r="Z367" s="32">
        <v>8</v>
      </c>
    </row>
    <row r="368" spans="1:26" ht="13.5" customHeight="1" x14ac:dyDescent="0.15">
      <c r="A368" s="16">
        <v>364</v>
      </c>
      <c r="B368" s="17" t="s">
        <v>273</v>
      </c>
      <c r="C368" s="24"/>
      <c r="D368" s="30">
        <v>4.9999999999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1"/>
      <c r="Z368" s="32">
        <v>4.9999999999</v>
      </c>
    </row>
    <row r="369" spans="1:26" ht="13.5" customHeight="1" x14ac:dyDescent="0.15">
      <c r="A369" s="16">
        <v>365</v>
      </c>
      <c r="B369" s="17" t="s">
        <v>462</v>
      </c>
      <c r="C369" s="24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1"/>
      <c r="Z369" s="22"/>
    </row>
    <row r="370" spans="1:26" ht="13.5" customHeight="1" x14ac:dyDescent="0.15">
      <c r="A370" s="16">
        <v>366</v>
      </c>
      <c r="B370" s="17" t="s">
        <v>274</v>
      </c>
      <c r="C370" s="24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1"/>
      <c r="Z370" s="22"/>
    </row>
    <row r="371" spans="1:26" ht="13.5" customHeight="1" x14ac:dyDescent="0.15">
      <c r="A371" s="16">
        <v>367</v>
      </c>
      <c r="B371" s="17" t="s">
        <v>463</v>
      </c>
      <c r="C371" s="24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1"/>
      <c r="Z371" s="22"/>
    </row>
    <row r="372" spans="1:26" ht="13.5" customHeight="1" x14ac:dyDescent="0.15">
      <c r="A372" s="16">
        <v>368</v>
      </c>
      <c r="B372" s="17" t="s">
        <v>275</v>
      </c>
      <c r="C372" s="26">
        <v>0.88071567934769401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3">
        <v>3.6630811719747265</v>
      </c>
      <c r="X372" s="20"/>
      <c r="Y372" s="21"/>
      <c r="Z372" s="32">
        <v>4.5437968513224209</v>
      </c>
    </row>
    <row r="373" spans="1:26" ht="13.5" customHeight="1" x14ac:dyDescent="0.15">
      <c r="A373" s="16">
        <v>369</v>
      </c>
      <c r="B373" s="17" t="s">
        <v>276</v>
      </c>
      <c r="C373" s="24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1"/>
      <c r="Z373" s="22"/>
    </row>
    <row r="374" spans="1:26" ht="13.5" customHeight="1" x14ac:dyDescent="0.15">
      <c r="A374" s="16">
        <v>370</v>
      </c>
      <c r="B374" s="17" t="s">
        <v>277</v>
      </c>
      <c r="C374" s="24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1"/>
      <c r="Z374" s="22"/>
    </row>
    <row r="375" spans="1:26" ht="13.5" customHeight="1" x14ac:dyDescent="0.15">
      <c r="A375" s="16">
        <v>371</v>
      </c>
      <c r="B375" s="17" t="s">
        <v>278</v>
      </c>
      <c r="C375" s="24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1"/>
      <c r="Z375" s="22"/>
    </row>
    <row r="376" spans="1:26" ht="27" customHeight="1" x14ac:dyDescent="0.15">
      <c r="A376" s="16">
        <v>372</v>
      </c>
      <c r="B376" s="17" t="s">
        <v>464</v>
      </c>
      <c r="C376" s="24">
        <v>13.875516789348879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1"/>
      <c r="Z376" s="22">
        <v>13.875516789348879</v>
      </c>
    </row>
    <row r="377" spans="1:26" ht="27" customHeight="1" x14ac:dyDescent="0.15">
      <c r="A377" s="16">
        <v>373</v>
      </c>
      <c r="B377" s="17" t="s">
        <v>465</v>
      </c>
      <c r="C377" s="24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1"/>
      <c r="Z377" s="22"/>
    </row>
    <row r="378" spans="1:26" ht="13.5" customHeight="1" x14ac:dyDescent="0.15">
      <c r="A378" s="16">
        <v>374</v>
      </c>
      <c r="B378" s="17" t="s">
        <v>279</v>
      </c>
      <c r="C378" s="24">
        <v>1677.5914705284656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0"/>
      <c r="W378" s="20"/>
      <c r="X378" s="20">
        <v>12835.936792780509</v>
      </c>
      <c r="Y378" s="21"/>
      <c r="Z378" s="22">
        <v>14513.528263308974</v>
      </c>
    </row>
    <row r="379" spans="1:26" ht="13.5" customHeight="1" x14ac:dyDescent="0.15">
      <c r="A379" s="16">
        <v>375</v>
      </c>
      <c r="B379" s="17" t="s">
        <v>466</v>
      </c>
      <c r="C379" s="24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1"/>
      <c r="Z379" s="22"/>
    </row>
    <row r="380" spans="1:26" ht="13.5" customHeight="1" x14ac:dyDescent="0.15">
      <c r="A380" s="16">
        <v>376</v>
      </c>
      <c r="B380" s="17" t="s">
        <v>280</v>
      </c>
      <c r="C380" s="24"/>
      <c r="D380" s="19">
        <v>287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1"/>
      <c r="Z380" s="22">
        <v>287</v>
      </c>
    </row>
    <row r="381" spans="1:26" ht="13.5" customHeight="1" x14ac:dyDescent="0.15">
      <c r="A381" s="16">
        <v>377</v>
      </c>
      <c r="B381" s="17" t="s">
        <v>281</v>
      </c>
      <c r="C381" s="24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1"/>
      <c r="Z381" s="22"/>
    </row>
    <row r="382" spans="1:26" ht="13.5" customHeight="1" x14ac:dyDescent="0.15">
      <c r="A382" s="16">
        <v>378</v>
      </c>
      <c r="B382" s="17" t="s">
        <v>282</v>
      </c>
      <c r="C382" s="24"/>
      <c r="D382" s="19">
        <v>560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1"/>
      <c r="Z382" s="22">
        <v>560</v>
      </c>
    </row>
    <row r="383" spans="1:26" ht="13.5" customHeight="1" x14ac:dyDescent="0.15">
      <c r="A383" s="16">
        <v>379</v>
      </c>
      <c r="B383" s="17" t="s">
        <v>283</v>
      </c>
      <c r="C383" s="24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1"/>
      <c r="Z383" s="22"/>
    </row>
    <row r="384" spans="1:26" ht="13.5" customHeight="1" x14ac:dyDescent="0.15">
      <c r="A384" s="16">
        <v>380</v>
      </c>
      <c r="B384" s="17" t="s">
        <v>467</v>
      </c>
      <c r="C384" s="24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1"/>
      <c r="Z384" s="22"/>
    </row>
    <row r="385" spans="1:26" ht="13.5" customHeight="1" x14ac:dyDescent="0.15">
      <c r="A385" s="16">
        <v>381</v>
      </c>
      <c r="B385" s="17" t="s">
        <v>284</v>
      </c>
      <c r="C385" s="24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v>2367.6459854344248</v>
      </c>
      <c r="T385" s="19"/>
      <c r="U385" s="19"/>
      <c r="V385" s="20"/>
      <c r="W385" s="20">
        <v>1851.8427684052972</v>
      </c>
      <c r="X385" s="20"/>
      <c r="Y385" s="21"/>
      <c r="Z385" s="22">
        <v>4219.4887538397215</v>
      </c>
    </row>
    <row r="386" spans="1:26" ht="13.5" customHeight="1" x14ac:dyDescent="0.15">
      <c r="A386" s="16">
        <v>382</v>
      </c>
      <c r="B386" s="17" t="s">
        <v>285</v>
      </c>
      <c r="C386" s="24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>
        <v>947</v>
      </c>
      <c r="U386" s="19"/>
      <c r="V386" s="20"/>
      <c r="W386" s="20"/>
      <c r="X386" s="20"/>
      <c r="Y386" s="21"/>
      <c r="Z386" s="22">
        <v>947</v>
      </c>
    </row>
    <row r="387" spans="1:26" ht="13.5" customHeight="1" x14ac:dyDescent="0.15">
      <c r="A387" s="16">
        <v>383</v>
      </c>
      <c r="B387" s="17" t="s">
        <v>286</v>
      </c>
      <c r="C387" s="24"/>
      <c r="D387" s="19">
        <v>10063.299999999999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1"/>
      <c r="Z387" s="22">
        <v>10063.299999999999</v>
      </c>
    </row>
    <row r="388" spans="1:26" ht="13.5" customHeight="1" x14ac:dyDescent="0.15">
      <c r="A388" s="16">
        <v>384</v>
      </c>
      <c r="B388" s="17" t="s">
        <v>287</v>
      </c>
      <c r="C388" s="24">
        <v>41539.699614497251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1"/>
      <c r="Z388" s="22">
        <v>41539.699614497251</v>
      </c>
    </row>
    <row r="389" spans="1:26" ht="13.5" customHeight="1" x14ac:dyDescent="0.15">
      <c r="A389" s="16">
        <v>385</v>
      </c>
      <c r="B389" s="17" t="s">
        <v>288</v>
      </c>
      <c r="C389" s="24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1"/>
      <c r="Z389" s="22"/>
    </row>
    <row r="390" spans="1:26" ht="13.5" customHeight="1" x14ac:dyDescent="0.15">
      <c r="A390" s="16">
        <v>386</v>
      </c>
      <c r="B390" s="17" t="s">
        <v>289</v>
      </c>
      <c r="C390" s="24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1"/>
      <c r="Z390" s="22"/>
    </row>
    <row r="391" spans="1:26" ht="13.5" customHeight="1" x14ac:dyDescent="0.15">
      <c r="A391" s="16">
        <v>387</v>
      </c>
      <c r="B391" s="17" t="s">
        <v>468</v>
      </c>
      <c r="C391" s="24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1"/>
      <c r="Z391" s="22"/>
    </row>
    <row r="392" spans="1:26" ht="13.5" customHeight="1" x14ac:dyDescent="0.15">
      <c r="A392" s="16">
        <v>388</v>
      </c>
      <c r="B392" s="17" t="s">
        <v>469</v>
      </c>
      <c r="C392" s="24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1"/>
      <c r="Z392" s="22"/>
    </row>
    <row r="393" spans="1:26" ht="27" customHeight="1" x14ac:dyDescent="0.15">
      <c r="A393" s="16">
        <v>389</v>
      </c>
      <c r="B393" s="17" t="s">
        <v>290</v>
      </c>
      <c r="C393" s="24">
        <v>36.178151830387272</v>
      </c>
      <c r="D393" s="19"/>
      <c r="E393" s="19"/>
      <c r="F393" s="19"/>
      <c r="G393" s="19"/>
      <c r="H393" s="19"/>
      <c r="I393" s="19">
        <v>112.491288116608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0">
        <v>1479.3525487930463</v>
      </c>
      <c r="X393" s="20"/>
      <c r="Y393" s="21"/>
      <c r="Z393" s="22">
        <v>1628.0219887400415</v>
      </c>
    </row>
    <row r="394" spans="1:26" ht="13.5" customHeight="1" x14ac:dyDescent="0.15">
      <c r="A394" s="16">
        <v>390</v>
      </c>
      <c r="B394" s="17" t="s">
        <v>291</v>
      </c>
      <c r="C394" s="24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1"/>
      <c r="Z394" s="22"/>
    </row>
    <row r="395" spans="1:26" ht="13.5" customHeight="1" x14ac:dyDescent="0.15">
      <c r="A395" s="16">
        <v>391</v>
      </c>
      <c r="B395" s="17" t="s">
        <v>292</v>
      </c>
      <c r="C395" s="18">
        <v>3.4197039112668119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1"/>
      <c r="Z395" s="32">
        <v>3.4197039112668119</v>
      </c>
    </row>
    <row r="396" spans="1:26" ht="13.5" customHeight="1" x14ac:dyDescent="0.15">
      <c r="A396" s="16">
        <v>392</v>
      </c>
      <c r="B396" s="17" t="s">
        <v>293</v>
      </c>
      <c r="C396" s="24">
        <v>147391.60232693644</v>
      </c>
      <c r="D396" s="19"/>
      <c r="E396" s="19"/>
      <c r="F396" s="19">
        <v>10675.751873635341</v>
      </c>
      <c r="G396" s="19"/>
      <c r="H396" s="19"/>
      <c r="I396" s="19"/>
      <c r="J396" s="19"/>
      <c r="K396" s="19">
        <v>11744.32258655385</v>
      </c>
      <c r="L396" s="19"/>
      <c r="M396" s="19">
        <v>175674.00098366363</v>
      </c>
      <c r="N396" s="19"/>
      <c r="O396" s="19">
        <v>6171.9162102992532</v>
      </c>
      <c r="P396" s="19"/>
      <c r="Q396" s="19"/>
      <c r="R396" s="19"/>
      <c r="S396" s="19"/>
      <c r="T396" s="19"/>
      <c r="U396" s="19"/>
      <c r="V396" s="20"/>
      <c r="W396" s="23">
        <v>8.3084295836328614</v>
      </c>
      <c r="X396" s="20"/>
      <c r="Y396" s="21">
        <v>68.641156197426568</v>
      </c>
      <c r="Z396" s="22">
        <v>351734.54356686951</v>
      </c>
    </row>
    <row r="397" spans="1:26" ht="13.5" customHeight="1" x14ac:dyDescent="0.15">
      <c r="A397" s="16">
        <v>393</v>
      </c>
      <c r="B397" s="17" t="s">
        <v>294</v>
      </c>
      <c r="C397" s="24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1"/>
      <c r="Z397" s="22"/>
    </row>
    <row r="398" spans="1:26" ht="13.5" customHeight="1" x14ac:dyDescent="0.15">
      <c r="A398" s="16">
        <v>394</v>
      </c>
      <c r="B398" s="17" t="s">
        <v>295</v>
      </c>
      <c r="C398" s="24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20"/>
      <c r="W398" s="20"/>
      <c r="X398" s="20"/>
      <c r="Y398" s="21"/>
      <c r="Z398" s="22"/>
    </row>
    <row r="399" spans="1:26" ht="13.5" customHeight="1" x14ac:dyDescent="0.15">
      <c r="A399" s="16">
        <v>395</v>
      </c>
      <c r="B399" s="17" t="s">
        <v>296</v>
      </c>
      <c r="C399" s="18">
        <v>2.7089425660942847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1"/>
      <c r="Z399" s="32">
        <v>2.7089425660942847</v>
      </c>
    </row>
    <row r="400" spans="1:26" ht="13.5" customHeight="1" x14ac:dyDescent="0.15">
      <c r="A400" s="16">
        <v>396</v>
      </c>
      <c r="B400" s="17" t="s">
        <v>470</v>
      </c>
      <c r="C400" s="24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1"/>
      <c r="Z400" s="22"/>
    </row>
    <row r="401" spans="1:26" ht="13.5" customHeight="1" x14ac:dyDescent="0.15">
      <c r="A401" s="16">
        <v>397</v>
      </c>
      <c r="B401" s="17" t="s">
        <v>471</v>
      </c>
      <c r="C401" s="24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1"/>
      <c r="Z401" s="22"/>
    </row>
    <row r="402" spans="1:26" ht="13.5" customHeight="1" x14ac:dyDescent="0.15">
      <c r="A402" s="16">
        <v>398</v>
      </c>
      <c r="B402" s="17" t="s">
        <v>297</v>
      </c>
      <c r="C402" s="29">
        <v>7.1339367953776101E-2</v>
      </c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27">
        <v>2.1907863428912632E-3</v>
      </c>
      <c r="X402" s="20"/>
      <c r="Y402" s="21"/>
      <c r="Z402" s="31">
        <v>7.3530154296667358E-2</v>
      </c>
    </row>
    <row r="403" spans="1:26" ht="13.5" customHeight="1" x14ac:dyDescent="0.15">
      <c r="A403" s="16">
        <v>399</v>
      </c>
      <c r="B403" s="17" t="s">
        <v>298</v>
      </c>
      <c r="C403" s="29">
        <v>5.4289068226943153E-3</v>
      </c>
      <c r="D403" s="19"/>
      <c r="E403" s="19"/>
      <c r="F403" s="19"/>
      <c r="G403" s="19"/>
      <c r="H403" s="19"/>
      <c r="I403" s="19"/>
      <c r="J403" s="19"/>
      <c r="K403" s="19">
        <v>772.28609752033867</v>
      </c>
      <c r="L403" s="19"/>
      <c r="M403" s="19">
        <v>11505.792072153157</v>
      </c>
      <c r="N403" s="19">
        <v>549.78342712856545</v>
      </c>
      <c r="O403" s="19">
        <v>1207.3707850803821</v>
      </c>
      <c r="P403" s="19">
        <v>279.33604734456867</v>
      </c>
      <c r="Q403" s="19"/>
      <c r="R403" s="19"/>
      <c r="S403" s="19"/>
      <c r="T403" s="19"/>
      <c r="U403" s="19"/>
      <c r="V403" s="20"/>
      <c r="W403" s="27">
        <v>8.5820697896851362E-3</v>
      </c>
      <c r="X403" s="20"/>
      <c r="Y403" s="21"/>
      <c r="Z403" s="22">
        <v>14314.582440203623</v>
      </c>
    </row>
    <row r="404" spans="1:26" ht="13.5" customHeight="1" x14ac:dyDescent="0.15">
      <c r="A404" s="16">
        <v>400</v>
      </c>
      <c r="B404" s="17" t="s">
        <v>299</v>
      </c>
      <c r="C404" s="24">
        <v>8674.9777155586835</v>
      </c>
      <c r="D404" s="19"/>
      <c r="E404" s="19"/>
      <c r="F404" s="19"/>
      <c r="G404" s="19"/>
      <c r="H404" s="19"/>
      <c r="I404" s="19"/>
      <c r="J404" s="19"/>
      <c r="K404" s="19">
        <v>22310.104688450319</v>
      </c>
      <c r="L404" s="19">
        <v>4070.4203893888775</v>
      </c>
      <c r="M404" s="19">
        <v>183660.93461070943</v>
      </c>
      <c r="N404" s="19">
        <v>10445.710332318027</v>
      </c>
      <c r="O404" s="19">
        <v>16700.59056753336</v>
      </c>
      <c r="P404" s="19">
        <v>11575.879372332189</v>
      </c>
      <c r="Q404" s="19"/>
      <c r="R404" s="19">
        <v>1545.3325935560792</v>
      </c>
      <c r="S404" s="19"/>
      <c r="T404" s="19"/>
      <c r="U404" s="19"/>
      <c r="V404" s="20"/>
      <c r="W404" s="20">
        <v>51.868747935104224</v>
      </c>
      <c r="X404" s="20"/>
      <c r="Y404" s="21">
        <v>189.8767130342132</v>
      </c>
      <c r="Z404" s="22">
        <v>259225.69573081628</v>
      </c>
    </row>
    <row r="405" spans="1:26" ht="27" customHeight="1" x14ac:dyDescent="0.15">
      <c r="A405" s="16">
        <v>401</v>
      </c>
      <c r="B405" s="17" t="s">
        <v>472</v>
      </c>
      <c r="C405" s="33">
        <v>2.3343310916266633E-4</v>
      </c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1"/>
      <c r="Z405" s="37">
        <v>2.3343310916266633E-4</v>
      </c>
    </row>
    <row r="406" spans="1:26" ht="13.5" customHeight="1" x14ac:dyDescent="0.15">
      <c r="A406" s="16">
        <v>402</v>
      </c>
      <c r="B406" s="17" t="s">
        <v>300</v>
      </c>
      <c r="C406" s="24"/>
      <c r="D406" s="30">
        <v>4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1"/>
      <c r="Z406" s="32">
        <v>4</v>
      </c>
    </row>
    <row r="407" spans="1:26" ht="13.5" customHeight="1" x14ac:dyDescent="0.15">
      <c r="A407" s="16">
        <v>403</v>
      </c>
      <c r="B407" s="17" t="s">
        <v>301</v>
      </c>
      <c r="C407" s="29">
        <v>1.9719715347779755E-2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25">
        <v>9.9905694597838365E-2</v>
      </c>
      <c r="X407" s="20"/>
      <c r="Y407" s="21"/>
      <c r="Z407" s="28">
        <v>0.11962540994561813</v>
      </c>
    </row>
    <row r="408" spans="1:26" ht="13.5" customHeight="1" x14ac:dyDescent="0.15">
      <c r="A408" s="16">
        <v>404</v>
      </c>
      <c r="B408" s="17" t="s">
        <v>473</v>
      </c>
      <c r="C408" s="24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1"/>
      <c r="Z408" s="22"/>
    </row>
    <row r="409" spans="1:26" ht="13.5" customHeight="1" x14ac:dyDescent="0.15">
      <c r="A409" s="16">
        <v>405</v>
      </c>
      <c r="B409" s="17" t="s">
        <v>302</v>
      </c>
      <c r="C409" s="24">
        <v>431.12112803198522</v>
      </c>
      <c r="D409" s="19">
        <v>32</v>
      </c>
      <c r="E409" s="19">
        <v>493.95352286226671</v>
      </c>
      <c r="F409" s="19"/>
      <c r="G409" s="19"/>
      <c r="H409" s="35">
        <v>6.4951792149292144E-3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0"/>
      <c r="W409" s="20"/>
      <c r="X409" s="20"/>
      <c r="Y409" s="21"/>
      <c r="Z409" s="22">
        <v>957.08114607346681</v>
      </c>
    </row>
    <row r="410" spans="1:26" ht="13.5" customHeight="1" x14ac:dyDescent="0.15">
      <c r="A410" s="16">
        <v>406</v>
      </c>
      <c r="B410" s="17" t="s">
        <v>474</v>
      </c>
      <c r="C410" s="24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1"/>
      <c r="Z410" s="22"/>
    </row>
    <row r="411" spans="1:26" ht="40.5" customHeight="1" x14ac:dyDescent="0.15">
      <c r="A411" s="16">
        <v>407</v>
      </c>
      <c r="B411" s="17" t="s">
        <v>303</v>
      </c>
      <c r="C411" s="24">
        <v>1048.6898385198617</v>
      </c>
      <c r="D411" s="19">
        <v>3287.2152178570313</v>
      </c>
      <c r="E411" s="19">
        <v>90.183129545431967</v>
      </c>
      <c r="F411" s="19"/>
      <c r="G411" s="19"/>
      <c r="H411" s="19"/>
      <c r="I411" s="19">
        <v>60522.257634030539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0">
        <v>146327.36546145016</v>
      </c>
      <c r="X411" s="20"/>
      <c r="Y411" s="21"/>
      <c r="Z411" s="22">
        <v>211275.71128140303</v>
      </c>
    </row>
    <row r="412" spans="1:26" ht="27" customHeight="1" x14ac:dyDescent="0.15">
      <c r="A412" s="16">
        <v>408</v>
      </c>
      <c r="B412" s="17" t="s">
        <v>304</v>
      </c>
      <c r="C412" s="24">
        <v>83.878048983634088</v>
      </c>
      <c r="D412" s="19">
        <v>1355.7391306389809</v>
      </c>
      <c r="E412" s="35">
        <v>4.3987680385515808E-2</v>
      </c>
      <c r="F412" s="19"/>
      <c r="G412" s="19"/>
      <c r="H412" s="19"/>
      <c r="I412" s="19">
        <v>586.27380164897647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20">
        <v>398.62208703261393</v>
      </c>
      <c r="X412" s="20"/>
      <c r="Y412" s="21"/>
      <c r="Z412" s="22">
        <v>2424.5570559845905</v>
      </c>
    </row>
    <row r="413" spans="1:26" ht="27" customHeight="1" x14ac:dyDescent="0.15">
      <c r="A413" s="16">
        <v>409</v>
      </c>
      <c r="B413" s="17" t="s">
        <v>305</v>
      </c>
      <c r="C413" s="24">
        <v>105.8713443582662</v>
      </c>
      <c r="D413" s="19">
        <v>3698.3391308729124</v>
      </c>
      <c r="E413" s="19">
        <v>18.660709185481238</v>
      </c>
      <c r="F413" s="19"/>
      <c r="G413" s="19"/>
      <c r="H413" s="19"/>
      <c r="I413" s="19">
        <v>12866.262935988883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0">
        <v>191207.50102395142</v>
      </c>
      <c r="X413" s="20"/>
      <c r="Y413" s="21"/>
      <c r="Z413" s="22">
        <v>207896.63514435696</v>
      </c>
    </row>
    <row r="414" spans="1:26" ht="27" customHeight="1" x14ac:dyDescent="0.15">
      <c r="A414" s="16">
        <v>410</v>
      </c>
      <c r="B414" s="17" t="s">
        <v>306</v>
      </c>
      <c r="C414" s="24">
        <v>1507.5765763450413</v>
      </c>
      <c r="D414" s="19">
        <v>4004.578261209982</v>
      </c>
      <c r="E414" s="19">
        <v>247.33564130036271</v>
      </c>
      <c r="F414" s="19"/>
      <c r="G414" s="19"/>
      <c r="H414" s="19"/>
      <c r="I414" s="19">
        <v>298.62785085422024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0">
        <v>2774.2975210581581</v>
      </c>
      <c r="X414" s="20"/>
      <c r="Y414" s="21"/>
      <c r="Z414" s="22">
        <v>8832.4158507677639</v>
      </c>
    </row>
    <row r="415" spans="1:26" ht="13.5" customHeight="1" x14ac:dyDescent="0.15">
      <c r="A415" s="16">
        <v>411</v>
      </c>
      <c r="B415" s="17" t="s">
        <v>307</v>
      </c>
      <c r="C415" s="24">
        <v>41335.138458543035</v>
      </c>
      <c r="D415" s="19"/>
      <c r="E415" s="19"/>
      <c r="F415" s="19">
        <v>3189.8468567637215</v>
      </c>
      <c r="G415" s="19"/>
      <c r="H415" s="19"/>
      <c r="I415" s="19"/>
      <c r="J415" s="19"/>
      <c r="K415" s="19">
        <v>12587.137754827576</v>
      </c>
      <c r="L415" s="19">
        <v>6122.380752519628</v>
      </c>
      <c r="M415" s="19">
        <v>143494.88012045345</v>
      </c>
      <c r="N415" s="19">
        <v>1740.5025369026039</v>
      </c>
      <c r="O415" s="19">
        <v>36776.139247352854</v>
      </c>
      <c r="P415" s="19">
        <v>23481.544212440065</v>
      </c>
      <c r="Q415" s="19"/>
      <c r="R415" s="19">
        <v>736.63226259780652</v>
      </c>
      <c r="S415" s="19"/>
      <c r="T415" s="19"/>
      <c r="U415" s="19"/>
      <c r="V415" s="20"/>
      <c r="W415" s="20">
        <v>272607.0835260821</v>
      </c>
      <c r="X415" s="20">
        <v>3085.2640294481298</v>
      </c>
      <c r="Y415" s="21">
        <v>68.485381623873735</v>
      </c>
      <c r="Z415" s="22">
        <v>545225.03513955488</v>
      </c>
    </row>
    <row r="416" spans="1:26" ht="13.5" customHeight="1" x14ac:dyDescent="0.15">
      <c r="A416" s="16">
        <v>412</v>
      </c>
      <c r="B416" s="17" t="s">
        <v>308</v>
      </c>
      <c r="C416" s="24">
        <v>10.307525120233374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20"/>
      <c r="W416" s="20">
        <v>571.45001831640684</v>
      </c>
      <c r="X416" s="20">
        <v>23.884807439807215</v>
      </c>
      <c r="Y416" s="36">
        <v>6.795676729593473</v>
      </c>
      <c r="Z416" s="22">
        <v>612.43802760604081</v>
      </c>
    </row>
    <row r="417" spans="1:26" ht="13.5" customHeight="1" x14ac:dyDescent="0.15">
      <c r="A417" s="16">
        <v>413</v>
      </c>
      <c r="B417" s="17" t="s">
        <v>309</v>
      </c>
      <c r="C417" s="24">
        <v>12.544294613048242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1"/>
      <c r="Z417" s="22">
        <v>12.544294613048242</v>
      </c>
    </row>
    <row r="418" spans="1:26" ht="13.5" customHeight="1" x14ac:dyDescent="0.15">
      <c r="A418" s="16">
        <v>414</v>
      </c>
      <c r="B418" s="17" t="s">
        <v>310</v>
      </c>
      <c r="C418" s="29">
        <v>6.6520225544070805E-2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44">
        <v>8.7418057039407345E-5</v>
      </c>
      <c r="X418" s="20"/>
      <c r="Y418" s="21"/>
      <c r="Z418" s="31">
        <v>6.6607643601110211E-2</v>
      </c>
    </row>
    <row r="419" spans="1:26" ht="13.5" customHeight="1" x14ac:dyDescent="0.15">
      <c r="A419" s="16">
        <v>415</v>
      </c>
      <c r="B419" s="17" t="s">
        <v>311</v>
      </c>
      <c r="C419" s="24">
        <v>91.410405922887051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20">
        <v>32.648613631466645</v>
      </c>
      <c r="X419" s="20"/>
      <c r="Y419" s="21"/>
      <c r="Z419" s="22">
        <v>124.0590195543537</v>
      </c>
    </row>
    <row r="420" spans="1:26" ht="13.5" customHeight="1" x14ac:dyDescent="0.15">
      <c r="A420" s="16">
        <v>416</v>
      </c>
      <c r="B420" s="17" t="s">
        <v>312</v>
      </c>
      <c r="C420" s="18">
        <v>7.1940970388862464</v>
      </c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1"/>
      <c r="Z420" s="32">
        <v>7.1940970388862464</v>
      </c>
    </row>
    <row r="421" spans="1:26" ht="13.5" customHeight="1" x14ac:dyDescent="0.15">
      <c r="A421" s="16">
        <v>417</v>
      </c>
      <c r="B421" s="17" t="s">
        <v>475</v>
      </c>
      <c r="C421" s="24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1"/>
      <c r="Z421" s="22"/>
    </row>
    <row r="422" spans="1:26" ht="13.5" customHeight="1" x14ac:dyDescent="0.15">
      <c r="A422" s="16">
        <v>418</v>
      </c>
      <c r="B422" s="17" t="s">
        <v>313</v>
      </c>
      <c r="C422" s="29">
        <v>9.581532986271242E-2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5">
        <v>0.86683750294325002</v>
      </c>
      <c r="X422" s="20"/>
      <c r="Y422" s="21"/>
      <c r="Z422" s="28">
        <v>0.96265283280596248</v>
      </c>
    </row>
    <row r="423" spans="1:26" ht="13.5" customHeight="1" x14ac:dyDescent="0.15">
      <c r="A423" s="16">
        <v>419</v>
      </c>
      <c r="B423" s="17" t="s">
        <v>314</v>
      </c>
      <c r="C423" s="24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1"/>
      <c r="Z423" s="22"/>
    </row>
    <row r="424" spans="1:26" ht="13.5" customHeight="1" x14ac:dyDescent="0.15">
      <c r="A424" s="16">
        <v>420</v>
      </c>
      <c r="B424" s="17" t="s">
        <v>315</v>
      </c>
      <c r="C424" s="24">
        <v>3354.7920122703481</v>
      </c>
      <c r="D424" s="19"/>
      <c r="E424" s="19"/>
      <c r="F424" s="19">
        <v>1442.3303116409184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20">
        <v>177.53451257754577</v>
      </c>
      <c r="X424" s="20"/>
      <c r="Y424" s="21"/>
      <c r="Z424" s="22">
        <v>4974.6568364888117</v>
      </c>
    </row>
    <row r="425" spans="1:26" ht="13.5" customHeight="1" x14ac:dyDescent="0.15">
      <c r="A425" s="16">
        <v>421</v>
      </c>
      <c r="B425" s="17" t="s">
        <v>476</v>
      </c>
      <c r="C425" s="24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1"/>
      <c r="Z425" s="22"/>
    </row>
    <row r="426" spans="1:26" ht="13.5" customHeight="1" x14ac:dyDescent="0.15">
      <c r="A426" s="16">
        <v>422</v>
      </c>
      <c r="B426" s="17" t="s">
        <v>316</v>
      </c>
      <c r="C426" s="24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1"/>
      <c r="Z426" s="22"/>
    </row>
    <row r="427" spans="1:26" ht="13.5" customHeight="1" x14ac:dyDescent="0.15">
      <c r="A427" s="16">
        <v>423</v>
      </c>
      <c r="B427" s="17" t="s">
        <v>477</v>
      </c>
      <c r="C427" s="29">
        <v>1.9130677683256696E-3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27">
        <v>2.989561791028093E-2</v>
      </c>
      <c r="X427" s="20"/>
      <c r="Y427" s="21"/>
      <c r="Z427" s="31">
        <v>3.1808685678606598E-2</v>
      </c>
    </row>
    <row r="428" spans="1:26" ht="13.5" customHeight="1" x14ac:dyDescent="0.15">
      <c r="A428" s="16">
        <v>424</v>
      </c>
      <c r="B428" s="17" t="s">
        <v>317</v>
      </c>
      <c r="C428" s="24"/>
      <c r="D428" s="19">
        <v>60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1"/>
      <c r="Z428" s="22">
        <v>60</v>
      </c>
    </row>
    <row r="429" spans="1:26" ht="13.5" customHeight="1" x14ac:dyDescent="0.15">
      <c r="A429" s="16">
        <v>425</v>
      </c>
      <c r="B429" s="17" t="s">
        <v>478</v>
      </c>
      <c r="C429" s="24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1"/>
      <c r="Z429" s="22"/>
    </row>
    <row r="430" spans="1:26" ht="13.5" customHeight="1" x14ac:dyDescent="0.15">
      <c r="A430" s="16">
        <v>426</v>
      </c>
      <c r="B430" s="17" t="s">
        <v>479</v>
      </c>
      <c r="C430" s="24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1"/>
      <c r="Z430" s="22"/>
    </row>
    <row r="431" spans="1:26" ht="13.5" customHeight="1" x14ac:dyDescent="0.15">
      <c r="A431" s="16">
        <v>427</v>
      </c>
      <c r="B431" s="17" t="s">
        <v>318</v>
      </c>
      <c r="C431" s="24"/>
      <c r="D431" s="19">
        <v>25</v>
      </c>
      <c r="E431" s="19">
        <v>1579.6306361634367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1"/>
      <c r="Z431" s="22">
        <v>1604.6306361634367</v>
      </c>
    </row>
    <row r="432" spans="1:26" ht="13.5" customHeight="1" x14ac:dyDescent="0.15">
      <c r="A432" s="16">
        <v>428</v>
      </c>
      <c r="B432" s="17" t="s">
        <v>319</v>
      </c>
      <c r="C432" s="24"/>
      <c r="D432" s="19">
        <v>12</v>
      </c>
      <c r="E432" s="19">
        <v>1192.0355975685952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1"/>
      <c r="Z432" s="22">
        <v>1204.0355975685952</v>
      </c>
    </row>
    <row r="433" spans="1:26" ht="13.5" customHeight="1" x14ac:dyDescent="0.15">
      <c r="A433" s="16">
        <v>429</v>
      </c>
      <c r="B433" s="17" t="s">
        <v>320</v>
      </c>
      <c r="C433" s="24"/>
      <c r="D433" s="19">
        <v>858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1"/>
      <c r="Z433" s="22">
        <v>858</v>
      </c>
    </row>
    <row r="434" spans="1:26" ht="13.5" customHeight="1" x14ac:dyDescent="0.15">
      <c r="A434" s="16">
        <v>430</v>
      </c>
      <c r="B434" s="17" t="s">
        <v>321</v>
      </c>
      <c r="C434" s="24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1"/>
      <c r="Z434" s="22"/>
    </row>
    <row r="435" spans="1:26" ht="13.5" customHeight="1" x14ac:dyDescent="0.15">
      <c r="A435" s="16">
        <v>431</v>
      </c>
      <c r="B435" s="17" t="s">
        <v>322</v>
      </c>
      <c r="C435" s="24"/>
      <c r="D435" s="19">
        <v>132.4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1"/>
      <c r="Z435" s="22">
        <v>132.4</v>
      </c>
    </row>
    <row r="436" spans="1:26" ht="13.5" customHeight="1" x14ac:dyDescent="0.15">
      <c r="A436" s="16">
        <v>432</v>
      </c>
      <c r="B436" s="17" t="s">
        <v>323</v>
      </c>
      <c r="C436" s="24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1"/>
      <c r="Z436" s="22"/>
    </row>
    <row r="437" spans="1:26" ht="13.5" customHeight="1" x14ac:dyDescent="0.15">
      <c r="A437" s="16">
        <v>433</v>
      </c>
      <c r="B437" s="17" t="s">
        <v>324</v>
      </c>
      <c r="C437" s="24"/>
      <c r="D437" s="19">
        <v>6550</v>
      </c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1"/>
      <c r="Z437" s="22">
        <v>6550</v>
      </c>
    </row>
    <row r="438" spans="1:26" ht="13.5" customHeight="1" x14ac:dyDescent="0.15">
      <c r="A438" s="16">
        <v>434</v>
      </c>
      <c r="B438" s="17" t="s">
        <v>325</v>
      </c>
      <c r="C438" s="24"/>
      <c r="D438" s="30">
        <v>5.6000000000000005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1"/>
      <c r="Z438" s="32">
        <v>5.6000000000000005</v>
      </c>
    </row>
    <row r="439" spans="1:26" ht="13.5" customHeight="1" x14ac:dyDescent="0.15">
      <c r="A439" s="16">
        <v>435</v>
      </c>
      <c r="B439" s="17" t="s">
        <v>326</v>
      </c>
      <c r="C439" s="24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1"/>
      <c r="Z439" s="22"/>
    </row>
    <row r="440" spans="1:26" ht="13.5" customHeight="1" x14ac:dyDescent="0.15">
      <c r="A440" s="16">
        <v>436</v>
      </c>
      <c r="B440" s="17" t="s">
        <v>327</v>
      </c>
      <c r="C440" s="24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1"/>
      <c r="Z440" s="22"/>
    </row>
    <row r="441" spans="1:26" ht="13.5" customHeight="1" x14ac:dyDescent="0.15">
      <c r="A441" s="16">
        <v>437</v>
      </c>
      <c r="B441" s="17" t="s">
        <v>480</v>
      </c>
      <c r="C441" s="24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1"/>
      <c r="Z441" s="22"/>
    </row>
    <row r="442" spans="1:26" ht="13.5" customHeight="1" x14ac:dyDescent="0.15">
      <c r="A442" s="16">
        <v>438</v>
      </c>
      <c r="B442" s="17" t="s">
        <v>328</v>
      </c>
      <c r="C442" s="24">
        <v>59.566279300969747</v>
      </c>
      <c r="D442" s="19">
        <v>93.200000002119992</v>
      </c>
      <c r="E442" s="30">
        <v>5.2214589886852707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3">
        <v>1.387925354021456</v>
      </c>
      <c r="X442" s="20"/>
      <c r="Y442" s="21"/>
      <c r="Z442" s="22">
        <v>159.37566364579646</v>
      </c>
    </row>
    <row r="443" spans="1:26" ht="13.5" customHeight="1" x14ac:dyDescent="0.15">
      <c r="A443" s="16">
        <v>439</v>
      </c>
      <c r="B443" s="17" t="s">
        <v>329</v>
      </c>
      <c r="C443" s="24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1"/>
      <c r="Z443" s="22"/>
    </row>
    <row r="444" spans="1:26" ht="27" customHeight="1" x14ac:dyDescent="0.15">
      <c r="A444" s="16">
        <v>440</v>
      </c>
      <c r="B444" s="17" t="s">
        <v>330</v>
      </c>
      <c r="C444" s="26">
        <v>0.23459007961591841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20">
        <v>14.155250643140958</v>
      </c>
      <c r="X444" s="20"/>
      <c r="Y444" s="21"/>
      <c r="Z444" s="22">
        <v>14.389840722756876</v>
      </c>
    </row>
    <row r="445" spans="1:26" ht="27" customHeight="1" x14ac:dyDescent="0.15">
      <c r="A445" s="16">
        <v>441</v>
      </c>
      <c r="B445" s="17" t="s">
        <v>481</v>
      </c>
      <c r="C445" s="24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1"/>
      <c r="Z445" s="22"/>
    </row>
    <row r="446" spans="1:26" ht="13.5" customHeight="1" x14ac:dyDescent="0.15">
      <c r="A446" s="16">
        <v>442</v>
      </c>
      <c r="B446" s="17" t="s">
        <v>331</v>
      </c>
      <c r="C446" s="24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1"/>
      <c r="Z446" s="22"/>
    </row>
    <row r="447" spans="1:26" ht="13.5" customHeight="1" x14ac:dyDescent="0.15">
      <c r="A447" s="16">
        <v>443</v>
      </c>
      <c r="B447" s="17" t="s">
        <v>332</v>
      </c>
      <c r="C447" s="24"/>
      <c r="D447" s="30">
        <v>2.0000000003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1"/>
      <c r="Z447" s="32">
        <v>2.0000000003</v>
      </c>
    </row>
    <row r="448" spans="1:26" ht="13.5" customHeight="1" x14ac:dyDescent="0.15">
      <c r="A448" s="16">
        <v>444</v>
      </c>
      <c r="B448" s="17" t="s">
        <v>333</v>
      </c>
      <c r="C448" s="24"/>
      <c r="D448" s="30">
        <v>8.7999999999999989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1"/>
      <c r="Z448" s="32">
        <v>8.7999999999999989</v>
      </c>
    </row>
    <row r="449" spans="1:26" ht="13.5" customHeight="1" x14ac:dyDescent="0.15">
      <c r="A449" s="16">
        <v>445</v>
      </c>
      <c r="B449" s="17" t="s">
        <v>334</v>
      </c>
      <c r="C449" s="24"/>
      <c r="D449" s="19">
        <v>1100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1"/>
      <c r="Z449" s="22">
        <v>1100</v>
      </c>
    </row>
    <row r="450" spans="1:26" ht="13.5" customHeight="1" x14ac:dyDescent="0.15">
      <c r="A450" s="16">
        <v>446</v>
      </c>
      <c r="B450" s="17" t="s">
        <v>482</v>
      </c>
      <c r="C450" s="24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1"/>
      <c r="Z450" s="22"/>
    </row>
    <row r="451" spans="1:26" ht="27" customHeight="1" x14ac:dyDescent="0.15">
      <c r="A451" s="16">
        <v>447</v>
      </c>
      <c r="B451" s="17" t="s">
        <v>483</v>
      </c>
      <c r="C451" s="18">
        <v>3.6437834924593333</v>
      </c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1"/>
      <c r="Z451" s="32">
        <v>3.6437834924593333</v>
      </c>
    </row>
    <row r="452" spans="1:26" ht="27" customHeight="1" x14ac:dyDescent="0.15">
      <c r="A452" s="16">
        <v>448</v>
      </c>
      <c r="B452" s="17" t="s">
        <v>335</v>
      </c>
      <c r="C452" s="24">
        <v>382.49611036577767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23">
        <v>3.8885558249638179</v>
      </c>
      <c r="X452" s="20"/>
      <c r="Y452" s="21"/>
      <c r="Z452" s="22">
        <v>386.38466619074148</v>
      </c>
    </row>
    <row r="453" spans="1:26" ht="13.5" customHeight="1" x14ac:dyDescent="0.15">
      <c r="A453" s="16">
        <v>449</v>
      </c>
      <c r="B453" s="17" t="s">
        <v>336</v>
      </c>
      <c r="C453" s="24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1"/>
      <c r="Z453" s="22"/>
    </row>
    <row r="454" spans="1:26" ht="13.5" customHeight="1" x14ac:dyDescent="0.15">
      <c r="A454" s="16">
        <v>450</v>
      </c>
      <c r="B454" s="17" t="s">
        <v>337</v>
      </c>
      <c r="C454" s="24"/>
      <c r="D454" s="19">
        <v>2820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1"/>
      <c r="Z454" s="22">
        <v>2820</v>
      </c>
    </row>
    <row r="455" spans="1:26" ht="13.5" customHeight="1" x14ac:dyDescent="0.15">
      <c r="A455" s="16">
        <v>451</v>
      </c>
      <c r="B455" s="17" t="s">
        <v>484</v>
      </c>
      <c r="C455" s="24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1"/>
      <c r="Z455" s="22"/>
    </row>
    <row r="456" spans="1:26" ht="13.5" customHeight="1" x14ac:dyDescent="0.15">
      <c r="A456" s="16">
        <v>452</v>
      </c>
      <c r="B456" s="17" t="s">
        <v>338</v>
      </c>
      <c r="C456" s="24">
        <v>61.65129436991738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1"/>
      <c r="Z456" s="22">
        <v>61.65129436991738</v>
      </c>
    </row>
    <row r="457" spans="1:26" ht="13.5" customHeight="1" x14ac:dyDescent="0.15">
      <c r="A457" s="16">
        <v>453</v>
      </c>
      <c r="B457" s="17" t="s">
        <v>339</v>
      </c>
      <c r="C457" s="18">
        <v>5.1358536667316761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0">
        <v>6326.0346125653241</v>
      </c>
      <c r="X457" s="20"/>
      <c r="Y457" s="38">
        <v>0.4813445051741464</v>
      </c>
      <c r="Z457" s="22">
        <v>6331.6518107372294</v>
      </c>
    </row>
    <row r="458" spans="1:26" ht="13.5" customHeight="1" x14ac:dyDescent="0.15">
      <c r="A458" s="16">
        <v>454</v>
      </c>
      <c r="B458" s="17" t="s">
        <v>485</v>
      </c>
      <c r="C458" s="18">
        <v>5.1757298257696505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1"/>
      <c r="Z458" s="32">
        <v>5.1757298257696505</v>
      </c>
    </row>
    <row r="459" spans="1:26" ht="13.5" customHeight="1" x14ac:dyDescent="0.15">
      <c r="A459" s="16">
        <v>455</v>
      </c>
      <c r="B459" s="17" t="s">
        <v>340</v>
      </c>
      <c r="C459" s="24">
        <v>177.73148608440849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20">
        <v>3276.5981118945742</v>
      </c>
      <c r="X459" s="20"/>
      <c r="Y459" s="21"/>
      <c r="Z459" s="22">
        <v>3454.3295979789827</v>
      </c>
    </row>
    <row r="460" spans="1:26" ht="13.5" customHeight="1" x14ac:dyDescent="0.15">
      <c r="A460" s="16">
        <v>456</v>
      </c>
      <c r="B460" s="17" t="s">
        <v>341</v>
      </c>
      <c r="C460" s="24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1"/>
      <c r="Z460" s="22"/>
    </row>
    <row r="461" spans="1:26" ht="13.5" customHeight="1" x14ac:dyDescent="0.15">
      <c r="A461" s="16">
        <v>457</v>
      </c>
      <c r="B461" s="17" t="s">
        <v>342</v>
      </c>
      <c r="C461" s="24"/>
      <c r="D461" s="19"/>
      <c r="E461" s="19">
        <v>3691.5102214028716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1"/>
      <c r="Z461" s="22">
        <v>3691.5102214028716</v>
      </c>
    </row>
    <row r="462" spans="1:26" ht="13.5" customHeight="1" x14ac:dyDescent="0.15">
      <c r="A462" s="16">
        <v>458</v>
      </c>
      <c r="B462" s="17" t="s">
        <v>486</v>
      </c>
      <c r="C462" s="24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1"/>
      <c r="Z462" s="22"/>
    </row>
    <row r="463" spans="1:26" x14ac:dyDescent="0.15">
      <c r="A463" s="16">
        <v>459</v>
      </c>
      <c r="B463" s="17" t="s">
        <v>487</v>
      </c>
      <c r="C463" s="24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20">
        <v>72.020378490775727</v>
      </c>
      <c r="X463" s="20"/>
      <c r="Y463" s="21"/>
      <c r="Z463" s="22">
        <v>72.020378490775727</v>
      </c>
    </row>
    <row r="464" spans="1:26" x14ac:dyDescent="0.15">
      <c r="A464" s="16">
        <v>460</v>
      </c>
      <c r="B464" s="17" t="s">
        <v>488</v>
      </c>
      <c r="C464" s="18">
        <v>6.0433484735014105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1"/>
      <c r="Z464" s="32">
        <v>6.0433484735014105</v>
      </c>
    </row>
    <row r="465" spans="1:26" x14ac:dyDescent="0.15">
      <c r="A465" s="16">
        <v>461</v>
      </c>
      <c r="B465" s="17" t="s">
        <v>489</v>
      </c>
      <c r="C465" s="18">
        <v>4.5373758651220832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20">
        <v>238.42498547290668</v>
      </c>
      <c r="X465" s="20"/>
      <c r="Y465" s="21"/>
      <c r="Z465" s="22">
        <v>242.96236133802876</v>
      </c>
    </row>
    <row r="466" spans="1:26" x14ac:dyDescent="0.15">
      <c r="A466" s="16">
        <v>462</v>
      </c>
      <c r="B466" s="17" t="s">
        <v>490</v>
      </c>
      <c r="C466" s="33">
        <v>2.0638085267500364E-4</v>
      </c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27">
        <v>2.2588300567789061E-2</v>
      </c>
      <c r="X466" s="20"/>
      <c r="Y466" s="21"/>
      <c r="Z466" s="31">
        <v>2.2794681420464064E-2</v>
      </c>
    </row>
    <row r="467" spans="1:26" x14ac:dyDescent="0.15">
      <c r="A467" s="45" t="s">
        <v>25</v>
      </c>
      <c r="B467" s="46"/>
      <c r="C467" s="1">
        <f t="shared" ref="C467:T467" si="0">SUM(C5:C246)+C247/10^6+SUM(C248:C466)</f>
        <v>1987806.3598117954</v>
      </c>
      <c r="D467" s="2">
        <f t="shared" si="0"/>
        <v>202315.80034057581</v>
      </c>
      <c r="E467" s="2">
        <f t="shared" si="0"/>
        <v>27432.979267811905</v>
      </c>
      <c r="F467" s="2">
        <f t="shared" si="0"/>
        <v>87957.730459694139</v>
      </c>
      <c r="G467" s="2">
        <f t="shared" si="0"/>
        <v>4206775.8063168731</v>
      </c>
      <c r="H467" s="2">
        <f t="shared" si="0"/>
        <v>7.3397738095238091E-3</v>
      </c>
      <c r="I467" s="2">
        <f t="shared" si="0"/>
        <v>111434.70999335697</v>
      </c>
      <c r="J467" s="2">
        <f t="shared" si="0"/>
        <v>618623.29583673598</v>
      </c>
      <c r="K467" s="2">
        <f t="shared" si="0"/>
        <v>103296.49074034653</v>
      </c>
      <c r="L467" s="2">
        <f t="shared" si="0"/>
        <v>91032.439786098519</v>
      </c>
      <c r="M467" s="2">
        <f t="shared" si="0"/>
        <v>2252359.6451971773</v>
      </c>
      <c r="N467" s="2">
        <f t="shared" si="0"/>
        <v>81645.313941186323</v>
      </c>
      <c r="O467" s="2">
        <f t="shared" si="0"/>
        <v>108233.49676888407</v>
      </c>
      <c r="P467" s="2">
        <f t="shared" si="0"/>
        <v>95235.854656632961</v>
      </c>
      <c r="Q467" s="2">
        <f t="shared" si="0"/>
        <v>0</v>
      </c>
      <c r="R467" s="2">
        <f t="shared" si="0"/>
        <v>5988.9583986301768</v>
      </c>
      <c r="S467" s="2">
        <f t="shared" si="0"/>
        <v>6730.5386952231556</v>
      </c>
      <c r="T467" s="2">
        <f t="shared" si="0"/>
        <v>294823.477866259</v>
      </c>
      <c r="U467" s="3">
        <f>SUM(U5:U466)</f>
        <v>1962.1617007116895</v>
      </c>
      <c r="V467" s="4">
        <f>SUM(V5:V246)+V247/10^6+SUM(V248:V466)</f>
        <v>0</v>
      </c>
      <c r="W467" s="4">
        <f>SUM(W5:W246)+W247/10^6+SUM(W248:W466)</f>
        <v>1474874.3787016273</v>
      </c>
      <c r="X467" s="4">
        <f>SUM(X5:X246)+X247/10^6+SUM(X248:X466)</f>
        <v>17459.519707973745</v>
      </c>
      <c r="Y467" s="5">
        <f>SUM(Y5:Y246)+Y247/10^6+SUM(Y248:Y466)</f>
        <v>2049.4483383944234</v>
      </c>
      <c r="Z467" s="6">
        <f>SUM(Z5:Z246)+Z247/10^6+SUM(Z248:Z466)</f>
        <v>11776076.254127216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総括表13</vt:lpstr>
      <vt:lpstr>総括表13!Print_Titles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原 安由子</cp:lastModifiedBy>
  <cp:lastPrinted>2018-02-23T05:42:11Z</cp:lastPrinted>
  <dcterms:created xsi:type="dcterms:W3CDTF">2011-02-08T01:24:12Z</dcterms:created>
  <dcterms:modified xsi:type="dcterms:W3CDTF">2023-02-28T13:52:13Z</dcterms:modified>
</cp:coreProperties>
</file>