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513BF43A-6640-4930-9140-89253F1D5552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9" sheetId="21" r:id="rId1"/>
  </sheets>
  <definedNames>
    <definedName name="_xlnm._FilterDatabase" localSheetId="0" hidden="1">総括表9!$A$4:$FZ$325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総括表9!$1:$4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<sst xmlns="http://schemas.openxmlformats.org/spreadsheetml/2006/main" count="492" uniqueCount="491">
  <si>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</si>
  <si>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</si>
  <si>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</si>
  <si>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</si>
  <si>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</si>
  <si>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</si>
  <si>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</si>
  <si>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</si>
  <si>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</si>
  <si>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</si>
  <si>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</si>
  <si>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</si>
  <si>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</si>
  <si>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</si>
  <si>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</si>
  <si>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</si>
  <si>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</si>
  <si>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</si>
  <si>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</si>
  <si>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</si>
  <si>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</si>
  <si>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</si>
  <si>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</si>
  <si>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</si>
  <si>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</si>
  <si>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</si>
  <si>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</si>
  <si>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</si>
  <si>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</si>
  <si>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</si>
  <si>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</si>
  <si>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</si>
  <si>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</si>
  <si>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</si>
  <si>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</si>
  <si>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</si>
  <si>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</si>
  <si>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</si>
  <si>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</si>
  <si>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</si>
  <si>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</si>
  <si>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</si>
  <si>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</si>
  <si>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</si>
  <si>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</si>
  <si>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</si>
  <si>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</si>
  <si>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</si>
  <si>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</si>
  <si>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</si>
  <si>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</si>
  <si>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</si>
  <si>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</si>
  <si>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</si>
  <si>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</si>
  <si>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</si>
  <si>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</si>
  <si>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</si>
  <si>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</si>
  <si>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</si>
  <si>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</si>
  <si>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</si>
  <si>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</si>
  <si>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</si>
  <si>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</si>
  <si>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</si>
  <si>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</si>
  <si>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</si>
  <si>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</si>
  <si>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</si>
  <si>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</si>
  <si>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</si>
  <si>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</si>
  <si>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</si>
  <si>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</si>
  <si>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</si>
  <si>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</si>
  <si>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</si>
  <si>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</si>
  <si>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</si>
  <si>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</si>
  <si>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</si>
  <si>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</si>
  <si>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</si>
  <si>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</si>
  <si>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</si>
  <si>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</si>
  <si>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</si>
  <si>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</si>
  <si>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</si>
  <si>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</si>
  <si>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</si>
  <si>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</si>
  <si>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</si>
  <si>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</si>
  <si>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</si>
  <si>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</si>
  <si>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</si>
  <si>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</si>
  <si>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</si>
  <si>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</si>
  <si>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</si>
  <si>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</si>
  <si>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</si>
  <si>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</si>
  <si>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</si>
  <si>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</si>
  <si>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</si>
  <si>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</si>
  <si>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</si>
  <si>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</si>
  <si>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</si>
  <si>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</si>
  <si>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</si>
  <si>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</si>
  <si>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</si>
  <si>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</si>
  <si>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</si>
  <si>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</si>
  <si>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</si>
  <si>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</si>
  <si>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</si>
  <si>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</si>
  <si>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</si>
  <si>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</si>
  <si>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</si>
  <si>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</si>
  <si>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</si>
  <si>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</si>
  <si>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</si>
  <si>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</si>
  <si>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</si>
  <si>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</si>
  <si>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</si>
  <si>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</si>
  <si>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</si>
  <si>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</si>
  <si>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</si>
  <si>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</si>
  <si>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</si>
  <si>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</si>
  <si>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</si>
  <si>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</si>
  <si>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</si>
  <si>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</si>
  <si>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</si>
  <si>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</si>
  <si>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</si>
  <si>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</si>
  <si>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</si>
  <si>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</si>
  <si>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</si>
  <si>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</si>
  <si>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</si>
  <si>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</si>
  <si>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</si>
  <si>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</si>
  <si>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</si>
  <si>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</si>
  <si>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</si>
  <si>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</si>
  <si>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</si>
  <si>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</si>
  <si>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</si>
  <si>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</si>
  <si>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</si>
  <si>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</si>
  <si>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</si>
  <si>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</si>
  <si>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</si>
  <si>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</si>
  <si>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</si>
  <si>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</si>
  <si>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</si>
  <si>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</si>
  <si>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</si>
  <si>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</si>
  <si>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</si>
  <si>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</si>
  <si>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</si>
  <si>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</si>
  <si>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</si>
  <si>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</si>
  <si>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</si>
  <si>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</si>
  <si>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</si>
  <si>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</si>
  <si>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</si>
  <si>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</si>
  <si>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</si>
  <si>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</si>
  <si>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</si>
  <si>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</si>
  <si>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</si>
  <si>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</si>
  <si>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</si>
  <si>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</si>
  <si>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</si>
  <si>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</si>
  <si>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</si>
  <si>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</si>
  <si>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</si>
  <si>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</si>
  <si>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</si>
  <si>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</si>
  <si>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</si>
  <si>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</si>
  <si>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</si>
  <si>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</si>
  <si>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</si>
  <si>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</si>
  <si>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</si>
  <si>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</si>
  <si>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</si>
  <si>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</si>
  <si>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</si>
  <si>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</si>
  <si>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</si>
  <si>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</si>
  <si>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</si>
  <si>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</si>
  <si>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</si>
  <si>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</si>
  <si>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</si>
  <si>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</si>
  <si>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</si>
  <si>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</si>
  <si>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</si>
  <si>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</si>
  <si>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</si>
  <si>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</si>
  <si>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</si>
  <si>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</si>
  <si>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</si>
  <si>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</si>
  <si>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</si>
  <si>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</si>
  <si>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</si>
  <si>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</si>
  <si>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</si>
  <si>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</si>
  <si>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</si>
  <si>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</si>
  <si>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</si>
  <si>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</si>
  <si>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</si>
  <si>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</si>
  <si>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</si>
  <si>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</si>
  <si>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</si>
  <si>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</si>
  <si>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</si>
  <si>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</si>
  <si>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</si>
  <si>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</si>
  <si>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</si>
  <si>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</si>
  <si>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</si>
  <si>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</si>
  <si>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</si>
  <si>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</si>
  <si>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</si>
  <si>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</si>
  <si>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</si>
  <si>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</si>
  <si>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</si>
  <si>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</si>
  <si>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</si>
  <si>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</si>
  <si>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</si>
  <si>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</si>
  <si>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</si>
  <si>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</si>
  <si>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</si>
  <si>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</si>
  <si>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</si>
  <si>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</si>
  <si>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</si>
  <si>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</si>
  <si>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</si>
  <si>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</si>
  <si>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</si>
  <si>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</si>
  <si>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</si>
  <si>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</si>
  <si>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</si>
  <si>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</si>
  <si>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</si>
  <si>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</si>
  <si>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</si>
  <si>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</si>
  <si>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</si>
  <si>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</si>
  <si>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</si>
  <si>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</si>
  <si>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</si>
  <si>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</si>
  <si>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</si>
  <si>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</si>
  <si>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</si>
  <si>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</si>
  <si>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</si>
  <si>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</si>
  <si>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</si>
  <si>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</si>
  <si>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</si>
  <si>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</si>
  <si>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</si>
  <si>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</si>
  <si>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</si>
  <si>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</si>
  <si>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</si>
  <si>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</si>
  <si>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</si>
  <si>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</si>
  <si>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</si>
  <si>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</si>
  <si>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</si>
  <si>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</si>
  <si>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</si>
  <si>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</si>
  <si>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</si>
  <si>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</si>
  <si>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</si>
  <si>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</si>
  <si>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</si>
  <si>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</si>
  <si>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</si>
  <si>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</si>
  <si>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</si>
  <si>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</si>
  <si>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</si>
  <si>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</si>
  <si>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</si>
  <si>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</si>
  <si>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</si>
  <si>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</si>
  <si>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</si>
  <si>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</si>
  <si>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</si>
  <si>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</si>
  <si>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</si>
  <si>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</si>
  <si>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総括表9　排出源別・対象化学物質別の排出量推計結果（令和３年度：栃木県）［１．対象業種を営む事業者からのすそ切り以下～23.産業廃棄物焼却施設］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</si>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</sst>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7" t="s">
        <v>343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48" t="s">
        <v>0</v>
      </c>
      <c r="B2" s="48"/>
      <c r="C2" s="49" t="s">
        <v>26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x14ac:dyDescent="0.15">
      <c r="A3" s="52" t="s">
        <v>1</v>
      </c>
      <c r="B3" s="5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6" t="s">
        <v>3</v>
      </c>
    </row>
    <row r="4" spans="1:26" ht="40.5" x14ac:dyDescent="0.15">
      <c r="A4" s="53"/>
      <c r="B4" s="55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7"/>
    </row>
    <row r="5" spans="1:26" ht="13.5" customHeight="1" x14ac:dyDescent="0.15">
      <c r="A5" s="16">
        <v>1</v>
      </c>
      <c r="B5" s="17" t="s">
        <v>27</v>
      </c>
      <c r="C5" s="18">
        <v>9.2580791125767252</v>
      </c>
      <c r="D5" s="19">
        <v>5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57.120047125744463</v>
      </c>
      <c r="X5" s="21">
        <v>18.984919928639872</v>
      </c>
      <c r="Y5" s="22">
        <v>1202.7182264412604</v>
      </c>
      <c r="Z5" s="23">
        <v>1293.0812726082215</v>
      </c>
    </row>
    <row r="6" spans="1:26" ht="13.5" customHeight="1" x14ac:dyDescent="0.15">
      <c r="A6" s="16">
        <v>2</v>
      </c>
      <c r="B6" s="17" t="s">
        <v>28</v>
      </c>
      <c r="C6" s="18">
        <v>1.1821350038623357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4">
        <v>0.11915744132736249</v>
      </c>
      <c r="X6" s="21"/>
      <c r="Y6" s="22"/>
      <c r="Z6" s="25">
        <v>1.3012924451896981</v>
      </c>
    </row>
    <row r="7" spans="1:26" ht="13.5" customHeight="1" x14ac:dyDescent="0.15">
      <c r="A7" s="16">
        <v>3</v>
      </c>
      <c r="B7" s="17" t="s">
        <v>29</v>
      </c>
      <c r="C7" s="26">
        <v>17.365576162755072</v>
      </c>
      <c r="D7" s="20"/>
      <c r="E7" s="20"/>
      <c r="F7" s="20">
        <v>325.14550708413509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7">
        <v>7.1864618521918014E-2</v>
      </c>
      <c r="X7" s="21"/>
      <c r="Y7" s="22"/>
      <c r="Z7" s="23">
        <v>342.58294786541211</v>
      </c>
    </row>
    <row r="8" spans="1:26" ht="13.5" customHeight="1" x14ac:dyDescent="0.15">
      <c r="A8" s="16">
        <v>4</v>
      </c>
      <c r="B8" s="17" t="s">
        <v>30</v>
      </c>
      <c r="C8" s="26">
        <v>21.230821131205303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5.9901210524087915E-2</v>
      </c>
      <c r="X8" s="21"/>
      <c r="Y8" s="22"/>
      <c r="Z8" s="23">
        <v>21.290722341729392</v>
      </c>
    </row>
    <row r="9" spans="1:26" ht="13.5" customHeight="1" x14ac:dyDescent="0.15">
      <c r="A9" s="16">
        <v>5</v>
      </c>
      <c r="B9" s="17" t="s">
        <v>31</v>
      </c>
      <c r="C9" s="26"/>
      <c r="D9" s="20"/>
      <c r="E9" s="20"/>
      <c r="F9" s="20">
        <v>325.14550708413509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325.14550708413509</v>
      </c>
    </row>
    <row r="10" spans="1:26" ht="13.5" customHeight="1" x14ac:dyDescent="0.15">
      <c r="A10" s="16">
        <v>6</v>
      </c>
      <c r="B10" s="17" t="s">
        <v>32</v>
      </c>
      <c r="C10" s="28">
        <v>9.4700317263224018E-2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7">
        <v>1.2044643573713291E-3</v>
      </c>
      <c r="X10" s="21"/>
      <c r="Y10" s="22"/>
      <c r="Z10" s="29">
        <v>9.5904781620595347E-2</v>
      </c>
    </row>
    <row r="11" spans="1:26" ht="13.5" customHeight="1" x14ac:dyDescent="0.15">
      <c r="A11" s="16">
        <v>7</v>
      </c>
      <c r="B11" s="17" t="s">
        <v>33</v>
      </c>
      <c r="C11" s="26">
        <v>63.716150009102222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4">
        <v>0.17640818062114783</v>
      </c>
      <c r="X11" s="21"/>
      <c r="Y11" s="22"/>
      <c r="Z11" s="23">
        <v>63.892558189723367</v>
      </c>
    </row>
    <row r="12" spans="1:26" ht="13.5" customHeight="1" x14ac:dyDescent="0.15">
      <c r="A12" s="16">
        <v>8</v>
      </c>
      <c r="B12" s="17" t="s">
        <v>34</v>
      </c>
      <c r="C12" s="28">
        <v>4.1393205142095373E-2</v>
      </c>
      <c r="D12" s="20"/>
      <c r="E12" s="20"/>
      <c r="F12" s="20">
        <v>325.14550708413509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7">
        <v>1.6569901164808717E-3</v>
      </c>
      <c r="X12" s="21"/>
      <c r="Y12" s="22"/>
      <c r="Z12" s="23">
        <v>325.18855727939365</v>
      </c>
    </row>
    <row r="13" spans="1:26" ht="13.5" customHeight="1" x14ac:dyDescent="0.15">
      <c r="A13" s="16">
        <v>9</v>
      </c>
      <c r="B13" s="17" t="s">
        <v>35</v>
      </c>
      <c r="C13" s="28">
        <v>7.7584244284266232E-2</v>
      </c>
      <c r="D13" s="20"/>
      <c r="E13" s="20"/>
      <c r="F13" s="20"/>
      <c r="G13" s="20"/>
      <c r="H13" s="20"/>
      <c r="I13" s="20"/>
      <c r="J13" s="20"/>
      <c r="K13" s="20"/>
      <c r="L13" s="20">
        <v>139.20096989583757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7">
        <v>1.153217313545277E-2</v>
      </c>
      <c r="X13" s="21"/>
      <c r="Y13" s="22"/>
      <c r="Z13" s="23">
        <v>139.29008631325729</v>
      </c>
    </row>
    <row r="14" spans="1:26" ht="13.5" customHeight="1" x14ac:dyDescent="0.15">
      <c r="A14" s="16">
        <v>10</v>
      </c>
      <c r="B14" s="17" t="s">
        <v>36</v>
      </c>
      <c r="C14" s="26"/>
      <c r="D14" s="20"/>
      <c r="E14" s="20"/>
      <c r="F14" s="20"/>
      <c r="G14" s="20"/>
      <c r="H14" s="20"/>
      <c r="I14" s="20"/>
      <c r="J14" s="20"/>
      <c r="K14" s="20">
        <v>69.701467318098821</v>
      </c>
      <c r="L14" s="20">
        <v>449.55211952412952</v>
      </c>
      <c r="M14" s="20">
        <v>4890.5101603471348</v>
      </c>
      <c r="N14" s="20">
        <v>18.656411076974553</v>
      </c>
      <c r="O14" s="20">
        <v>934.96806912653028</v>
      </c>
      <c r="P14" s="20">
        <v>21.794760869259434</v>
      </c>
      <c r="Q14" s="20">
        <v>29.513701504554092</v>
      </c>
      <c r="R14" s="20"/>
      <c r="S14" s="20"/>
      <c r="T14" s="20"/>
      <c r="U14" s="20"/>
      <c r="V14" s="21"/>
      <c r="W14" s="21"/>
      <c r="X14" s="21"/>
      <c r="Y14" s="22"/>
      <c r="Z14" s="23">
        <v>6414.6966897666807</v>
      </c>
    </row>
    <row r="15" spans="1:26" ht="13.5" customHeight="1" x14ac:dyDescent="0.15">
      <c r="A15" s="16">
        <v>11</v>
      </c>
      <c r="B15" s="17" t="s">
        <v>37</v>
      </c>
      <c r="C15" s="30">
        <v>0.14757465086661556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31">
        <v>0.14757465086661556</v>
      </c>
    </row>
    <row r="16" spans="1:26" ht="13.5" customHeight="1" x14ac:dyDescent="0.15">
      <c r="A16" s="16">
        <v>12</v>
      </c>
      <c r="B16" s="17" t="s">
        <v>38</v>
      </c>
      <c r="C16" s="28">
        <v>4.1469371272969333E-3</v>
      </c>
      <c r="D16" s="20"/>
      <c r="E16" s="20"/>
      <c r="F16" s="20"/>
      <c r="G16" s="20"/>
      <c r="H16" s="20"/>
      <c r="I16" s="20"/>
      <c r="J16" s="20"/>
      <c r="K16" s="20">
        <v>325.99931153417162</v>
      </c>
      <c r="L16" s="20">
        <v>2470.2612018009918</v>
      </c>
      <c r="M16" s="20">
        <v>27708.389026297733</v>
      </c>
      <c r="N16" s="20">
        <v>96.693084807174984</v>
      </c>
      <c r="O16" s="20">
        <v>3948.3186638988245</v>
      </c>
      <c r="P16" s="20">
        <v>134.67105066287851</v>
      </c>
      <c r="Q16" s="20">
        <v>39.351602006072127</v>
      </c>
      <c r="R16" s="20"/>
      <c r="S16" s="20"/>
      <c r="T16" s="20"/>
      <c r="U16" s="20"/>
      <c r="V16" s="21"/>
      <c r="W16" s="27">
        <v>2.2233121702794493E-3</v>
      </c>
      <c r="X16" s="21"/>
      <c r="Y16" s="22">
        <v>558.0004411632799</v>
      </c>
      <c r="Z16" s="23">
        <v>35281.690752420429</v>
      </c>
    </row>
    <row r="17" spans="1:26" ht="13.5" customHeight="1" x14ac:dyDescent="0.15">
      <c r="A17" s="16">
        <v>13</v>
      </c>
      <c r="B17" s="17" t="s">
        <v>39</v>
      </c>
      <c r="C17" s="26">
        <v>169.81121944414926</v>
      </c>
      <c r="D17" s="20">
        <v>24.000000000299998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30.89746921560241</v>
      </c>
      <c r="X17" s="21"/>
      <c r="Y17" s="22"/>
      <c r="Z17" s="23">
        <v>224.70868866005165</v>
      </c>
    </row>
    <row r="18" spans="1:26" ht="13.5" customHeight="1" x14ac:dyDescent="0.15">
      <c r="A18" s="16">
        <v>14</v>
      </c>
      <c r="B18" s="17" t="s">
        <v>346</v>
      </c>
      <c r="C18" s="26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2">
        <v>4.8100781620273125E-4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7">
        <v>2.0955140612636748E-3</v>
      </c>
      <c r="X20" s="21"/>
      <c r="Y20" s="22"/>
      <c r="Z20" s="29">
        <v>2.576521877466406E-3</v>
      </c>
    </row>
    <row r="21" spans="1:26" ht="13.5" customHeight="1" x14ac:dyDescent="0.15">
      <c r="A21" s="16">
        <v>17</v>
      </c>
      <c r="B21" s="17" t="s">
        <v>41</v>
      </c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30">
        <v>0.14174426420234534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2.1058507874599945E-2</v>
      </c>
      <c r="X22" s="21"/>
      <c r="Y22" s="22"/>
      <c r="Z22" s="31">
        <v>0.1628027720769453</v>
      </c>
    </row>
    <row r="23" spans="1:26" ht="13.5" customHeight="1" x14ac:dyDescent="0.15">
      <c r="A23" s="16">
        <v>19</v>
      </c>
      <c r="B23" s="17" t="s">
        <v>348</v>
      </c>
      <c r="C23" s="26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26">
        <v>333.96466578260129</v>
      </c>
      <c r="D24" s="20"/>
      <c r="E24" s="20"/>
      <c r="F24" s="20"/>
      <c r="G24" s="20"/>
      <c r="H24" s="20"/>
      <c r="I24" s="20">
        <v>62879.8757095088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27901.061537541562</v>
      </c>
      <c r="X24" s="21"/>
      <c r="Y24" s="22"/>
      <c r="Z24" s="23">
        <v>91114.901912832967</v>
      </c>
    </row>
    <row r="25" spans="1:26" ht="13.5" customHeight="1" x14ac:dyDescent="0.15">
      <c r="A25" s="16">
        <v>21</v>
      </c>
      <c r="B25" s="17" t="s">
        <v>44</v>
      </c>
      <c r="C25" s="26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15">
      <c r="A26" s="16">
        <v>22</v>
      </c>
      <c r="B26" s="17" t="s">
        <v>45</v>
      </c>
      <c r="C26" s="26"/>
      <c r="D26" s="20">
        <v>92</v>
      </c>
      <c r="E26" s="20">
        <v>29.161254352451223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121.16125435245122</v>
      </c>
    </row>
    <row r="27" spans="1:26" ht="13.5" customHeight="1" x14ac:dyDescent="0.15">
      <c r="A27" s="16">
        <v>23</v>
      </c>
      <c r="B27" s="17" t="s">
        <v>46</v>
      </c>
      <c r="C27" s="26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26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26"/>
      <c r="D29" s="20">
        <v>100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>
        <v>100</v>
      </c>
    </row>
    <row r="30" spans="1:26" ht="13.5" customHeight="1" x14ac:dyDescent="0.15">
      <c r="A30" s="16">
        <v>26</v>
      </c>
      <c r="B30" s="17" t="s">
        <v>349</v>
      </c>
      <c r="C30" s="2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2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15">
      <c r="A32" s="16">
        <v>28</v>
      </c>
      <c r="B32" s="17" t="s">
        <v>50</v>
      </c>
      <c r="C32" s="2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26"/>
      <c r="D33" s="19">
        <v>8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5">
        <v>8</v>
      </c>
    </row>
    <row r="34" spans="1:26" ht="40.5" customHeight="1" x14ac:dyDescent="0.15">
      <c r="A34" s="16">
        <v>30</v>
      </c>
      <c r="B34" s="17" t="s">
        <v>52</v>
      </c>
      <c r="C34" s="26">
        <v>2837.1547994895018</v>
      </c>
      <c r="D34" s="20">
        <v>2260.4759999823345</v>
      </c>
      <c r="E34" s="20">
        <v>77.898955284925222</v>
      </c>
      <c r="F34" s="20"/>
      <c r="G34" s="20"/>
      <c r="H34" s="20"/>
      <c r="I34" s="20">
        <v>90268.186829851329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20841.418396963378</v>
      </c>
      <c r="X34" s="21"/>
      <c r="Y34" s="22"/>
      <c r="Z34" s="23">
        <v>116285.13498157146</v>
      </c>
    </row>
    <row r="35" spans="1:26" ht="13.5" customHeight="1" x14ac:dyDescent="0.15">
      <c r="A35" s="16">
        <v>31</v>
      </c>
      <c r="B35" s="17" t="s">
        <v>53</v>
      </c>
      <c r="C35" s="26">
        <v>47.958488150561905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1">
        <v>222.25822524029502</v>
      </c>
      <c r="X35" s="21"/>
      <c r="Y35" s="22">
        <v>25.175862146900453</v>
      </c>
      <c r="Z35" s="23">
        <v>295.39257553775735</v>
      </c>
    </row>
    <row r="36" spans="1:26" ht="13.5" customHeight="1" x14ac:dyDescent="0.15">
      <c r="A36" s="16">
        <v>32</v>
      </c>
      <c r="B36" s="17" t="s">
        <v>350</v>
      </c>
      <c r="C36" s="32">
        <v>5.5999896345285442E-4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3">
        <v>5.5999896345285442E-4</v>
      </c>
    </row>
    <row r="37" spans="1:26" ht="13.5" customHeight="1" x14ac:dyDescent="0.15">
      <c r="A37" s="16">
        <v>33</v>
      </c>
      <c r="B37" s="17" t="s">
        <v>54</v>
      </c>
      <c r="C37" s="26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2"/>
      <c r="Z37" s="23"/>
    </row>
    <row r="38" spans="1:26" ht="27" customHeight="1" x14ac:dyDescent="0.15">
      <c r="A38" s="16">
        <v>34</v>
      </c>
      <c r="B38" s="17" t="s">
        <v>351</v>
      </c>
      <c r="C38" s="18">
        <v>1.0229260920594283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5">
        <v>1.0229260920594283</v>
      </c>
    </row>
    <row r="39" spans="1:26" ht="13.5" customHeight="1" x14ac:dyDescent="0.15">
      <c r="A39" s="16">
        <v>35</v>
      </c>
      <c r="B39" s="17" t="s">
        <v>352</v>
      </c>
      <c r="C39" s="26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26"/>
      <c r="D40" s="20"/>
      <c r="E40" s="20"/>
      <c r="F40" s="20"/>
      <c r="G40" s="20"/>
      <c r="H40" s="20"/>
      <c r="I40" s="20"/>
      <c r="J40" s="20"/>
      <c r="K40" s="20"/>
      <c r="L40" s="20">
        <v>3913.7691608293908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3913.7691608293908</v>
      </c>
    </row>
    <row r="41" spans="1:26" ht="13.5" customHeight="1" x14ac:dyDescent="0.15">
      <c r="A41" s="16">
        <v>37</v>
      </c>
      <c r="B41" s="17" t="s">
        <v>56</v>
      </c>
      <c r="C41" s="28">
        <v>1.9985951737039851E-2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4">
        <v>1.6978136044500001</v>
      </c>
      <c r="X41" s="21"/>
      <c r="Y41" s="22"/>
      <c r="Z41" s="25">
        <v>1.7177995561870398</v>
      </c>
    </row>
    <row r="42" spans="1:26" ht="40.5" customHeight="1" x14ac:dyDescent="0.15">
      <c r="A42" s="16">
        <v>38</v>
      </c>
      <c r="B42" s="17" t="s">
        <v>353</v>
      </c>
      <c r="C42" s="26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26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26"/>
      <c r="D44" s="20">
        <v>480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480</v>
      </c>
    </row>
    <row r="45" spans="1:26" ht="13.5" customHeight="1" x14ac:dyDescent="0.15">
      <c r="A45" s="16">
        <v>41</v>
      </c>
      <c r="B45" s="17" t="s">
        <v>58</v>
      </c>
      <c r="C45" s="26"/>
      <c r="D45" s="20">
        <v>1173.5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1173.5</v>
      </c>
    </row>
    <row r="46" spans="1:26" ht="13.5" customHeight="1" x14ac:dyDescent="0.15">
      <c r="A46" s="16">
        <v>42</v>
      </c>
      <c r="B46" s="17" t="s">
        <v>355</v>
      </c>
      <c r="C46" s="18">
        <v>4.4406377677379503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5">
        <v>4.4406377677379503</v>
      </c>
    </row>
    <row r="47" spans="1:26" ht="13.5" customHeight="1" x14ac:dyDescent="0.15">
      <c r="A47" s="16">
        <v>43</v>
      </c>
      <c r="B47" s="17" t="s">
        <v>356</v>
      </c>
      <c r="C47" s="26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2">
        <v>2.1140395190557588E-4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5">
        <v>0.11637549898615282</v>
      </c>
      <c r="Z48" s="31">
        <v>0.1165869029380584</v>
      </c>
    </row>
    <row r="49" spans="1:26" ht="13.5" customHeight="1" x14ac:dyDescent="0.15">
      <c r="A49" s="16">
        <v>45</v>
      </c>
      <c r="B49" s="17" t="s">
        <v>358</v>
      </c>
      <c r="C49" s="26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26"/>
      <c r="D50" s="20">
        <v>329.00000000000006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329.00000000000006</v>
      </c>
    </row>
    <row r="51" spans="1:26" ht="13.5" customHeight="1" x14ac:dyDescent="0.15">
      <c r="A51" s="16">
        <v>47</v>
      </c>
      <c r="B51" s="17" t="s">
        <v>60</v>
      </c>
      <c r="C51" s="26"/>
      <c r="D51" s="20">
        <v>1194.0000000050002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1194.0000000050002</v>
      </c>
    </row>
    <row r="52" spans="1:26" ht="13.5" customHeight="1" x14ac:dyDescent="0.15">
      <c r="A52" s="16">
        <v>48</v>
      </c>
      <c r="B52" s="17" t="s">
        <v>61</v>
      </c>
      <c r="C52" s="26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26"/>
      <c r="D53" s="20">
        <v>4305.3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4305.3</v>
      </c>
    </row>
    <row r="54" spans="1:26" ht="13.5" customHeight="1" x14ac:dyDescent="0.15">
      <c r="A54" s="16">
        <v>50</v>
      </c>
      <c r="B54" s="17" t="s">
        <v>63</v>
      </c>
      <c r="C54" s="26"/>
      <c r="D54" s="20">
        <v>8184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>
        <v>8184</v>
      </c>
    </row>
    <row r="55" spans="1:26" ht="13.5" customHeight="1" x14ac:dyDescent="0.15">
      <c r="A55" s="16">
        <v>51</v>
      </c>
      <c r="B55" s="17" t="s">
        <v>64</v>
      </c>
      <c r="C55" s="26">
        <v>78.576358370316768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4">
        <v>1.268201511676935</v>
      </c>
      <c r="X55" s="21"/>
      <c r="Y55" s="22"/>
      <c r="Z55" s="23">
        <v>79.844559881993703</v>
      </c>
    </row>
    <row r="56" spans="1:26" ht="13.5" customHeight="1" x14ac:dyDescent="0.15">
      <c r="A56" s="16">
        <v>52</v>
      </c>
      <c r="B56" s="17" t="s">
        <v>65</v>
      </c>
      <c r="C56" s="26"/>
      <c r="D56" s="20">
        <v>480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>
        <v>480</v>
      </c>
    </row>
    <row r="57" spans="1:26" ht="13.5" customHeight="1" x14ac:dyDescent="0.15">
      <c r="A57" s="16">
        <v>53</v>
      </c>
      <c r="B57" s="17" t="s">
        <v>66</v>
      </c>
      <c r="C57" s="26">
        <v>85811.789619702264</v>
      </c>
      <c r="D57" s="20">
        <v>12817.052000299323</v>
      </c>
      <c r="E57" s="20">
        <v>17.509868986196331</v>
      </c>
      <c r="F57" s="20"/>
      <c r="G57" s="20">
        <v>71943.84541036743</v>
      </c>
      <c r="H57" s="20"/>
      <c r="I57" s="20"/>
      <c r="J57" s="20"/>
      <c r="K57" s="20">
        <v>518.09564753263635</v>
      </c>
      <c r="L57" s="20"/>
      <c r="M57" s="20">
        <v>70944.269744543679</v>
      </c>
      <c r="N57" s="20">
        <v>1125.2250061943746</v>
      </c>
      <c r="O57" s="20">
        <v>853.81633916431258</v>
      </c>
      <c r="P57" s="20">
        <v>1496.3341745414896</v>
      </c>
      <c r="Q57" s="19">
        <v>9.8379005015180319</v>
      </c>
      <c r="R57" s="20"/>
      <c r="S57" s="20"/>
      <c r="T57" s="20"/>
      <c r="U57" s="20"/>
      <c r="V57" s="21"/>
      <c r="W57" s="21">
        <v>46.768974882107514</v>
      </c>
      <c r="X57" s="21"/>
      <c r="Y57" s="22">
        <v>78.852306145112152</v>
      </c>
      <c r="Z57" s="23">
        <v>245663.39699286045</v>
      </c>
    </row>
    <row r="58" spans="1:26" ht="13.5" customHeight="1" x14ac:dyDescent="0.15">
      <c r="A58" s="16">
        <v>54</v>
      </c>
      <c r="B58" s="17" t="s">
        <v>67</v>
      </c>
      <c r="C58" s="26"/>
      <c r="D58" s="20">
        <v>3715.5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3715.5</v>
      </c>
    </row>
    <row r="59" spans="1:26" ht="13.5" customHeight="1" x14ac:dyDescent="0.15">
      <c r="A59" s="16">
        <v>55</v>
      </c>
      <c r="B59" s="17" t="s">
        <v>359</v>
      </c>
      <c r="C59" s="26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26">
        <v>1621.7210275078658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314.44442301679021</v>
      </c>
      <c r="X60" s="21"/>
      <c r="Y60" s="22"/>
      <c r="Z60" s="23">
        <v>1936.1654505246561</v>
      </c>
    </row>
    <row r="61" spans="1:26" ht="13.5" customHeight="1" x14ac:dyDescent="0.15">
      <c r="A61" s="16">
        <v>57</v>
      </c>
      <c r="B61" s="17" t="s">
        <v>69</v>
      </c>
      <c r="C61" s="26">
        <v>1208.9101384412043</v>
      </c>
      <c r="D61" s="20"/>
      <c r="E61" s="36">
        <v>3.4918361493659865E-3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4">
        <v>0.32130653623849253</v>
      </c>
      <c r="X61" s="21"/>
      <c r="Y61" s="22"/>
      <c r="Z61" s="23">
        <v>1209.2349368135922</v>
      </c>
    </row>
    <row r="62" spans="1:26" ht="13.5" customHeight="1" x14ac:dyDescent="0.15">
      <c r="A62" s="16">
        <v>58</v>
      </c>
      <c r="B62" s="17" t="s">
        <v>70</v>
      </c>
      <c r="C62" s="26">
        <v>66.681721948842281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4">
        <v>0.24989659502549974</v>
      </c>
      <c r="X62" s="21"/>
      <c r="Y62" s="22"/>
      <c r="Z62" s="23">
        <v>66.931618543867785</v>
      </c>
    </row>
    <row r="63" spans="1:26" ht="13.5" customHeight="1" x14ac:dyDescent="0.15">
      <c r="A63" s="16">
        <v>59</v>
      </c>
      <c r="B63" s="17" t="s">
        <v>71</v>
      </c>
      <c r="C63" s="28">
        <v>3.0422753899831227E-2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4">
        <v>2.3010582771606796</v>
      </c>
      <c r="X63" s="21"/>
      <c r="Y63" s="22"/>
      <c r="Z63" s="25">
        <v>2.3314810310605107</v>
      </c>
    </row>
    <row r="64" spans="1:26" ht="13.5" customHeight="1" x14ac:dyDescent="0.15">
      <c r="A64" s="16">
        <v>60</v>
      </c>
      <c r="B64" s="17" t="s">
        <v>72</v>
      </c>
      <c r="C64" s="18">
        <v>3.0009268380967651</v>
      </c>
      <c r="D64" s="20"/>
      <c r="E64" s="20"/>
      <c r="F64" s="20"/>
      <c r="G64" s="20"/>
      <c r="H64" s="20"/>
      <c r="I64" s="20">
        <v>27.31016222007197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75.192395334001034</v>
      </c>
      <c r="X64" s="21"/>
      <c r="Y64" s="22"/>
      <c r="Z64" s="23">
        <v>105.50348439216977</v>
      </c>
    </row>
    <row r="65" spans="1:26" ht="13.5" customHeight="1" x14ac:dyDescent="0.15">
      <c r="A65" s="16">
        <v>61</v>
      </c>
      <c r="B65" s="17" t="s">
        <v>73</v>
      </c>
      <c r="C65" s="26"/>
      <c r="D65" s="20">
        <v>425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425</v>
      </c>
    </row>
    <row r="66" spans="1:26" ht="13.5" customHeight="1" x14ac:dyDescent="0.15">
      <c r="A66" s="16">
        <v>62</v>
      </c>
      <c r="B66" s="17" t="s">
        <v>74</v>
      </c>
      <c r="C66" s="26"/>
      <c r="D66" s="20">
        <v>3121.9999996799997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3121.9999996799997</v>
      </c>
    </row>
    <row r="67" spans="1:26" ht="13.5" customHeight="1" x14ac:dyDescent="0.15">
      <c r="A67" s="16">
        <v>63</v>
      </c>
      <c r="B67" s="17" t="s">
        <v>75</v>
      </c>
      <c r="C67" s="26"/>
      <c r="D67" s="20">
        <v>3459.2000002354398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3459.2000002354398</v>
      </c>
    </row>
    <row r="68" spans="1:26" ht="13.5" customHeight="1" x14ac:dyDescent="0.15">
      <c r="A68" s="16">
        <v>64</v>
      </c>
      <c r="B68" s="17" t="s">
        <v>76</v>
      </c>
      <c r="C68" s="26"/>
      <c r="D68" s="20">
        <v>1323.82000009792</v>
      </c>
      <c r="E68" s="20">
        <v>54.574774657224204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1378.3947747551442</v>
      </c>
    </row>
    <row r="69" spans="1:26" ht="13.5" customHeight="1" x14ac:dyDescent="0.15">
      <c r="A69" s="16">
        <v>65</v>
      </c>
      <c r="B69" s="17" t="s">
        <v>360</v>
      </c>
      <c r="C69" s="30">
        <v>0.22442342442671587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31">
        <v>0.22442342442671587</v>
      </c>
    </row>
    <row r="70" spans="1:26" ht="13.5" customHeight="1" x14ac:dyDescent="0.15">
      <c r="A70" s="16">
        <v>66</v>
      </c>
      <c r="B70" s="17" t="s">
        <v>361</v>
      </c>
      <c r="C70" s="2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2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28">
        <v>5.7337947048731255E-2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29">
        <v>5.7337947048731255E-2</v>
      </c>
    </row>
    <row r="73" spans="1:26" ht="27" customHeight="1" x14ac:dyDescent="0.15">
      <c r="A73" s="16">
        <v>69</v>
      </c>
      <c r="B73" s="17" t="s">
        <v>77</v>
      </c>
      <c r="C73" s="26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15">
      <c r="A74" s="16">
        <v>70</v>
      </c>
      <c r="B74" s="17" t="s">
        <v>78</v>
      </c>
      <c r="C74" s="26"/>
      <c r="D74" s="20">
        <v>40.844499999979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40.844499999979</v>
      </c>
    </row>
    <row r="75" spans="1:26" ht="13.5" customHeight="1" x14ac:dyDescent="0.15">
      <c r="A75" s="16">
        <v>71</v>
      </c>
      <c r="B75" s="17" t="s">
        <v>79</v>
      </c>
      <c r="C75" s="30">
        <v>0.29868548412742363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31">
        <v>0.29868548412742363</v>
      </c>
    </row>
    <row r="76" spans="1:26" ht="27" customHeight="1" x14ac:dyDescent="0.15">
      <c r="A76" s="16">
        <v>72</v>
      </c>
      <c r="B76" s="17" t="s">
        <v>364</v>
      </c>
      <c r="C76" s="26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30">
        <v>0.19927221721621344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7">
        <v>2.4732685226589726E-4</v>
      </c>
      <c r="X77" s="21"/>
      <c r="Y77" s="22"/>
      <c r="Z77" s="31">
        <v>0.19951954406847933</v>
      </c>
    </row>
    <row r="78" spans="1:26" ht="13.5" customHeight="1" x14ac:dyDescent="0.15">
      <c r="A78" s="16">
        <v>74</v>
      </c>
      <c r="B78" s="17" t="s">
        <v>365</v>
      </c>
      <c r="C78" s="30">
        <v>0.25402222868026647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31">
        <v>0.25402222868026647</v>
      </c>
    </row>
    <row r="79" spans="1:26" ht="13.5" customHeight="1" x14ac:dyDescent="0.15">
      <c r="A79" s="16">
        <v>75</v>
      </c>
      <c r="B79" s="17" t="s">
        <v>81</v>
      </c>
      <c r="C79" s="28">
        <v>1.4430631534945532E-2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7">
        <v>2.5224521170846764E-2</v>
      </c>
      <c r="X79" s="21">
        <v>13.372555277393653</v>
      </c>
      <c r="Y79" s="22">
        <v>16.718724468124204</v>
      </c>
      <c r="Z79" s="23">
        <v>30.13093489822365</v>
      </c>
    </row>
    <row r="80" spans="1:26" ht="13.5" customHeight="1" x14ac:dyDescent="0.15">
      <c r="A80" s="16">
        <v>76</v>
      </c>
      <c r="B80" s="17" t="s">
        <v>82</v>
      </c>
      <c r="C80" s="18">
        <v>2.0627207523222122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4">
        <v>0.87512631988680412</v>
      </c>
      <c r="X80" s="21"/>
      <c r="Y80" s="22"/>
      <c r="Z80" s="25">
        <v>2.9378470722090162</v>
      </c>
    </row>
    <row r="81" spans="1:26" ht="13.5" customHeight="1" x14ac:dyDescent="0.15">
      <c r="A81" s="16">
        <v>77</v>
      </c>
      <c r="B81" s="17" t="s">
        <v>366</v>
      </c>
      <c r="C81" s="26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26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26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26">
        <v>112195.36357186959</v>
      </c>
      <c r="D84" s="20">
        <v>14785.86400029242</v>
      </c>
      <c r="E84" s="20">
        <v>129.43179520100227</v>
      </c>
      <c r="F84" s="20">
        <v>769.46032627973568</v>
      </c>
      <c r="G84" s="20">
        <v>145762.98607192191</v>
      </c>
      <c r="H84" s="20"/>
      <c r="I84" s="20"/>
      <c r="J84" s="20"/>
      <c r="K84" s="20">
        <v>2659.5169544033915</v>
      </c>
      <c r="L84" s="20"/>
      <c r="M84" s="20">
        <v>280107.78443339065</v>
      </c>
      <c r="N84" s="20">
        <v>3620.1321365662393</v>
      </c>
      <c r="O84" s="20">
        <v>4467.237928900543</v>
      </c>
      <c r="P84" s="20">
        <v>3544.4634162871725</v>
      </c>
      <c r="Q84" s="20">
        <v>39.351602006072127</v>
      </c>
      <c r="R84" s="20"/>
      <c r="S84" s="20"/>
      <c r="T84" s="20"/>
      <c r="U84" s="20"/>
      <c r="V84" s="21"/>
      <c r="W84" s="21">
        <v>36.429209385789385</v>
      </c>
      <c r="X84" s="21"/>
      <c r="Y84" s="22">
        <v>407.72532818649711</v>
      </c>
      <c r="Z84" s="23">
        <v>568525.74677469104</v>
      </c>
    </row>
    <row r="85" spans="1:26" ht="13.5" customHeight="1" x14ac:dyDescent="0.15">
      <c r="A85" s="16">
        <v>81</v>
      </c>
      <c r="B85" s="17" t="s">
        <v>85</v>
      </c>
      <c r="C85" s="32">
        <v>1.5162456388449896E-4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3">
        <v>1.5162456388449896E-4</v>
      </c>
    </row>
    <row r="86" spans="1:26" ht="13.5" customHeight="1" x14ac:dyDescent="0.15">
      <c r="A86" s="16">
        <v>82</v>
      </c>
      <c r="B86" s="17" t="s">
        <v>86</v>
      </c>
      <c r="C86" s="26">
        <v>18.666256175957187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23.873953669059073</v>
      </c>
      <c r="X86" s="21"/>
      <c r="Y86" s="38">
        <v>3.0741720221072684</v>
      </c>
      <c r="Z86" s="23">
        <v>45.614381867123534</v>
      </c>
    </row>
    <row r="87" spans="1:26" ht="13.5" customHeight="1" x14ac:dyDescent="0.15">
      <c r="A87" s="16">
        <v>83</v>
      </c>
      <c r="B87" s="17" t="s">
        <v>87</v>
      </c>
      <c r="C87" s="26">
        <v>1283.5131906191666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20">
        <v>1526.44138802409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82.88943222854121</v>
      </c>
      <c r="X87" s="21"/>
      <c r="Y87" s="22"/>
      <c r="Z87" s="23">
        <v>2894.8440108717978</v>
      </c>
    </row>
    <row r="88" spans="1:26" ht="13.5" customHeight="1" x14ac:dyDescent="0.15">
      <c r="A88" s="16">
        <v>84</v>
      </c>
      <c r="B88" s="17" t="s">
        <v>88</v>
      </c>
      <c r="C88" s="28">
        <v>3.2928935393649918E-2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29">
        <v>3.2928935393649918E-2</v>
      </c>
    </row>
    <row r="89" spans="1:26" ht="13.5" customHeight="1" x14ac:dyDescent="0.15">
      <c r="A89" s="16">
        <v>85</v>
      </c>
      <c r="B89" s="17" t="s">
        <v>89</v>
      </c>
      <c r="C89" s="26">
        <v>73.474961620076499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4">
        <v>0.55516888000888887</v>
      </c>
      <c r="X89" s="21"/>
      <c r="Y89" s="22"/>
      <c r="Z89" s="23">
        <v>74.030130500085392</v>
      </c>
    </row>
    <row r="90" spans="1:26" ht="13.5" customHeight="1" x14ac:dyDescent="0.15">
      <c r="A90" s="16">
        <v>86</v>
      </c>
      <c r="B90" s="17" t="s">
        <v>90</v>
      </c>
      <c r="C90" s="18">
        <v>5.1378517612925894</v>
      </c>
      <c r="D90" s="20"/>
      <c r="E90" s="20">
        <v>44.543700474128237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7">
        <v>2.1948516421712752E-3</v>
      </c>
      <c r="X90" s="21"/>
      <c r="Y90" s="22"/>
      <c r="Z90" s="23">
        <v>49.683747087062997</v>
      </c>
    </row>
    <row r="91" spans="1:26" ht="13.5" customHeight="1" x14ac:dyDescent="0.15">
      <c r="A91" s="16">
        <v>87</v>
      </c>
      <c r="B91" s="17" t="s">
        <v>91</v>
      </c>
      <c r="C91" s="18">
        <v>8.9256597802338522</v>
      </c>
      <c r="D91" s="20"/>
      <c r="E91" s="36">
        <v>4.8303733399562815E-2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4">
        <v>8.357308405274928</v>
      </c>
      <c r="X91" s="21">
        <v>51.15914020373453</v>
      </c>
      <c r="Y91" s="22">
        <v>30.91910819583946</v>
      </c>
      <c r="Z91" s="23">
        <v>99.409520318482336</v>
      </c>
    </row>
    <row r="92" spans="1:26" ht="13.5" customHeight="1" x14ac:dyDescent="0.15">
      <c r="A92" s="16">
        <v>88</v>
      </c>
      <c r="B92" s="17" t="s">
        <v>92</v>
      </c>
      <c r="C92" s="18">
        <v>1.9279538184040501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5">
        <v>1.9279538184040501</v>
      </c>
    </row>
    <row r="93" spans="1:26" ht="13.5" customHeight="1" x14ac:dyDescent="0.15">
      <c r="A93" s="16">
        <v>89</v>
      </c>
      <c r="B93" s="17" t="s">
        <v>93</v>
      </c>
      <c r="C93" s="26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15">
      <c r="A94" s="16">
        <v>90</v>
      </c>
      <c r="B94" s="17" t="s">
        <v>94</v>
      </c>
      <c r="C94" s="26"/>
      <c r="D94" s="20">
        <v>2632.0000000000005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2632.0000000000005</v>
      </c>
    </row>
    <row r="95" spans="1:26" ht="13.5" customHeight="1" x14ac:dyDescent="0.15">
      <c r="A95" s="16">
        <v>91</v>
      </c>
      <c r="B95" s="17" t="s">
        <v>95</v>
      </c>
      <c r="C95" s="26"/>
      <c r="D95" s="20">
        <v>263.999999989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263.999999989</v>
      </c>
    </row>
    <row r="96" spans="1:26" ht="13.5" customHeight="1" x14ac:dyDescent="0.15">
      <c r="A96" s="16">
        <v>92</v>
      </c>
      <c r="B96" s="17" t="s">
        <v>96</v>
      </c>
      <c r="C96" s="26"/>
      <c r="D96" s="20">
        <v>231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231</v>
      </c>
    </row>
    <row r="97" spans="1:26" ht="13.5" customHeight="1" x14ac:dyDescent="0.15">
      <c r="A97" s="16">
        <v>93</v>
      </c>
      <c r="B97" s="17" t="s">
        <v>97</v>
      </c>
      <c r="C97" s="26"/>
      <c r="D97" s="20">
        <v>4200.6000000000004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4200.6000000000004</v>
      </c>
    </row>
    <row r="98" spans="1:26" ht="13.5" customHeight="1" x14ac:dyDescent="0.15">
      <c r="A98" s="16">
        <v>94</v>
      </c>
      <c r="B98" s="17" t="s">
        <v>98</v>
      </c>
      <c r="C98" s="26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4">
        <v>0.43312101765028582</v>
      </c>
      <c r="Y98" s="22"/>
      <c r="Z98" s="31">
        <v>0.43312101765028582</v>
      </c>
    </row>
    <row r="99" spans="1:26" ht="13.5" customHeight="1" x14ac:dyDescent="0.15">
      <c r="A99" s="16">
        <v>95</v>
      </c>
      <c r="B99" s="17" t="s">
        <v>99</v>
      </c>
      <c r="C99" s="26"/>
      <c r="D99" s="20">
        <v>581.5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581.5</v>
      </c>
    </row>
    <row r="100" spans="1:26" ht="13.5" customHeight="1" x14ac:dyDescent="0.15">
      <c r="A100" s="16">
        <v>96</v>
      </c>
      <c r="B100" s="17" t="s">
        <v>100</v>
      </c>
      <c r="C100" s="26"/>
      <c r="D100" s="20">
        <v>110.94500000178999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110.94500000178999</v>
      </c>
    </row>
    <row r="101" spans="1:26" ht="13.5" customHeight="1" x14ac:dyDescent="0.15">
      <c r="A101" s="16">
        <v>97</v>
      </c>
      <c r="B101" s="17" t="s">
        <v>368</v>
      </c>
      <c r="C101" s="26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26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26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26"/>
      <c r="D104" s="20">
        <v>7045.1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7045.1</v>
      </c>
    </row>
    <row r="105" spans="1:26" ht="13.5" customHeight="1" x14ac:dyDescent="0.15">
      <c r="A105" s="16">
        <v>101</v>
      </c>
      <c r="B105" s="17" t="s">
        <v>103</v>
      </c>
      <c r="C105" s="26"/>
      <c r="D105" s="20">
        <v>1379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1379</v>
      </c>
    </row>
    <row r="106" spans="1:26" ht="13.5" customHeight="1" x14ac:dyDescent="0.15">
      <c r="A106" s="16">
        <v>102</v>
      </c>
      <c r="B106" s="17" t="s">
        <v>370</v>
      </c>
      <c r="C106" s="26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26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5115.3688838527078</v>
      </c>
      <c r="U107" s="20"/>
      <c r="V107" s="21"/>
      <c r="W107" s="21"/>
      <c r="X107" s="21"/>
      <c r="Y107" s="22"/>
      <c r="Z107" s="23">
        <v>5115.3688838527078</v>
      </c>
    </row>
    <row r="108" spans="1:26" ht="13.5" customHeight="1" x14ac:dyDescent="0.15">
      <c r="A108" s="16">
        <v>104</v>
      </c>
      <c r="B108" s="17" t="s">
        <v>105</v>
      </c>
      <c r="C108" s="26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18857.074711084439</v>
      </c>
      <c r="U108" s="20"/>
      <c r="V108" s="21"/>
      <c r="W108" s="21"/>
      <c r="X108" s="21"/>
      <c r="Y108" s="22"/>
      <c r="Z108" s="23">
        <v>18857.074711084439</v>
      </c>
    </row>
    <row r="109" spans="1:26" ht="13.5" customHeight="1" x14ac:dyDescent="0.15">
      <c r="A109" s="16">
        <v>105</v>
      </c>
      <c r="B109" s="17" t="s">
        <v>371</v>
      </c>
      <c r="C109" s="26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26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26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26"/>
      <c r="D112" s="20">
        <v>10338.15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10338.15</v>
      </c>
    </row>
    <row r="113" spans="1:26" ht="13.5" customHeight="1" x14ac:dyDescent="0.15">
      <c r="A113" s="16">
        <v>109</v>
      </c>
      <c r="B113" s="17" t="s">
        <v>374</v>
      </c>
      <c r="C113" s="26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26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26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26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26"/>
      <c r="D117" s="20">
        <v>285.00000001000001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>
        <v>285.00000001000001</v>
      </c>
    </row>
    <row r="118" spans="1:26" ht="13.5" customHeight="1" x14ac:dyDescent="0.15">
      <c r="A118" s="16">
        <v>114</v>
      </c>
      <c r="B118" s="17" t="s">
        <v>108</v>
      </c>
      <c r="C118" s="26"/>
      <c r="D118" s="20">
        <v>46.599999999999994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>
        <v>46.599999999999994</v>
      </c>
    </row>
    <row r="119" spans="1:26" ht="13.5" customHeight="1" x14ac:dyDescent="0.15">
      <c r="A119" s="16">
        <v>115</v>
      </c>
      <c r="B119" s="17" t="s">
        <v>109</v>
      </c>
      <c r="C119" s="26"/>
      <c r="D119" s="20">
        <v>1935.6000000000001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1935.6000000000001</v>
      </c>
    </row>
    <row r="120" spans="1:26" ht="13.5" customHeight="1" x14ac:dyDescent="0.15">
      <c r="A120" s="16">
        <v>116</v>
      </c>
      <c r="B120" s="17" t="s">
        <v>110</v>
      </c>
      <c r="C120" s="26"/>
      <c r="D120" s="20">
        <v>60.000000000000007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>
        <v>60.000000000000007</v>
      </c>
    </row>
    <row r="121" spans="1:26" ht="13.5" customHeight="1" x14ac:dyDescent="0.15">
      <c r="A121" s="16">
        <v>117</v>
      </c>
      <c r="B121" s="17" t="s">
        <v>111</v>
      </c>
      <c r="C121" s="26"/>
      <c r="D121" s="20">
        <v>409.09999999999997</v>
      </c>
      <c r="E121" s="19">
        <v>3.6237499594531459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412.72374995945313</v>
      </c>
    </row>
    <row r="122" spans="1:26" ht="13.5" customHeight="1" x14ac:dyDescent="0.15">
      <c r="A122" s="16">
        <v>118</v>
      </c>
      <c r="B122" s="17" t="s">
        <v>112</v>
      </c>
      <c r="C122" s="26"/>
      <c r="D122" s="20">
        <v>47.591499999770001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3">
        <v>47.591499999770001</v>
      </c>
    </row>
    <row r="123" spans="1:26" ht="13.5" customHeight="1" x14ac:dyDescent="0.15">
      <c r="A123" s="16">
        <v>119</v>
      </c>
      <c r="B123" s="17" t="s">
        <v>113</v>
      </c>
      <c r="C123" s="26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/>
    </row>
    <row r="124" spans="1:26" ht="13.5" customHeight="1" x14ac:dyDescent="0.15">
      <c r="A124" s="16">
        <v>120</v>
      </c>
      <c r="B124" s="17" t="s">
        <v>378</v>
      </c>
      <c r="C124" s="26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26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26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26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26"/>
      <c r="D128" s="20">
        <v>202.60000000000002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>
        <v>202.60000000000002</v>
      </c>
    </row>
    <row r="129" spans="1:26" ht="13.5" customHeight="1" x14ac:dyDescent="0.15">
      <c r="A129" s="16">
        <v>125</v>
      </c>
      <c r="B129" s="17" t="s">
        <v>117</v>
      </c>
      <c r="C129" s="26">
        <v>362.43945566256559</v>
      </c>
      <c r="D129" s="20">
        <v>735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18.489135758319836</v>
      </c>
      <c r="X129" s="21"/>
      <c r="Y129" s="22">
        <v>33.50331263346532</v>
      </c>
      <c r="Z129" s="23">
        <v>1149.431904054351</v>
      </c>
    </row>
    <row r="130" spans="1:26" ht="13.5" customHeight="1" x14ac:dyDescent="0.15">
      <c r="A130" s="16">
        <v>126</v>
      </c>
      <c r="B130" s="17" t="s">
        <v>118</v>
      </c>
      <c r="C130" s="26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10.139782720724838</v>
      </c>
      <c r="U130" s="20"/>
      <c r="V130" s="21"/>
      <c r="W130" s="21"/>
      <c r="X130" s="21"/>
      <c r="Y130" s="22"/>
      <c r="Z130" s="23">
        <v>10.139782720724838</v>
      </c>
    </row>
    <row r="131" spans="1:26" ht="13.5" customHeight="1" x14ac:dyDescent="0.15">
      <c r="A131" s="16">
        <v>127</v>
      </c>
      <c r="B131" s="17" t="s">
        <v>119</v>
      </c>
      <c r="C131" s="26">
        <v>255.1791688817826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340.19689488788987</v>
      </c>
      <c r="T131" s="20"/>
      <c r="U131" s="20"/>
      <c r="V131" s="21"/>
      <c r="W131" s="21">
        <v>101.16382483567342</v>
      </c>
      <c r="X131" s="21"/>
      <c r="Y131" s="22">
        <v>34.843371350353102</v>
      </c>
      <c r="Z131" s="23">
        <v>731.38325995569892</v>
      </c>
    </row>
    <row r="132" spans="1:26" ht="13.5" customHeight="1" x14ac:dyDescent="0.15">
      <c r="A132" s="16">
        <v>128</v>
      </c>
      <c r="B132" s="17" t="s">
        <v>380</v>
      </c>
      <c r="C132" s="26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26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26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26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26">
        <v>27.757181351040494</v>
      </c>
      <c r="D136" s="20"/>
      <c r="E136" s="36">
        <v>3.2008498035854871E-2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1">
        <v>168.18394149819912</v>
      </c>
      <c r="X136" s="21"/>
      <c r="Y136" s="38">
        <v>1.8164671302979318</v>
      </c>
      <c r="Z136" s="23">
        <v>197.78959847757338</v>
      </c>
    </row>
    <row r="137" spans="1:26" ht="27" customHeight="1" x14ac:dyDescent="0.15">
      <c r="A137" s="16">
        <v>133</v>
      </c>
      <c r="B137" s="17" t="s">
        <v>121</v>
      </c>
      <c r="C137" s="26">
        <v>1020.2822033886209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1.5181397661859237E-2</v>
      </c>
      <c r="X137" s="21"/>
      <c r="Y137" s="22"/>
      <c r="Z137" s="23">
        <v>1020.2973847862828</v>
      </c>
    </row>
    <row r="138" spans="1:26" ht="13.5" customHeight="1" x14ac:dyDescent="0.15">
      <c r="A138" s="16">
        <v>134</v>
      </c>
      <c r="B138" s="17" t="s">
        <v>122</v>
      </c>
      <c r="C138" s="26">
        <v>800.72192845480129</v>
      </c>
      <c r="D138" s="20"/>
      <c r="E138" s="20"/>
      <c r="F138" s="20">
        <v>258.43055204588416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1">
        <v>10.139448648549992</v>
      </c>
      <c r="X138" s="21"/>
      <c r="Y138" s="22"/>
      <c r="Z138" s="23">
        <v>1069.2919291492353</v>
      </c>
    </row>
    <row r="139" spans="1:26" ht="27" customHeight="1" x14ac:dyDescent="0.15">
      <c r="A139" s="16">
        <v>135</v>
      </c>
      <c r="B139" s="17" t="s">
        <v>384</v>
      </c>
      <c r="C139" s="26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26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26"/>
      <c r="D141" s="20">
        <v>58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>
        <v>58</v>
      </c>
    </row>
    <row r="142" spans="1:26" ht="13.5" customHeight="1" x14ac:dyDescent="0.15">
      <c r="A142" s="16">
        <v>138</v>
      </c>
      <c r="B142" s="17" t="s">
        <v>124</v>
      </c>
      <c r="C142" s="26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26"/>
      <c r="D143" s="20">
        <v>16.799999999019999</v>
      </c>
      <c r="E143" s="19">
        <v>4.3675769762240195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21.167576975244017</v>
      </c>
    </row>
    <row r="144" spans="1:26" ht="13.5" customHeight="1" x14ac:dyDescent="0.15">
      <c r="A144" s="16">
        <v>140</v>
      </c>
      <c r="B144" s="17" t="s">
        <v>126</v>
      </c>
      <c r="C144" s="26"/>
      <c r="D144" s="20">
        <v>48.499999999896403</v>
      </c>
      <c r="E144" s="19">
        <v>1.5352525668230077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3">
        <v>50.035252566719407</v>
      </c>
    </row>
    <row r="145" spans="1:26" ht="13.5" customHeight="1" x14ac:dyDescent="0.15">
      <c r="A145" s="16">
        <v>141</v>
      </c>
      <c r="B145" s="17" t="s">
        <v>127</v>
      </c>
      <c r="C145" s="26"/>
      <c r="D145" s="20">
        <v>126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126</v>
      </c>
    </row>
    <row r="146" spans="1:26" ht="13.5" customHeight="1" x14ac:dyDescent="0.15">
      <c r="A146" s="16">
        <v>142</v>
      </c>
      <c r="B146" s="17" t="s">
        <v>386</v>
      </c>
      <c r="C146" s="26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26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26">
        <v>34.461076445311988</v>
      </c>
      <c r="D148" s="20"/>
      <c r="E148" s="20"/>
      <c r="F148" s="20"/>
      <c r="G148" s="20"/>
      <c r="H148" s="20"/>
      <c r="I148" s="20"/>
      <c r="J148" s="20"/>
      <c r="K148" s="20"/>
      <c r="L148" s="20">
        <v>178.50286732721193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212.96394377252392</v>
      </c>
    </row>
    <row r="149" spans="1:26" ht="13.5" customHeight="1" x14ac:dyDescent="0.15">
      <c r="A149" s="16">
        <v>145</v>
      </c>
      <c r="B149" s="17" t="s">
        <v>129</v>
      </c>
      <c r="C149" s="26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26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26"/>
      <c r="D151" s="20">
        <v>5040.0000000134005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5040.0000000134005</v>
      </c>
    </row>
    <row r="152" spans="1:26" ht="13.5" customHeight="1" x14ac:dyDescent="0.15">
      <c r="A152" s="16">
        <v>148</v>
      </c>
      <c r="B152" s="17" t="s">
        <v>132</v>
      </c>
      <c r="C152" s="26"/>
      <c r="D152" s="20">
        <v>1043.8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1043.8</v>
      </c>
    </row>
    <row r="153" spans="1:26" ht="13.5" customHeight="1" x14ac:dyDescent="0.15">
      <c r="A153" s="16">
        <v>149</v>
      </c>
      <c r="B153" s="17" t="s">
        <v>388</v>
      </c>
      <c r="C153" s="30">
        <v>0.18801049038494333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31">
        <v>0.18801049038494333</v>
      </c>
    </row>
    <row r="154" spans="1:26" ht="13.5" customHeight="1" x14ac:dyDescent="0.15">
      <c r="A154" s="16">
        <v>150</v>
      </c>
      <c r="B154" s="17" t="s">
        <v>133</v>
      </c>
      <c r="C154" s="26">
        <v>45.173517079724419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47.733520921474074</v>
      </c>
      <c r="Z154" s="23">
        <v>92.907038001198487</v>
      </c>
    </row>
    <row r="155" spans="1:26" ht="13.5" customHeight="1" x14ac:dyDescent="0.15">
      <c r="A155" s="16">
        <v>151</v>
      </c>
      <c r="B155" s="17" t="s">
        <v>134</v>
      </c>
      <c r="C155" s="26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15">
      <c r="A156" s="16">
        <v>152</v>
      </c>
      <c r="B156" s="17" t="s">
        <v>135</v>
      </c>
      <c r="C156" s="26"/>
      <c r="D156" s="20">
        <v>1090.8000000080001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1090.8000000080001</v>
      </c>
    </row>
    <row r="157" spans="1:26" ht="13.5" customHeight="1" x14ac:dyDescent="0.15">
      <c r="A157" s="16">
        <v>153</v>
      </c>
      <c r="B157" s="17" t="s">
        <v>136</v>
      </c>
      <c r="C157" s="26"/>
      <c r="D157" s="20"/>
      <c r="E157" s="20">
        <v>242.99420506713201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242.99420506713201</v>
      </c>
    </row>
    <row r="158" spans="1:26" ht="13.5" customHeight="1" x14ac:dyDescent="0.15">
      <c r="A158" s="16">
        <v>154</v>
      </c>
      <c r="B158" s="17" t="s">
        <v>137</v>
      </c>
      <c r="C158" s="26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>
        <v>14.980483339418617</v>
      </c>
      <c r="X158" s="21"/>
      <c r="Y158" s="22"/>
      <c r="Z158" s="23">
        <v>14.980483339418617</v>
      </c>
    </row>
    <row r="159" spans="1:26" ht="13.5" customHeight="1" x14ac:dyDescent="0.15">
      <c r="A159" s="16">
        <v>155</v>
      </c>
      <c r="B159" s="17" t="s">
        <v>389</v>
      </c>
      <c r="C159" s="18">
        <v>3.1189363182935876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1">
        <v>14.335139904547455</v>
      </c>
      <c r="X159" s="21"/>
      <c r="Y159" s="22"/>
      <c r="Z159" s="23">
        <v>17.454076222841042</v>
      </c>
    </row>
    <row r="160" spans="1:26" ht="13.5" customHeight="1" x14ac:dyDescent="0.15">
      <c r="A160" s="16">
        <v>156</v>
      </c>
      <c r="B160" s="17" t="s">
        <v>390</v>
      </c>
      <c r="C160" s="26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26">
        <v>55.109476024552514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4">
        <v>0.97718522313787748</v>
      </c>
      <c r="X161" s="21"/>
      <c r="Y161" s="22"/>
      <c r="Z161" s="23">
        <v>56.086661247690394</v>
      </c>
    </row>
    <row r="162" spans="1:26" ht="13.5" customHeight="1" x14ac:dyDescent="0.15">
      <c r="A162" s="16">
        <v>158</v>
      </c>
      <c r="B162" s="17" t="s">
        <v>391</v>
      </c>
      <c r="C162" s="26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26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26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26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7741.6201431163963</v>
      </c>
      <c r="U165" s="20"/>
      <c r="V165" s="21"/>
      <c r="W165" s="21"/>
      <c r="X165" s="21"/>
      <c r="Y165" s="22"/>
      <c r="Z165" s="23">
        <v>7741.6201431163963</v>
      </c>
    </row>
    <row r="166" spans="1:26" ht="13.5" customHeight="1" x14ac:dyDescent="0.15">
      <c r="A166" s="16">
        <v>162</v>
      </c>
      <c r="B166" s="17" t="s">
        <v>140</v>
      </c>
      <c r="C166" s="26"/>
      <c r="D166" s="20">
        <v>648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648</v>
      </c>
    </row>
    <row r="167" spans="1:26" ht="13.5" customHeight="1" x14ac:dyDescent="0.15">
      <c r="A167" s="16">
        <v>163</v>
      </c>
      <c r="B167" s="17" t="s">
        <v>394</v>
      </c>
      <c r="C167" s="26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26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866.89938011215827</v>
      </c>
      <c r="U168" s="20"/>
      <c r="V168" s="21"/>
      <c r="W168" s="21"/>
      <c r="X168" s="21"/>
      <c r="Y168" s="22"/>
      <c r="Z168" s="23">
        <v>866.89938011215827</v>
      </c>
    </row>
    <row r="169" spans="1:26" ht="13.5" customHeight="1" x14ac:dyDescent="0.15">
      <c r="A169" s="16">
        <v>165</v>
      </c>
      <c r="B169" s="17" t="s">
        <v>395</v>
      </c>
      <c r="C169" s="26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26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26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26"/>
      <c r="D172" s="20">
        <v>708.1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708.1</v>
      </c>
    </row>
    <row r="173" spans="1:26" ht="13.5" customHeight="1" x14ac:dyDescent="0.15">
      <c r="A173" s="16">
        <v>169</v>
      </c>
      <c r="B173" s="17" t="s">
        <v>143</v>
      </c>
      <c r="C173" s="30">
        <v>0.61048775907717179</v>
      </c>
      <c r="D173" s="20">
        <v>8314.0000006409009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4">
        <v>0.77835362719356294</v>
      </c>
      <c r="X173" s="21"/>
      <c r="Y173" s="22"/>
      <c r="Z173" s="23">
        <v>8315.3888420271705</v>
      </c>
    </row>
    <row r="174" spans="1:26" ht="13.5" customHeight="1" x14ac:dyDescent="0.15">
      <c r="A174" s="16">
        <v>170</v>
      </c>
      <c r="B174" s="17" t="s">
        <v>144</v>
      </c>
      <c r="C174" s="26"/>
      <c r="D174" s="20">
        <v>11.650000000000002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23">
        <v>11.650000000000002</v>
      </c>
    </row>
    <row r="175" spans="1:26" ht="13.5" customHeight="1" x14ac:dyDescent="0.15">
      <c r="A175" s="16">
        <v>171</v>
      </c>
      <c r="B175" s="17" t="s">
        <v>145</v>
      </c>
      <c r="C175" s="26"/>
      <c r="D175" s="20">
        <v>190.2</v>
      </c>
      <c r="E175" s="20">
        <v>39.066468848209468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229.26646884820946</v>
      </c>
    </row>
    <row r="176" spans="1:26" ht="13.5" customHeight="1" x14ac:dyDescent="0.15">
      <c r="A176" s="16">
        <v>172</v>
      </c>
      <c r="B176" s="17" t="s">
        <v>146</v>
      </c>
      <c r="C176" s="26"/>
      <c r="D176" s="20">
        <v>1371.6000000000004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1371.6000000000004</v>
      </c>
    </row>
    <row r="177" spans="1:26" ht="13.5" customHeight="1" x14ac:dyDescent="0.15">
      <c r="A177" s="16">
        <v>173</v>
      </c>
      <c r="B177" s="17" t="s">
        <v>398</v>
      </c>
      <c r="C177" s="26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26"/>
      <c r="D178" s="20">
        <v>3012.4400000099995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3012.4400000099995</v>
      </c>
    </row>
    <row r="179" spans="1:26" ht="13.5" customHeight="1" x14ac:dyDescent="0.15">
      <c r="A179" s="16">
        <v>175</v>
      </c>
      <c r="B179" s="17" t="s">
        <v>148</v>
      </c>
      <c r="C179" s="26"/>
      <c r="D179" s="20">
        <v>2260.4999999010001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2260.4999999010001</v>
      </c>
    </row>
    <row r="180" spans="1:26" ht="13.5" customHeight="1" x14ac:dyDescent="0.15">
      <c r="A180" s="16">
        <v>176</v>
      </c>
      <c r="B180" s="17" t="s">
        <v>149</v>
      </c>
      <c r="C180" s="26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15394.30200968279</v>
      </c>
      <c r="U180" s="20"/>
      <c r="V180" s="21"/>
      <c r="W180" s="21"/>
      <c r="X180" s="21"/>
      <c r="Y180" s="22"/>
      <c r="Z180" s="23">
        <v>15394.30200968279</v>
      </c>
    </row>
    <row r="181" spans="1:26" ht="13.5" customHeight="1" x14ac:dyDescent="0.15">
      <c r="A181" s="16">
        <v>177</v>
      </c>
      <c r="B181" s="17" t="s">
        <v>399</v>
      </c>
      <c r="C181" s="26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26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2">
        <v>52.70761624777446</v>
      </c>
      <c r="Z182" s="23">
        <v>52.70761624777446</v>
      </c>
    </row>
    <row r="183" spans="1:26" ht="13.5" customHeight="1" x14ac:dyDescent="0.15">
      <c r="A183" s="16">
        <v>179</v>
      </c>
      <c r="B183" s="17" t="s">
        <v>151</v>
      </c>
      <c r="C183" s="26"/>
      <c r="D183" s="20">
        <v>72353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72353</v>
      </c>
    </row>
    <row r="184" spans="1:26" ht="13.5" customHeight="1" x14ac:dyDescent="0.15">
      <c r="A184" s="16">
        <v>180</v>
      </c>
      <c r="B184" s="17" t="s">
        <v>400</v>
      </c>
      <c r="C184" s="26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30">
        <v>0.34554417867373327</v>
      </c>
      <c r="D185" s="20"/>
      <c r="E185" s="20">
        <v>350.62145695227514</v>
      </c>
      <c r="F185" s="20"/>
      <c r="G185" s="20"/>
      <c r="H185" s="20"/>
      <c r="I185" s="20"/>
      <c r="J185" s="20">
        <v>85045.022800402847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1">
        <v>969.01143203650111</v>
      </c>
      <c r="X185" s="21"/>
      <c r="Y185" s="22">
        <v>130.11113766044721</v>
      </c>
      <c r="Z185" s="23">
        <v>86495.112371230745</v>
      </c>
    </row>
    <row r="186" spans="1:26" ht="13.5" customHeight="1" x14ac:dyDescent="0.15">
      <c r="A186" s="16">
        <v>182</v>
      </c>
      <c r="B186" s="17" t="s">
        <v>153</v>
      </c>
      <c r="C186" s="26"/>
      <c r="D186" s="20">
        <v>466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>
        <v>466</v>
      </c>
    </row>
    <row r="187" spans="1:26" ht="13.5" customHeight="1" x14ac:dyDescent="0.15">
      <c r="A187" s="16">
        <v>183</v>
      </c>
      <c r="B187" s="17" t="s">
        <v>154</v>
      </c>
      <c r="C187" s="26"/>
      <c r="D187" s="20">
        <v>2083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2083</v>
      </c>
    </row>
    <row r="188" spans="1:26" ht="13.5" customHeight="1" x14ac:dyDescent="0.15">
      <c r="A188" s="16">
        <v>184</v>
      </c>
      <c r="B188" s="17" t="s">
        <v>155</v>
      </c>
      <c r="C188" s="26"/>
      <c r="D188" s="20">
        <v>1433.1999999865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1433.1999999865</v>
      </c>
    </row>
    <row r="189" spans="1:26" ht="13.5" customHeight="1" x14ac:dyDescent="0.15">
      <c r="A189" s="16">
        <v>185</v>
      </c>
      <c r="B189" s="17" t="s">
        <v>156</v>
      </c>
      <c r="C189" s="26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11.883106847244958</v>
      </c>
      <c r="U189" s="20"/>
      <c r="V189" s="21"/>
      <c r="W189" s="21"/>
      <c r="X189" s="21"/>
      <c r="Y189" s="22"/>
      <c r="Z189" s="23">
        <v>11.883106847244958</v>
      </c>
    </row>
    <row r="190" spans="1:26" ht="13.5" customHeight="1" x14ac:dyDescent="0.15">
      <c r="A190" s="16">
        <v>186</v>
      </c>
      <c r="B190" s="17" t="s">
        <v>157</v>
      </c>
      <c r="C190" s="26">
        <v>40510.854257589846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48.637286668811242</v>
      </c>
      <c r="X190" s="21"/>
      <c r="Y190" s="22"/>
      <c r="Z190" s="23">
        <v>40559.491544258657</v>
      </c>
    </row>
    <row r="191" spans="1:26" ht="13.5" customHeight="1" x14ac:dyDescent="0.15">
      <c r="A191" s="16">
        <v>187</v>
      </c>
      <c r="B191" s="17" t="s">
        <v>158</v>
      </c>
      <c r="C191" s="26"/>
      <c r="D191" s="20">
        <v>1806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1806</v>
      </c>
    </row>
    <row r="192" spans="1:26" ht="13.5" customHeight="1" x14ac:dyDescent="0.15">
      <c r="A192" s="16">
        <v>188</v>
      </c>
      <c r="B192" s="17" t="s">
        <v>159</v>
      </c>
      <c r="C192" s="26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26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2">
        <v>6.9604189934156303E-4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3">
        <v>6.9604189934156303E-4</v>
      </c>
    </row>
    <row r="195" spans="1:26" ht="13.5" customHeight="1" x14ac:dyDescent="0.15">
      <c r="A195" s="16">
        <v>191</v>
      </c>
      <c r="B195" s="17" t="s">
        <v>161</v>
      </c>
      <c r="C195" s="26"/>
      <c r="D195" s="20">
        <v>4088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4088</v>
      </c>
    </row>
    <row r="196" spans="1:26" ht="13.5" customHeight="1" x14ac:dyDescent="0.15">
      <c r="A196" s="16">
        <v>192</v>
      </c>
      <c r="B196" s="17" t="s">
        <v>402</v>
      </c>
      <c r="C196" s="26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26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26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26"/>
      <c r="D199" s="20">
        <v>2166.00000018735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2166.00000018735</v>
      </c>
    </row>
    <row r="200" spans="1:26" ht="13.5" customHeight="1" x14ac:dyDescent="0.15">
      <c r="A200" s="16">
        <v>196</v>
      </c>
      <c r="B200" s="17" t="s">
        <v>164</v>
      </c>
      <c r="C200" s="26"/>
      <c r="D200" s="20">
        <v>787.99999993200004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787.99999993200004</v>
      </c>
    </row>
    <row r="201" spans="1:26" ht="13.5" customHeight="1" x14ac:dyDescent="0.15">
      <c r="A201" s="16">
        <v>197</v>
      </c>
      <c r="B201" s="17" t="s">
        <v>165</v>
      </c>
      <c r="C201" s="26"/>
      <c r="D201" s="20">
        <v>1804.0000001506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1804.0000001506</v>
      </c>
    </row>
    <row r="202" spans="1:26" ht="13.5" customHeight="1" x14ac:dyDescent="0.15">
      <c r="A202" s="16">
        <v>198</v>
      </c>
      <c r="B202" s="17" t="s">
        <v>166</v>
      </c>
      <c r="C202" s="26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15">
      <c r="A203" s="16">
        <v>199</v>
      </c>
      <c r="B203" s="17" t="s">
        <v>404</v>
      </c>
      <c r="C203" s="26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15">
      <c r="A204" s="16">
        <v>200</v>
      </c>
      <c r="B204" s="17" t="s">
        <v>167</v>
      </c>
      <c r="C204" s="26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26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26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18">
        <v>1.5885141371793459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5">
        <v>1.5885141371793459</v>
      </c>
    </row>
    <row r="208" spans="1:26" ht="13.5" customHeight="1" x14ac:dyDescent="0.15">
      <c r="A208" s="16">
        <v>204</v>
      </c>
      <c r="B208" s="17" t="s">
        <v>169</v>
      </c>
      <c r="C208" s="26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2">
        <v>1.1152867015983098E-4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3">
        <v>1.1152867015983098E-4</v>
      </c>
    </row>
    <row r="210" spans="1:26" ht="13.5" customHeight="1" x14ac:dyDescent="0.15">
      <c r="A210" s="16">
        <v>206</v>
      </c>
      <c r="B210" s="17" t="s">
        <v>170</v>
      </c>
      <c r="C210" s="26"/>
      <c r="D210" s="20">
        <v>61.8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>
        <v>61.8</v>
      </c>
    </row>
    <row r="211" spans="1:26" ht="27" customHeight="1" x14ac:dyDescent="0.15">
      <c r="A211" s="16">
        <v>207</v>
      </c>
      <c r="B211" s="17" t="s">
        <v>171</v>
      </c>
      <c r="C211" s="18">
        <v>4.8572653465552813</v>
      </c>
      <c r="D211" s="20">
        <v>135</v>
      </c>
      <c r="E211" s="20">
        <v>11.672689633691911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7.1828866617875034E-2</v>
      </c>
      <c r="X211" s="21"/>
      <c r="Y211" s="22"/>
      <c r="Z211" s="23">
        <v>151.60178384686506</v>
      </c>
    </row>
    <row r="212" spans="1:26" ht="13.5" customHeight="1" x14ac:dyDescent="0.15">
      <c r="A212" s="16">
        <v>208</v>
      </c>
      <c r="B212" s="17" t="s">
        <v>408</v>
      </c>
      <c r="C212" s="26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26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489.34089098835318</v>
      </c>
      <c r="T213" s="20"/>
      <c r="U213" s="20"/>
      <c r="V213" s="21"/>
      <c r="W213" s="21">
        <v>211.05518706292315</v>
      </c>
      <c r="X213" s="21"/>
      <c r="Y213" s="22"/>
      <c r="Z213" s="23">
        <v>700.39607805127639</v>
      </c>
    </row>
    <row r="214" spans="1:26" ht="13.5" customHeight="1" x14ac:dyDescent="0.15">
      <c r="A214" s="16">
        <v>210</v>
      </c>
      <c r="B214" s="17" t="s">
        <v>173</v>
      </c>
      <c r="C214" s="26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26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26"/>
      <c r="D216" s="20">
        <v>4283.2300000106716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4283.2300000106716</v>
      </c>
    </row>
    <row r="217" spans="1:26" ht="13.5" customHeight="1" x14ac:dyDescent="0.15">
      <c r="A217" s="16">
        <v>213</v>
      </c>
      <c r="B217" s="17" t="s">
        <v>175</v>
      </c>
      <c r="C217" s="26">
        <v>316.98262064350553</v>
      </c>
      <c r="D217" s="20">
        <v>28.000000000000004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4">
        <v>0.63307800378384316</v>
      </c>
      <c r="X217" s="21"/>
      <c r="Y217" s="22"/>
      <c r="Z217" s="23">
        <v>345.61569864728938</v>
      </c>
    </row>
    <row r="218" spans="1:26" ht="13.5" customHeight="1" x14ac:dyDescent="0.15">
      <c r="A218" s="16">
        <v>214</v>
      </c>
      <c r="B218" s="17" t="s">
        <v>410</v>
      </c>
      <c r="C218" s="26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26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28">
        <v>1.0895816492428876E-2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29">
        <v>1.0895816492428876E-2</v>
      </c>
    </row>
    <row r="221" spans="1:26" ht="13.5" customHeight="1" x14ac:dyDescent="0.15">
      <c r="A221" s="16">
        <v>217</v>
      </c>
      <c r="B221" s="17" t="s">
        <v>176</v>
      </c>
      <c r="C221" s="26"/>
      <c r="D221" s="20">
        <v>150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150</v>
      </c>
    </row>
    <row r="222" spans="1:26" ht="13.5" customHeight="1" x14ac:dyDescent="0.15">
      <c r="A222" s="16">
        <v>218</v>
      </c>
      <c r="B222" s="17" t="s">
        <v>177</v>
      </c>
      <c r="C222" s="18">
        <v>2.1948045681753987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4.5362121408643241E-3</v>
      </c>
      <c r="X222" s="21"/>
      <c r="Y222" s="22"/>
      <c r="Z222" s="25">
        <v>2.199340780316263</v>
      </c>
    </row>
    <row r="223" spans="1:26" ht="13.5" customHeight="1" x14ac:dyDescent="0.15">
      <c r="A223" s="16">
        <v>219</v>
      </c>
      <c r="B223" s="17" t="s">
        <v>413</v>
      </c>
      <c r="C223" s="26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26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26"/>
      <c r="D225" s="20">
        <v>1977.00000015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1977.00000015</v>
      </c>
    </row>
    <row r="226" spans="1:26" ht="13.5" customHeight="1" x14ac:dyDescent="0.15">
      <c r="A226" s="16">
        <v>222</v>
      </c>
      <c r="B226" s="17" t="s">
        <v>415</v>
      </c>
      <c r="C226" s="26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26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26">
        <v>191.58037284532267</v>
      </c>
      <c r="D228" s="20"/>
      <c r="E228" s="20"/>
      <c r="F228" s="20"/>
      <c r="G228" s="20"/>
      <c r="H228" s="20"/>
      <c r="I228" s="20">
        <v>15075.754598511061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164.90234129318088</v>
      </c>
      <c r="X228" s="21"/>
      <c r="Y228" s="22"/>
      <c r="Z228" s="23">
        <v>15432.237312649564</v>
      </c>
    </row>
    <row r="229" spans="1:26" ht="13.5" customHeight="1" x14ac:dyDescent="0.15">
      <c r="A229" s="16">
        <v>225</v>
      </c>
      <c r="B229" s="17" t="s">
        <v>181</v>
      </c>
      <c r="C229" s="26"/>
      <c r="D229" s="20">
        <v>1450.00000006</v>
      </c>
      <c r="E229" s="19">
        <v>3.3995841940212599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1453.3995842540214</v>
      </c>
    </row>
    <row r="230" spans="1:26" ht="13.5" customHeight="1" x14ac:dyDescent="0.15">
      <c r="A230" s="16">
        <v>226</v>
      </c>
      <c r="B230" s="17" t="s">
        <v>416</v>
      </c>
      <c r="C230" s="26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26"/>
      <c r="D231" s="20">
        <v>2380.0000001499998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2380.0000001499998</v>
      </c>
    </row>
    <row r="232" spans="1:26" ht="27" customHeight="1" x14ac:dyDescent="0.15">
      <c r="A232" s="16">
        <v>228</v>
      </c>
      <c r="B232" s="17" t="s">
        <v>417</v>
      </c>
      <c r="C232" s="26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26"/>
      <c r="D233" s="20">
        <v>10678.659999744999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10678.659999744999</v>
      </c>
    </row>
    <row r="234" spans="1:26" ht="27" customHeight="1" x14ac:dyDescent="0.15">
      <c r="A234" s="16">
        <v>230</v>
      </c>
      <c r="B234" s="17" t="s">
        <v>418</v>
      </c>
      <c r="C234" s="26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26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26">
        <v>15830.2538697828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15830.2538697828</v>
      </c>
    </row>
    <row r="237" spans="1:26" ht="13.5" customHeight="1" x14ac:dyDescent="0.15">
      <c r="A237" s="16">
        <v>233</v>
      </c>
      <c r="B237" s="17" t="s">
        <v>186</v>
      </c>
      <c r="C237" s="26"/>
      <c r="D237" s="20">
        <v>640.00000004960009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640.00000004960009</v>
      </c>
    </row>
    <row r="238" spans="1:26" ht="13.5" customHeight="1" x14ac:dyDescent="0.15">
      <c r="A238" s="16">
        <v>234</v>
      </c>
      <c r="B238" s="17" t="s">
        <v>187</v>
      </c>
      <c r="C238" s="30">
        <v>0.14986401228319052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7">
        <v>9.1031018776099523E-3</v>
      </c>
      <c r="X238" s="21"/>
      <c r="Y238" s="22"/>
      <c r="Z238" s="31">
        <v>0.15896711416080048</v>
      </c>
    </row>
    <row r="239" spans="1:26" ht="13.5" customHeight="1" x14ac:dyDescent="0.15">
      <c r="A239" s="16">
        <v>235</v>
      </c>
      <c r="B239" s="17" t="s">
        <v>419</v>
      </c>
      <c r="C239" s="32">
        <v>2.7140359855140411E-4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3">
        <v>2.7140359855140411E-4</v>
      </c>
    </row>
    <row r="240" spans="1:26" ht="13.5" customHeight="1" x14ac:dyDescent="0.15">
      <c r="A240" s="16">
        <v>236</v>
      </c>
      <c r="B240" s="17" t="s">
        <v>188</v>
      </c>
      <c r="C240" s="26"/>
      <c r="D240" s="20">
        <v>60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>
        <v>60</v>
      </c>
    </row>
    <row r="241" spans="1:26" ht="13.5" customHeight="1" x14ac:dyDescent="0.15">
      <c r="A241" s="16">
        <v>237</v>
      </c>
      <c r="B241" s="17" t="s">
        <v>189</v>
      </c>
      <c r="C241" s="18">
        <v>1.3013271717414097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1">
        <v>27.46886060858089</v>
      </c>
      <c r="Y241" s="22"/>
      <c r="Z241" s="23">
        <v>28.770187780322299</v>
      </c>
    </row>
    <row r="242" spans="1:26" ht="13.5" customHeight="1" x14ac:dyDescent="0.15">
      <c r="A242" s="16">
        <v>238</v>
      </c>
      <c r="B242" s="17" t="s">
        <v>420</v>
      </c>
      <c r="C242" s="26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18">
        <v>8.1688830027780774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5">
        <v>8.1688830027780774</v>
      </c>
    </row>
    <row r="244" spans="1:26" ht="13.5" customHeight="1" x14ac:dyDescent="0.15">
      <c r="A244" s="16">
        <v>240</v>
      </c>
      <c r="B244" s="17" t="s">
        <v>191</v>
      </c>
      <c r="C244" s="26">
        <v>3832.3835026561565</v>
      </c>
      <c r="D244" s="20"/>
      <c r="E244" s="20"/>
      <c r="F244" s="39">
        <v>9.9988813787036779E-2</v>
      </c>
      <c r="G244" s="20">
        <v>129.66008362196112</v>
      </c>
      <c r="H244" s="20"/>
      <c r="I244" s="20"/>
      <c r="J244" s="20"/>
      <c r="K244" s="20">
        <v>355.86208239406375</v>
      </c>
      <c r="L244" s="20"/>
      <c r="M244" s="20">
        <v>13705.465460293464</v>
      </c>
      <c r="N244" s="20">
        <v>583.85722985687221</v>
      </c>
      <c r="O244" s="20">
        <v>924.79318662676121</v>
      </c>
      <c r="P244" s="20">
        <v>839.67197472663565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20371.7935089897</v>
      </c>
    </row>
    <row r="245" spans="1:26" ht="27" customHeight="1" x14ac:dyDescent="0.15">
      <c r="A245" s="16">
        <v>241</v>
      </c>
      <c r="B245" s="17" t="s">
        <v>421</v>
      </c>
      <c r="C245" s="26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28">
        <v>4.0226922902213648E-3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27">
        <v>1.9996101715001628E-3</v>
      </c>
      <c r="X246" s="21"/>
      <c r="Y246" s="22"/>
      <c r="Z246" s="29">
        <v>6.0223024617215275E-3</v>
      </c>
    </row>
    <row r="247" spans="1:26" ht="13.5" customHeight="1" x14ac:dyDescent="0.15">
      <c r="A247" s="16">
        <v>243</v>
      </c>
      <c r="B247" s="17" t="s">
        <v>22</v>
      </c>
      <c r="C247" s="26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588.24072316970899</v>
      </c>
      <c r="V247" s="21"/>
      <c r="W247" s="21"/>
      <c r="X247" s="21"/>
      <c r="Y247" s="22"/>
      <c r="Z247" s="23">
        <v>588.24072316970899</v>
      </c>
    </row>
    <row r="248" spans="1:26" ht="13.5" customHeight="1" x14ac:dyDescent="0.15">
      <c r="A248" s="16">
        <v>244</v>
      </c>
      <c r="B248" s="17" t="s">
        <v>193</v>
      </c>
      <c r="C248" s="26"/>
      <c r="D248" s="20">
        <v>39854.5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39854.5</v>
      </c>
    </row>
    <row r="249" spans="1:26" ht="13.5" customHeight="1" x14ac:dyDescent="0.15">
      <c r="A249" s="16">
        <v>245</v>
      </c>
      <c r="B249" s="17" t="s">
        <v>194</v>
      </c>
      <c r="C249" s="32">
        <v>1.022531961231758E-4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7">
        <v>1.0619180364122788E-3</v>
      </c>
      <c r="X249" s="21"/>
      <c r="Y249" s="22"/>
      <c r="Z249" s="29">
        <v>1.1641712325354545E-3</v>
      </c>
    </row>
    <row r="250" spans="1:26" ht="13.5" customHeight="1" x14ac:dyDescent="0.15">
      <c r="A250" s="16">
        <v>246</v>
      </c>
      <c r="B250" s="17" t="s">
        <v>422</v>
      </c>
      <c r="C250" s="26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26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26"/>
      <c r="D252" s="20">
        <v>4178.0000001029002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4178.0000001029002</v>
      </c>
    </row>
    <row r="253" spans="1:26" ht="13.5" customHeight="1" x14ac:dyDescent="0.15">
      <c r="A253" s="16">
        <v>249</v>
      </c>
      <c r="B253" s="17" t="s">
        <v>196</v>
      </c>
      <c r="C253" s="26"/>
      <c r="D253" s="20">
        <v>148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3">
        <v>148</v>
      </c>
    </row>
    <row r="254" spans="1:26" ht="13.5" customHeight="1" x14ac:dyDescent="0.15">
      <c r="A254" s="16">
        <v>250</v>
      </c>
      <c r="B254" s="17" t="s">
        <v>197</v>
      </c>
      <c r="C254" s="26"/>
      <c r="D254" s="20">
        <v>341.000000005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341.000000005</v>
      </c>
    </row>
    <row r="255" spans="1:26" ht="13.5" customHeight="1" x14ac:dyDescent="0.15">
      <c r="A255" s="16">
        <v>251</v>
      </c>
      <c r="B255" s="17" t="s">
        <v>198</v>
      </c>
      <c r="C255" s="26"/>
      <c r="D255" s="20">
        <v>8144.6899995070535</v>
      </c>
      <c r="E255" s="20">
        <v>68.377836624250534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8213.0678361313039</v>
      </c>
    </row>
    <row r="256" spans="1:26" ht="13.5" customHeight="1" x14ac:dyDescent="0.15">
      <c r="A256" s="16">
        <v>252</v>
      </c>
      <c r="B256" s="17" t="s">
        <v>199</v>
      </c>
      <c r="C256" s="26"/>
      <c r="D256" s="20"/>
      <c r="E256" s="20">
        <v>32.363996641721045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32.363996641721045</v>
      </c>
    </row>
    <row r="257" spans="1:26" ht="13.5" customHeight="1" x14ac:dyDescent="0.15">
      <c r="A257" s="16">
        <v>253</v>
      </c>
      <c r="B257" s="17" t="s">
        <v>200</v>
      </c>
      <c r="C257" s="26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15">
      <c r="A258" s="16">
        <v>254</v>
      </c>
      <c r="B258" s="17" t="s">
        <v>201</v>
      </c>
      <c r="C258" s="26"/>
      <c r="D258" s="20">
        <v>170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>
        <v>170</v>
      </c>
    </row>
    <row r="259" spans="1:26" ht="13.5" customHeight="1" x14ac:dyDescent="0.15">
      <c r="A259" s="16">
        <v>255</v>
      </c>
      <c r="B259" s="17" t="s">
        <v>202</v>
      </c>
      <c r="C259" s="30">
        <v>0.74064478548737678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31">
        <v>0.74064478548737678</v>
      </c>
    </row>
    <row r="260" spans="1:26" ht="13.5" customHeight="1" x14ac:dyDescent="0.15">
      <c r="A260" s="16">
        <v>256</v>
      </c>
      <c r="B260" s="17" t="s">
        <v>203</v>
      </c>
      <c r="C260" s="26"/>
      <c r="D260" s="20"/>
      <c r="E260" s="19">
        <v>2.8633056424801087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2"/>
      <c r="Z260" s="25">
        <v>2.8633056424801087</v>
      </c>
    </row>
    <row r="261" spans="1:26" ht="13.5" customHeight="1" x14ac:dyDescent="0.15">
      <c r="A261" s="16">
        <v>257</v>
      </c>
      <c r="B261" s="17" t="s">
        <v>204</v>
      </c>
      <c r="C261" s="26"/>
      <c r="D261" s="20">
        <v>76.940000000000012</v>
      </c>
      <c r="E261" s="40">
        <v>3.0119232268831383E-4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23">
        <v>76.940301192322707</v>
      </c>
    </row>
    <row r="262" spans="1:26" ht="13.5" customHeight="1" x14ac:dyDescent="0.15">
      <c r="A262" s="16">
        <v>258</v>
      </c>
      <c r="B262" s="17" t="s">
        <v>205</v>
      </c>
      <c r="C262" s="18">
        <v>1.6738149820743748</v>
      </c>
      <c r="D262" s="20">
        <v>154.29999998800002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4">
        <v>2.3059683188499625</v>
      </c>
      <c r="X262" s="21"/>
      <c r="Y262" s="22"/>
      <c r="Z262" s="23">
        <v>158.27978328892434</v>
      </c>
    </row>
    <row r="263" spans="1:26" ht="13.5" customHeight="1" x14ac:dyDescent="0.15">
      <c r="A263" s="16">
        <v>259</v>
      </c>
      <c r="B263" s="17" t="s">
        <v>206</v>
      </c>
      <c r="C263" s="18">
        <v>9.6058267741425158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5">
        <v>9.6058267741425158</v>
      </c>
    </row>
    <row r="264" spans="1:26" ht="13.5" customHeight="1" x14ac:dyDescent="0.15">
      <c r="A264" s="16">
        <v>260</v>
      </c>
      <c r="B264" s="17" t="s">
        <v>207</v>
      </c>
      <c r="C264" s="26"/>
      <c r="D264" s="20">
        <v>6440.0000002000006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6440.0000002000006</v>
      </c>
    </row>
    <row r="265" spans="1:26" ht="13.5" customHeight="1" x14ac:dyDescent="0.15">
      <c r="A265" s="16">
        <v>261</v>
      </c>
      <c r="B265" s="17" t="s">
        <v>208</v>
      </c>
      <c r="C265" s="26"/>
      <c r="D265" s="20">
        <v>3266.5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3266.5</v>
      </c>
    </row>
    <row r="266" spans="1:26" ht="13.5" customHeight="1" x14ac:dyDescent="0.15">
      <c r="A266" s="16">
        <v>262</v>
      </c>
      <c r="B266" s="17" t="s">
        <v>209</v>
      </c>
      <c r="C266" s="26">
        <v>3657.047314713448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4">
        <v>6.7850282335144199</v>
      </c>
      <c r="X266" s="21"/>
      <c r="Y266" s="22">
        <v>59.084870269648178</v>
      </c>
      <c r="Z266" s="23">
        <v>3722.9172132166104</v>
      </c>
    </row>
    <row r="267" spans="1:26" ht="13.5" customHeight="1" x14ac:dyDescent="0.15">
      <c r="A267" s="16">
        <v>263</v>
      </c>
      <c r="B267" s="17" t="s">
        <v>424</v>
      </c>
      <c r="C267" s="26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26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26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26"/>
      <c r="D270" s="20">
        <v>266.5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266.5</v>
      </c>
    </row>
    <row r="271" spans="1:26" ht="13.5" customHeight="1" x14ac:dyDescent="0.15">
      <c r="A271" s="16">
        <v>267</v>
      </c>
      <c r="B271" s="17" t="s">
        <v>211</v>
      </c>
      <c r="C271" s="26"/>
      <c r="D271" s="20">
        <v>4819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4819</v>
      </c>
    </row>
    <row r="272" spans="1:26" ht="13.5" customHeight="1" x14ac:dyDescent="0.15">
      <c r="A272" s="16">
        <v>268</v>
      </c>
      <c r="B272" s="17" t="s">
        <v>212</v>
      </c>
      <c r="C272" s="18">
        <v>6.5052565437073726</v>
      </c>
      <c r="D272" s="20">
        <v>4549.9999999920001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4556.5052565357073</v>
      </c>
    </row>
    <row r="273" spans="1:26" ht="13.5" customHeight="1" x14ac:dyDescent="0.15">
      <c r="A273" s="16">
        <v>269</v>
      </c>
      <c r="B273" s="17" t="s">
        <v>427</v>
      </c>
      <c r="C273" s="26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32">
        <v>3.6762590457154495E-4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1">
        <v>1.6409621475414389E-5</v>
      </c>
      <c r="X274" s="21"/>
      <c r="Y274" s="22"/>
      <c r="Z274" s="33">
        <v>3.8403552604695932E-4</v>
      </c>
    </row>
    <row r="275" spans="1:26" ht="13.5" customHeight="1" x14ac:dyDescent="0.15">
      <c r="A275" s="16">
        <v>271</v>
      </c>
      <c r="B275" s="17" t="s">
        <v>428</v>
      </c>
      <c r="C275" s="26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18">
        <v>3.5040530195934991</v>
      </c>
      <c r="D276" s="20">
        <v>36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35.311530538842156</v>
      </c>
      <c r="X276" s="21">
        <v>17.159444140731338</v>
      </c>
      <c r="Y276" s="22">
        <v>82.706404884459332</v>
      </c>
      <c r="Z276" s="23">
        <v>174.68143258362633</v>
      </c>
    </row>
    <row r="277" spans="1:26" ht="13.5" customHeight="1" x14ac:dyDescent="0.15">
      <c r="A277" s="16">
        <v>273</v>
      </c>
      <c r="B277" s="17" t="s">
        <v>215</v>
      </c>
      <c r="C277" s="18">
        <v>1.0889173126939229</v>
      </c>
      <c r="D277" s="20">
        <v>25.900000000000002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7">
        <v>8.4289476078597855E-4</v>
      </c>
      <c r="X277" s="21"/>
      <c r="Y277" s="22"/>
      <c r="Z277" s="23">
        <v>26.989760207454712</v>
      </c>
    </row>
    <row r="278" spans="1:26" ht="13.5" customHeight="1" x14ac:dyDescent="0.15">
      <c r="A278" s="16">
        <v>274</v>
      </c>
      <c r="B278" s="17" t="s">
        <v>429</v>
      </c>
      <c r="C278" s="26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26">
        <v>659.93414105062948</v>
      </c>
      <c r="D279" s="20">
        <v>308.15000000754992</v>
      </c>
      <c r="E279" s="39">
        <v>0.21791264546499506</v>
      </c>
      <c r="F279" s="20"/>
      <c r="G279" s="20"/>
      <c r="H279" s="20"/>
      <c r="I279" s="20">
        <v>31741.208939566211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6292.7951736018294</v>
      </c>
      <c r="X279" s="21"/>
      <c r="Y279" s="22"/>
      <c r="Z279" s="23">
        <v>39002.306166871684</v>
      </c>
    </row>
    <row r="280" spans="1:26" ht="13.5" customHeight="1" x14ac:dyDescent="0.15">
      <c r="A280" s="16">
        <v>276</v>
      </c>
      <c r="B280" s="17" t="s">
        <v>217</v>
      </c>
      <c r="C280" s="18">
        <v>1.1129814938903637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4">
        <v>9.423047818189815</v>
      </c>
      <c r="X280" s="21"/>
      <c r="Y280" s="22"/>
      <c r="Z280" s="23">
        <v>10.536029312080178</v>
      </c>
    </row>
    <row r="281" spans="1:26" ht="13.5" customHeight="1" x14ac:dyDescent="0.15">
      <c r="A281" s="16">
        <v>277</v>
      </c>
      <c r="B281" s="17" t="s">
        <v>218</v>
      </c>
      <c r="C281" s="26">
        <v>185.55551025945491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144.33519529570756</v>
      </c>
      <c r="X281" s="21"/>
      <c r="Y281" s="22"/>
      <c r="Z281" s="23">
        <v>329.89070555516247</v>
      </c>
    </row>
    <row r="282" spans="1:26" ht="13.5" customHeight="1" x14ac:dyDescent="0.15">
      <c r="A282" s="16">
        <v>278</v>
      </c>
      <c r="B282" s="17" t="s">
        <v>219</v>
      </c>
      <c r="C282" s="18">
        <v>3.7625941345719447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18.645911187120547</v>
      </c>
      <c r="X282" s="21"/>
      <c r="Y282" s="22"/>
      <c r="Z282" s="23">
        <v>22.408505321692491</v>
      </c>
    </row>
    <row r="283" spans="1:26" ht="13.5" customHeight="1" x14ac:dyDescent="0.15">
      <c r="A283" s="16">
        <v>279</v>
      </c>
      <c r="B283" s="17" t="s">
        <v>430</v>
      </c>
      <c r="C283" s="26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26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26">
        <v>11682.650870026555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4">
        <v>2.8644632374413934</v>
      </c>
      <c r="X285" s="21"/>
      <c r="Y285" s="22">
        <v>82.838304264666533</v>
      </c>
      <c r="Z285" s="23">
        <v>11768.353637528664</v>
      </c>
    </row>
    <row r="286" spans="1:26" ht="13.5" customHeight="1" x14ac:dyDescent="0.15">
      <c r="A286" s="16">
        <v>282</v>
      </c>
      <c r="B286" s="17" t="s">
        <v>221</v>
      </c>
      <c r="C286" s="18">
        <v>1.2811509418935536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4">
        <v>4.4925494516621889</v>
      </c>
      <c r="X286" s="21"/>
      <c r="Y286" s="22"/>
      <c r="Z286" s="25">
        <v>5.7737003935557425</v>
      </c>
    </row>
    <row r="287" spans="1:26" ht="13.5" customHeight="1" x14ac:dyDescent="0.15">
      <c r="A287" s="16">
        <v>283</v>
      </c>
      <c r="B287" s="17" t="s">
        <v>222</v>
      </c>
      <c r="C287" s="26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26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26"/>
      <c r="D289" s="20">
        <v>126308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126308</v>
      </c>
    </row>
    <row r="290" spans="1:26" ht="13.5" customHeight="1" x14ac:dyDescent="0.15">
      <c r="A290" s="16">
        <v>286</v>
      </c>
      <c r="B290" s="17" t="s">
        <v>224</v>
      </c>
      <c r="C290" s="26"/>
      <c r="D290" s="20">
        <v>665.99999986330022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665.99999986330022</v>
      </c>
    </row>
    <row r="291" spans="1:26" ht="13.5" customHeight="1" x14ac:dyDescent="0.15">
      <c r="A291" s="16">
        <v>287</v>
      </c>
      <c r="B291" s="17" t="s">
        <v>433</v>
      </c>
      <c r="C291" s="26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26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12593.769368643163</v>
      </c>
      <c r="U292" s="20"/>
      <c r="V292" s="21"/>
      <c r="W292" s="21"/>
      <c r="X292" s="21"/>
      <c r="Y292" s="22"/>
      <c r="Z292" s="23">
        <v>12593.769368643163</v>
      </c>
    </row>
    <row r="293" spans="1:26" ht="13.5" customHeight="1" x14ac:dyDescent="0.15">
      <c r="A293" s="16">
        <v>289</v>
      </c>
      <c r="B293" s="17" t="s">
        <v>434</v>
      </c>
      <c r="C293" s="26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26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>
        <v>309.08314862050935</v>
      </c>
      <c r="X294" s="21"/>
      <c r="Y294" s="22"/>
      <c r="Z294" s="23">
        <v>309.08314862050935</v>
      </c>
    </row>
    <row r="295" spans="1:26" ht="40.5" customHeight="1" x14ac:dyDescent="0.15">
      <c r="A295" s="16">
        <v>291</v>
      </c>
      <c r="B295" s="17" t="s">
        <v>436</v>
      </c>
      <c r="C295" s="26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26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26"/>
      <c r="D297" s="20">
        <v>3123.7000000001199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3123.7000000001199</v>
      </c>
    </row>
    <row r="298" spans="1:26" ht="13.5" customHeight="1" x14ac:dyDescent="0.15">
      <c r="A298" s="16">
        <v>294</v>
      </c>
      <c r="B298" s="17" t="s">
        <v>228</v>
      </c>
      <c r="C298" s="26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26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26">
        <v>25867.970428489556</v>
      </c>
      <c r="D300" s="20">
        <v>888.19999999894992</v>
      </c>
      <c r="E300" s="20">
        <v>435.06920484819886</v>
      </c>
      <c r="F300" s="20"/>
      <c r="G300" s="20"/>
      <c r="H300" s="20"/>
      <c r="I300" s="20"/>
      <c r="J300" s="20"/>
      <c r="K300" s="20">
        <v>391.71612323071395</v>
      </c>
      <c r="L300" s="20"/>
      <c r="M300" s="20">
        <v>35375.555909734474</v>
      </c>
      <c r="N300" s="20"/>
      <c r="O300" s="20">
        <v>413.02266902186898</v>
      </c>
      <c r="P300" s="20"/>
      <c r="Q300" s="20"/>
      <c r="R300" s="20"/>
      <c r="S300" s="20"/>
      <c r="T300" s="20"/>
      <c r="U300" s="20"/>
      <c r="V300" s="21"/>
      <c r="W300" s="21">
        <v>44.047131288221081</v>
      </c>
      <c r="X300" s="21"/>
      <c r="Y300" s="22">
        <v>1470.4354121162241</v>
      </c>
      <c r="Z300" s="23">
        <v>64886.016878728209</v>
      </c>
    </row>
    <row r="301" spans="1:26" ht="13.5" customHeight="1" x14ac:dyDescent="0.15">
      <c r="A301" s="16">
        <v>297</v>
      </c>
      <c r="B301" s="17" t="s">
        <v>230</v>
      </c>
      <c r="C301" s="26">
        <v>11269.22761048207</v>
      </c>
      <c r="D301" s="20">
        <v>41</v>
      </c>
      <c r="E301" s="20">
        <v>118.17964254811432</v>
      </c>
      <c r="F301" s="20"/>
      <c r="G301" s="20">
        <v>24405.538410770831</v>
      </c>
      <c r="H301" s="20"/>
      <c r="I301" s="20"/>
      <c r="J301" s="20"/>
      <c r="K301" s="20">
        <v>546.84393904400713</v>
      </c>
      <c r="L301" s="20"/>
      <c r="M301" s="20">
        <v>21708.302813160404</v>
      </c>
      <c r="N301" s="20">
        <v>411.87870578258958</v>
      </c>
      <c r="O301" s="20">
        <v>1076.3228773942456</v>
      </c>
      <c r="P301" s="20">
        <v>542.32579074311786</v>
      </c>
      <c r="Q301" s="20"/>
      <c r="R301" s="20"/>
      <c r="S301" s="20"/>
      <c r="T301" s="20"/>
      <c r="U301" s="20"/>
      <c r="V301" s="21"/>
      <c r="W301" s="21">
        <v>23.880849442118443</v>
      </c>
      <c r="X301" s="21"/>
      <c r="Y301" s="22">
        <v>142.80718926365509</v>
      </c>
      <c r="Z301" s="23">
        <v>60286.307828631157</v>
      </c>
    </row>
    <row r="302" spans="1:26" ht="13.5" customHeight="1" x14ac:dyDescent="0.15">
      <c r="A302" s="16">
        <v>298</v>
      </c>
      <c r="B302" s="17" t="s">
        <v>231</v>
      </c>
      <c r="C302" s="18">
        <v>5.7138635250229139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5">
        <v>5.7138635250229139</v>
      </c>
    </row>
    <row r="303" spans="1:26" ht="13.5" customHeight="1" x14ac:dyDescent="0.15">
      <c r="A303" s="16">
        <v>299</v>
      </c>
      <c r="B303" s="17" t="s">
        <v>232</v>
      </c>
      <c r="C303" s="28">
        <v>3.2849955349157495E-2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7">
        <v>1.7096961031126314E-2</v>
      </c>
      <c r="X303" s="21"/>
      <c r="Y303" s="22"/>
      <c r="Z303" s="29">
        <v>4.9946916380283812E-2</v>
      </c>
    </row>
    <row r="304" spans="1:26" ht="13.5" customHeight="1" x14ac:dyDescent="0.15">
      <c r="A304" s="16">
        <v>300</v>
      </c>
      <c r="B304" s="17" t="s">
        <v>233</v>
      </c>
      <c r="C304" s="26">
        <v>186323.68261707382</v>
      </c>
      <c r="D304" s="20">
        <v>13.200000001099999</v>
      </c>
      <c r="E304" s="19">
        <v>1.799459562306605</v>
      </c>
      <c r="F304" s="20">
        <v>7920.3090211367453</v>
      </c>
      <c r="G304" s="20">
        <v>105633.44033629628</v>
      </c>
      <c r="H304" s="20"/>
      <c r="I304" s="20"/>
      <c r="J304" s="20"/>
      <c r="K304" s="20">
        <v>4934.2386091969001</v>
      </c>
      <c r="L304" s="20">
        <v>861.42674825214442</v>
      </c>
      <c r="M304" s="20">
        <v>480065.61963758583</v>
      </c>
      <c r="N304" s="20">
        <v>5424.7031266347713</v>
      </c>
      <c r="O304" s="20">
        <v>6806.3661783237176</v>
      </c>
      <c r="P304" s="20">
        <v>5275.3072145481165</v>
      </c>
      <c r="Q304" s="20">
        <v>29.513701504554092</v>
      </c>
      <c r="R304" s="20"/>
      <c r="S304" s="20"/>
      <c r="T304" s="20"/>
      <c r="U304" s="20"/>
      <c r="V304" s="21"/>
      <c r="W304" s="21">
        <v>339.76494419894169</v>
      </c>
      <c r="X304" s="21"/>
      <c r="Y304" s="22">
        <v>18.314499823676964</v>
      </c>
      <c r="Z304" s="23">
        <v>803647.68609413889</v>
      </c>
    </row>
    <row r="305" spans="1:26" ht="13.5" customHeight="1" x14ac:dyDescent="0.15">
      <c r="A305" s="16">
        <v>301</v>
      </c>
      <c r="B305" s="17" t="s">
        <v>234</v>
      </c>
      <c r="C305" s="26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26">
        <v>2133.9643722469891</v>
      </c>
      <c r="D306" s="20">
        <v>1119.8999999999999</v>
      </c>
      <c r="E306" s="39">
        <v>0.97247636759842715</v>
      </c>
      <c r="F306" s="20"/>
      <c r="G306" s="20"/>
      <c r="H306" s="20"/>
      <c r="I306" s="20"/>
      <c r="J306" s="20">
        <v>940.47815544312789</v>
      </c>
      <c r="K306" s="20"/>
      <c r="L306" s="20"/>
      <c r="M306" s="20">
        <v>210.14447019703798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38.793496551559123</v>
      </c>
      <c r="X306" s="21"/>
      <c r="Y306" s="22"/>
      <c r="Z306" s="23">
        <v>4444.2529708063112</v>
      </c>
    </row>
    <row r="307" spans="1:26" ht="13.5" customHeight="1" x14ac:dyDescent="0.15">
      <c r="A307" s="16">
        <v>303</v>
      </c>
      <c r="B307" s="17" t="s">
        <v>438</v>
      </c>
      <c r="C307" s="26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28">
        <v>4.4340428178227607E-2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29">
        <v>4.4340428178227607E-2</v>
      </c>
    </row>
    <row r="309" spans="1:26" ht="13.5" customHeight="1" x14ac:dyDescent="0.15">
      <c r="A309" s="16">
        <v>305</v>
      </c>
      <c r="B309" s="17" t="s">
        <v>237</v>
      </c>
      <c r="C309" s="18">
        <v>8.5058356785734972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1">
        <v>48.150383886858513</v>
      </c>
      <c r="X309" s="21">
        <v>44.969127222669734</v>
      </c>
      <c r="Y309" s="22">
        <v>90.159944412573466</v>
      </c>
      <c r="Z309" s="23">
        <v>191.7852912006752</v>
      </c>
    </row>
    <row r="310" spans="1:26" ht="13.5" customHeight="1" x14ac:dyDescent="0.15">
      <c r="A310" s="16">
        <v>306</v>
      </c>
      <c r="B310" s="17" t="s">
        <v>238</v>
      </c>
      <c r="C310" s="28">
        <v>9.1791820073423333E-2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29">
        <v>9.1791820073423333E-2</v>
      </c>
    </row>
    <row r="311" spans="1:26" ht="13.5" customHeight="1" x14ac:dyDescent="0.15">
      <c r="A311" s="16">
        <v>307</v>
      </c>
      <c r="B311" s="17" t="s">
        <v>439</v>
      </c>
      <c r="C311" s="26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28">
        <v>9.4353620715928094E-2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4">
        <v>0.67428890939366626</v>
      </c>
      <c r="X312" s="21"/>
      <c r="Y312" s="22"/>
      <c r="Z312" s="31">
        <v>0.76864253010959438</v>
      </c>
    </row>
    <row r="313" spans="1:26" ht="13.5" customHeight="1" x14ac:dyDescent="0.15">
      <c r="A313" s="16">
        <v>309</v>
      </c>
      <c r="B313" s="17" t="s">
        <v>240</v>
      </c>
      <c r="C313" s="18">
        <v>2.793204371506365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1">
        <v>756.59748132479979</v>
      </c>
      <c r="X313" s="34">
        <v>7.5368890990054815</v>
      </c>
      <c r="Y313" s="22">
        <v>79.06698444809264</v>
      </c>
      <c r="Z313" s="23">
        <v>845.9945592434043</v>
      </c>
    </row>
    <row r="314" spans="1:26" ht="13.5" customHeight="1" x14ac:dyDescent="0.15">
      <c r="A314" s="16">
        <v>310</v>
      </c>
      <c r="B314" s="17" t="s">
        <v>440</v>
      </c>
      <c r="C314" s="26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15">
      <c r="A315" s="16">
        <v>311</v>
      </c>
      <c r="B315" s="17" t="s">
        <v>441</v>
      </c>
      <c r="C315" s="26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26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26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26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26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30">
        <v>0.48314830102121198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31">
        <v>0.48314830102121198</v>
      </c>
    </row>
    <row r="321" spans="1:26" ht="13.5" customHeight="1" x14ac:dyDescent="0.15">
      <c r="A321" s="16">
        <v>317</v>
      </c>
      <c r="B321" s="17" t="s">
        <v>446</v>
      </c>
      <c r="C321" s="30">
        <v>0.10946633490138011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31">
        <v>0.10946633490138011</v>
      </c>
    </row>
    <row r="322" spans="1:26" ht="13.5" customHeight="1" x14ac:dyDescent="0.15">
      <c r="A322" s="16">
        <v>318</v>
      </c>
      <c r="B322" s="17" t="s">
        <v>242</v>
      </c>
      <c r="C322" s="30">
        <v>0.46010209401682645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5.1440017399251574E-2</v>
      </c>
      <c r="X322" s="21"/>
      <c r="Y322" s="22"/>
      <c r="Z322" s="31">
        <v>0.51154211141607797</v>
      </c>
    </row>
    <row r="323" spans="1:26" ht="13.5" customHeight="1" x14ac:dyDescent="0.15">
      <c r="A323" s="16">
        <v>319</v>
      </c>
      <c r="B323" s="17" t="s">
        <v>447</v>
      </c>
      <c r="C323" s="26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28">
        <v>1.1974546930170187E-2</v>
      </c>
      <c r="D324" s="20"/>
      <c r="E324" s="39">
        <v>0.10688898435003658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31">
        <v>0.11886353128020677</v>
      </c>
    </row>
    <row r="325" spans="1:26" ht="13.5" customHeight="1" x14ac:dyDescent="0.15">
      <c r="A325" s="16">
        <v>321</v>
      </c>
      <c r="B325" s="17" t="s">
        <v>244</v>
      </c>
      <c r="C325" s="28">
        <v>4.6134840347725102E-2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1">
        <v>62.400401882372989</v>
      </c>
      <c r="X325" s="21"/>
      <c r="Y325" s="38">
        <v>3.6001693690441123</v>
      </c>
      <c r="Z325" s="23">
        <v>66.046706091764833</v>
      </c>
    </row>
    <row r="326" spans="1:26" ht="54" customHeight="1" x14ac:dyDescent="0.15">
      <c r="A326" s="16">
        <v>322</v>
      </c>
      <c r="B326" s="17" t="s">
        <v>245</v>
      </c>
      <c r="C326" s="26">
        <v>12.825230900765433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>
        <v>24.4812131759282</v>
      </c>
      <c r="X326" s="21"/>
      <c r="Y326" s="22"/>
      <c r="Z326" s="23">
        <v>37.306444076693637</v>
      </c>
    </row>
    <row r="327" spans="1:26" ht="13.5" customHeight="1" x14ac:dyDescent="0.15">
      <c r="A327" s="16">
        <v>323</v>
      </c>
      <c r="B327" s="17" t="s">
        <v>246</v>
      </c>
      <c r="C327" s="26"/>
      <c r="D327" s="20">
        <v>2302.5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>
        <v>2302.5</v>
      </c>
    </row>
    <row r="328" spans="1:26" ht="27" customHeight="1" x14ac:dyDescent="0.15">
      <c r="A328" s="16">
        <v>324</v>
      </c>
      <c r="B328" s="17" t="s">
        <v>448</v>
      </c>
      <c r="C328" s="26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26"/>
      <c r="D329" s="20">
        <v>5486.0000006188002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5486.0000006188002</v>
      </c>
    </row>
    <row r="330" spans="1:26" ht="13.5" customHeight="1" x14ac:dyDescent="0.15">
      <c r="A330" s="16">
        <v>326</v>
      </c>
      <c r="B330" s="17" t="s">
        <v>449</v>
      </c>
      <c r="C330" s="26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26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18">
        <v>1.3579715110520403</v>
      </c>
      <c r="D332" s="20">
        <v>3584.0000000639998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4">
        <v>4.0038417159277149</v>
      </c>
      <c r="X332" s="21"/>
      <c r="Y332" s="22"/>
      <c r="Z332" s="23">
        <v>3589.3618132909796</v>
      </c>
    </row>
    <row r="333" spans="1:26" ht="13.5" customHeight="1" x14ac:dyDescent="0.15">
      <c r="A333" s="16">
        <v>329</v>
      </c>
      <c r="B333" s="17" t="s">
        <v>249</v>
      </c>
      <c r="C333" s="26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/>
    </row>
    <row r="334" spans="1:26" ht="27" customHeight="1" x14ac:dyDescent="0.15">
      <c r="A334" s="16">
        <v>330</v>
      </c>
      <c r="B334" s="17" t="s">
        <v>451</v>
      </c>
      <c r="C334" s="18">
        <v>6.6510924134595992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4">
        <v>1.0412063746121585</v>
      </c>
      <c r="X334" s="21"/>
      <c r="Y334" s="22"/>
      <c r="Z334" s="25">
        <v>7.6922987880717582</v>
      </c>
    </row>
    <row r="335" spans="1:26" ht="13.5" customHeight="1" x14ac:dyDescent="0.15">
      <c r="A335" s="16">
        <v>331</v>
      </c>
      <c r="B335" s="17" t="s">
        <v>250</v>
      </c>
      <c r="C335" s="26"/>
      <c r="D335" s="20">
        <v>588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588</v>
      </c>
    </row>
    <row r="336" spans="1:26" ht="13.5" customHeight="1" x14ac:dyDescent="0.15">
      <c r="A336" s="16">
        <v>332</v>
      </c>
      <c r="B336" s="17" t="s">
        <v>251</v>
      </c>
      <c r="C336" s="42">
        <v>1.5396534417791283E-5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3">
        <v>4.7735619663899551E-6</v>
      </c>
      <c r="X336" s="34">
        <v>5.129211679069801</v>
      </c>
      <c r="Y336" s="38">
        <v>4.7326216760424638</v>
      </c>
      <c r="Z336" s="25">
        <v>9.8618535252086481</v>
      </c>
    </row>
    <row r="337" spans="1:26" ht="13.5" customHeight="1" x14ac:dyDescent="0.15">
      <c r="A337" s="16">
        <v>333</v>
      </c>
      <c r="B337" s="17" t="s">
        <v>252</v>
      </c>
      <c r="C337" s="18">
        <v>1.3703142606457102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5">
        <v>1.3703142606457102</v>
      </c>
    </row>
    <row r="338" spans="1:26" ht="13.5" customHeight="1" x14ac:dyDescent="0.15">
      <c r="A338" s="16">
        <v>334</v>
      </c>
      <c r="B338" s="17" t="s">
        <v>253</v>
      </c>
      <c r="C338" s="26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2"/>
      <c r="Z338" s="23"/>
    </row>
    <row r="339" spans="1:26" ht="13.5" customHeight="1" x14ac:dyDescent="0.15">
      <c r="A339" s="16">
        <v>335</v>
      </c>
      <c r="B339" s="17" t="s">
        <v>254</v>
      </c>
      <c r="C339" s="26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15">
      <c r="A340" s="16">
        <v>336</v>
      </c>
      <c r="B340" s="17" t="s">
        <v>255</v>
      </c>
      <c r="C340" s="18">
        <v>1.2994241922241556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4">
        <v>2.4760886039269043</v>
      </c>
      <c r="X340" s="21"/>
      <c r="Y340" s="22"/>
      <c r="Z340" s="25">
        <v>3.7755127961510597</v>
      </c>
    </row>
    <row r="341" spans="1:26" ht="13.5" customHeight="1" x14ac:dyDescent="0.15">
      <c r="A341" s="16">
        <v>337</v>
      </c>
      <c r="B341" s="17" t="s">
        <v>452</v>
      </c>
      <c r="C341" s="26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26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26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26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26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18">
        <v>1.1295649037457978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4">
        <v>0.18606988778379377</v>
      </c>
      <c r="X346" s="21"/>
      <c r="Y346" s="22"/>
      <c r="Z346" s="25">
        <v>1.3156347915295916</v>
      </c>
    </row>
    <row r="347" spans="1:26" ht="13.5" customHeight="1" x14ac:dyDescent="0.15">
      <c r="A347" s="16">
        <v>343</v>
      </c>
      <c r="B347" s="17" t="s">
        <v>258</v>
      </c>
      <c r="C347" s="26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26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26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26"/>
      <c r="D350" s="20"/>
      <c r="E350" s="20">
        <v>193.99089718699923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193.99089718699923</v>
      </c>
    </row>
    <row r="351" spans="1:26" ht="13.5" customHeight="1" x14ac:dyDescent="0.15">
      <c r="A351" s="16">
        <v>347</v>
      </c>
      <c r="B351" s="17" t="s">
        <v>458</v>
      </c>
      <c r="C351" s="26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26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26">
        <v>53.91491454634577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9.6738153390533946E-2</v>
      </c>
      <c r="X353" s="34">
        <v>7.4565751688230399</v>
      </c>
      <c r="Y353" s="22"/>
      <c r="Z353" s="23">
        <v>61.468227868559339</v>
      </c>
    </row>
    <row r="354" spans="1:26" ht="13.5" customHeight="1" x14ac:dyDescent="0.15">
      <c r="A354" s="16">
        <v>350</v>
      </c>
      <c r="B354" s="17" t="s">
        <v>262</v>
      </c>
      <c r="C354" s="26"/>
      <c r="D354" s="20">
        <v>221.10000000074004</v>
      </c>
      <c r="E354" s="20">
        <v>129.01078528922272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350.11078528996279</v>
      </c>
    </row>
    <row r="355" spans="1:26" ht="13.5" customHeight="1" x14ac:dyDescent="0.15">
      <c r="A355" s="16">
        <v>351</v>
      </c>
      <c r="B355" s="17" t="s">
        <v>263</v>
      </c>
      <c r="C355" s="26"/>
      <c r="D355" s="20"/>
      <c r="E355" s="20"/>
      <c r="F355" s="20"/>
      <c r="G355" s="20"/>
      <c r="H355" s="20"/>
      <c r="I355" s="20"/>
      <c r="J355" s="20"/>
      <c r="K355" s="20">
        <v>203.44902240345579</v>
      </c>
      <c r="L355" s="20">
        <v>526.16699072090489</v>
      </c>
      <c r="M355" s="20">
        <v>15299.915709951547</v>
      </c>
      <c r="N355" s="20">
        <v>151.21400115851588</v>
      </c>
      <c r="O355" s="20">
        <v>1088.4949246478066</v>
      </c>
      <c r="P355" s="20">
        <v>168.39784180108327</v>
      </c>
      <c r="Q355" s="20">
        <v>39.351602006072127</v>
      </c>
      <c r="R355" s="20"/>
      <c r="S355" s="20"/>
      <c r="T355" s="20"/>
      <c r="U355" s="20"/>
      <c r="V355" s="21"/>
      <c r="W355" s="21"/>
      <c r="X355" s="21"/>
      <c r="Y355" s="22"/>
      <c r="Z355" s="23">
        <v>17476.990092689386</v>
      </c>
    </row>
    <row r="356" spans="1:26" ht="13.5" customHeight="1" x14ac:dyDescent="0.15">
      <c r="A356" s="16">
        <v>352</v>
      </c>
      <c r="B356" s="17" t="s">
        <v>459</v>
      </c>
      <c r="C356" s="26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26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26">
        <v>24.498722842303295</v>
      </c>
      <c r="D358" s="20">
        <v>76</v>
      </c>
      <c r="E358" s="20"/>
      <c r="F358" s="20"/>
      <c r="G358" s="20">
        <v>526.78389354922842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627.28261639153175</v>
      </c>
    </row>
    <row r="359" spans="1:26" ht="13.5" customHeight="1" x14ac:dyDescent="0.15">
      <c r="A359" s="16">
        <v>355</v>
      </c>
      <c r="B359" s="17" t="s">
        <v>265</v>
      </c>
      <c r="C359" s="26">
        <v>314.36446725496268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15.304848914165515</v>
      </c>
      <c r="X359" s="21"/>
      <c r="Y359" s="22"/>
      <c r="Z359" s="23">
        <v>329.66931616912819</v>
      </c>
    </row>
    <row r="360" spans="1:26" ht="13.5" customHeight="1" x14ac:dyDescent="0.15">
      <c r="A360" s="16">
        <v>356</v>
      </c>
      <c r="B360" s="17" t="s">
        <v>266</v>
      </c>
      <c r="C360" s="18">
        <v>7.9457767998733626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5">
        <v>7.9457767998733626</v>
      </c>
    </row>
    <row r="361" spans="1:26" ht="13.5" customHeight="1" x14ac:dyDescent="0.15">
      <c r="A361" s="16">
        <v>357</v>
      </c>
      <c r="B361" s="17" t="s">
        <v>267</v>
      </c>
      <c r="C361" s="26"/>
      <c r="D361" s="20">
        <v>346.99999998630005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346.99999998630005</v>
      </c>
    </row>
    <row r="362" spans="1:26" ht="13.5" customHeight="1" x14ac:dyDescent="0.15">
      <c r="A362" s="16">
        <v>358</v>
      </c>
      <c r="B362" s="17" t="s">
        <v>268</v>
      </c>
      <c r="C362" s="26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/>
    </row>
    <row r="363" spans="1:26" ht="27" customHeight="1" x14ac:dyDescent="0.15">
      <c r="A363" s="16">
        <v>359</v>
      </c>
      <c r="B363" s="17" t="s">
        <v>461</v>
      </c>
      <c r="C363" s="26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26"/>
      <c r="D364" s="20">
        <v>1884.9999999899999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1884.9999999899999</v>
      </c>
    </row>
    <row r="365" spans="1:26" ht="13.5" customHeight="1" x14ac:dyDescent="0.15">
      <c r="A365" s="16">
        <v>361</v>
      </c>
      <c r="B365" s="17" t="s">
        <v>270</v>
      </c>
      <c r="C365" s="26"/>
      <c r="D365" s="20">
        <v>3040.5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3040.5</v>
      </c>
    </row>
    <row r="366" spans="1:26" ht="13.5" customHeight="1" x14ac:dyDescent="0.15">
      <c r="A366" s="16">
        <v>362</v>
      </c>
      <c r="B366" s="17" t="s">
        <v>271</v>
      </c>
      <c r="C366" s="26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26"/>
      <c r="D367" s="20">
        <v>128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128</v>
      </c>
    </row>
    <row r="368" spans="1:26" ht="13.5" customHeight="1" x14ac:dyDescent="0.15">
      <c r="A368" s="16">
        <v>364</v>
      </c>
      <c r="B368" s="17" t="s">
        <v>273</v>
      </c>
      <c r="C368" s="26"/>
      <c r="D368" s="20">
        <v>67.999999995159996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67.999999995159996</v>
      </c>
    </row>
    <row r="369" spans="1:26" ht="13.5" customHeight="1" x14ac:dyDescent="0.15">
      <c r="A369" s="16">
        <v>365</v>
      </c>
      <c r="B369" s="17" t="s">
        <v>462</v>
      </c>
      <c r="C369" s="26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26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26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30">
        <v>0.33735868479179482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4">
        <v>0.24202731908367028</v>
      </c>
      <c r="X372" s="21"/>
      <c r="Y372" s="22"/>
      <c r="Z372" s="31">
        <v>0.57938600387546513</v>
      </c>
    </row>
    <row r="373" spans="1:26" ht="13.5" customHeight="1" x14ac:dyDescent="0.15">
      <c r="A373" s="16">
        <v>369</v>
      </c>
      <c r="B373" s="17" t="s">
        <v>276</v>
      </c>
      <c r="C373" s="26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/>
    </row>
    <row r="374" spans="1:26" ht="13.5" customHeight="1" x14ac:dyDescent="0.15">
      <c r="A374" s="16">
        <v>370</v>
      </c>
      <c r="B374" s="17" t="s">
        <v>277</v>
      </c>
      <c r="C374" s="26"/>
      <c r="D374" s="20">
        <v>100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100</v>
      </c>
    </row>
    <row r="375" spans="1:26" ht="13.5" customHeight="1" x14ac:dyDescent="0.15">
      <c r="A375" s="16">
        <v>371</v>
      </c>
      <c r="B375" s="17" t="s">
        <v>278</v>
      </c>
      <c r="C375" s="26"/>
      <c r="D375" s="20">
        <v>30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>
        <v>30</v>
      </c>
    </row>
    <row r="376" spans="1:26" ht="27" customHeight="1" x14ac:dyDescent="0.15">
      <c r="A376" s="16">
        <v>372</v>
      </c>
      <c r="B376" s="17" t="s">
        <v>464</v>
      </c>
      <c r="C376" s="26">
        <v>11.896480241754501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3">
        <v>11.896480241754501</v>
      </c>
    </row>
    <row r="377" spans="1:26" ht="27" customHeight="1" x14ac:dyDescent="0.15">
      <c r="A377" s="16">
        <v>373</v>
      </c>
      <c r="B377" s="17" t="s">
        <v>465</v>
      </c>
      <c r="C377" s="26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26">
        <v>1308.9430423266413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1">
        <v>2053.4925414789877</v>
      </c>
      <c r="Y378" s="22"/>
      <c r="Z378" s="23">
        <v>3362.435583805629</v>
      </c>
    </row>
    <row r="379" spans="1:26" ht="13.5" customHeight="1" x14ac:dyDescent="0.15">
      <c r="A379" s="16">
        <v>375</v>
      </c>
      <c r="B379" s="17" t="s">
        <v>466</v>
      </c>
      <c r="C379" s="26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26"/>
      <c r="D380" s="20">
        <v>10239.5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10239.5</v>
      </c>
    </row>
    <row r="381" spans="1:26" ht="13.5" customHeight="1" x14ac:dyDescent="0.15">
      <c r="A381" s="16">
        <v>377</v>
      </c>
      <c r="B381" s="17" t="s">
        <v>281</v>
      </c>
      <c r="C381" s="26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26"/>
      <c r="D382" s="20">
        <v>5740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5740</v>
      </c>
    </row>
    <row r="383" spans="1:26" ht="13.5" customHeight="1" x14ac:dyDescent="0.15">
      <c r="A383" s="16">
        <v>379</v>
      </c>
      <c r="B383" s="17" t="s">
        <v>283</v>
      </c>
      <c r="C383" s="26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249.05825198964575</v>
      </c>
      <c r="T385" s="20"/>
      <c r="U385" s="20"/>
      <c r="V385" s="21"/>
      <c r="W385" s="21">
        <v>51.664735515416567</v>
      </c>
      <c r="X385" s="21"/>
      <c r="Y385" s="22"/>
      <c r="Z385" s="23">
        <v>300.72298750506229</v>
      </c>
    </row>
    <row r="386" spans="1:26" ht="13.5" customHeight="1" x14ac:dyDescent="0.15">
      <c r="A386" s="16">
        <v>382</v>
      </c>
      <c r="B386" s="17" t="s">
        <v>285</v>
      </c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>
        <v>200.00000000000003</v>
      </c>
      <c r="U386" s="20"/>
      <c r="V386" s="21"/>
      <c r="W386" s="21"/>
      <c r="X386" s="21"/>
      <c r="Y386" s="22"/>
      <c r="Z386" s="23">
        <v>200.00000000000003</v>
      </c>
    </row>
    <row r="387" spans="1:26" ht="13.5" customHeight="1" x14ac:dyDescent="0.15">
      <c r="A387" s="16">
        <v>383</v>
      </c>
      <c r="B387" s="17" t="s">
        <v>286</v>
      </c>
      <c r="C387" s="26"/>
      <c r="D387" s="20">
        <v>12577.4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12577.4</v>
      </c>
    </row>
    <row r="388" spans="1:26" ht="13.5" customHeight="1" x14ac:dyDescent="0.15">
      <c r="A388" s="16">
        <v>384</v>
      </c>
      <c r="B388" s="17" t="s">
        <v>287</v>
      </c>
      <c r="C388" s="26">
        <v>8121.7279893131963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8121.7279893131963</v>
      </c>
    </row>
    <row r="389" spans="1:26" ht="13.5" customHeight="1" x14ac:dyDescent="0.15">
      <c r="A389" s="16">
        <v>385</v>
      </c>
      <c r="B389" s="17" t="s">
        <v>288</v>
      </c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/>
    </row>
    <row r="391" spans="1:26" ht="13.5" customHeight="1" x14ac:dyDescent="0.15">
      <c r="A391" s="16">
        <v>387</v>
      </c>
      <c r="B391" s="17" t="s">
        <v>468</v>
      </c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26">
        <v>35.112971446731457</v>
      </c>
      <c r="D393" s="20"/>
      <c r="E393" s="20"/>
      <c r="F393" s="20"/>
      <c r="G393" s="20"/>
      <c r="H393" s="20"/>
      <c r="I393" s="20">
        <v>611.89834838802608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103.41066104965563</v>
      </c>
      <c r="X393" s="21"/>
      <c r="Y393" s="22"/>
      <c r="Z393" s="23">
        <v>750.42198088441319</v>
      </c>
    </row>
    <row r="394" spans="1:26" ht="13.5" customHeight="1" x14ac:dyDescent="0.15">
      <c r="A394" s="16">
        <v>390</v>
      </c>
      <c r="B394" s="17" t="s">
        <v>291</v>
      </c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18">
        <v>1.251080726129665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5">
        <v>1.251080726129665</v>
      </c>
    </row>
    <row r="396" spans="1:26" ht="13.5" customHeight="1" x14ac:dyDescent="0.15">
      <c r="A396" s="16">
        <v>392</v>
      </c>
      <c r="B396" s="17" t="s">
        <v>293</v>
      </c>
      <c r="C396" s="26">
        <v>43694.87815429621</v>
      </c>
      <c r="D396" s="20"/>
      <c r="E396" s="20"/>
      <c r="F396" s="20">
        <v>1370.0356343402275</v>
      </c>
      <c r="G396" s="20"/>
      <c r="H396" s="20"/>
      <c r="I396" s="20"/>
      <c r="J396" s="20"/>
      <c r="K396" s="20">
        <v>2259.9007109464342</v>
      </c>
      <c r="L396" s="20"/>
      <c r="M396" s="20">
        <v>93046.378752563454</v>
      </c>
      <c r="N396" s="20"/>
      <c r="O396" s="20">
        <v>2382.8230905107812</v>
      </c>
      <c r="P396" s="20"/>
      <c r="Q396" s="20"/>
      <c r="R396" s="20"/>
      <c r="S396" s="20"/>
      <c r="T396" s="20"/>
      <c r="U396" s="20"/>
      <c r="V396" s="21"/>
      <c r="W396" s="24">
        <v>0.46066162955220463</v>
      </c>
      <c r="X396" s="21"/>
      <c r="Y396" s="22">
        <v>161.96495187947619</v>
      </c>
      <c r="Z396" s="23">
        <v>142916.44195616618</v>
      </c>
    </row>
    <row r="397" spans="1:26" ht="13.5" customHeight="1" x14ac:dyDescent="0.15">
      <c r="A397" s="16">
        <v>393</v>
      </c>
      <c r="B397" s="17" t="s">
        <v>294</v>
      </c>
      <c r="C397" s="26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15">
      <c r="A398" s="16">
        <v>394</v>
      </c>
      <c r="B398" s="17" t="s">
        <v>295</v>
      </c>
      <c r="C398" s="26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2"/>
      <c r="Z398" s="23"/>
    </row>
    <row r="399" spans="1:26" ht="13.5" customHeight="1" x14ac:dyDescent="0.15">
      <c r="A399" s="16">
        <v>395</v>
      </c>
      <c r="B399" s="17" t="s">
        <v>296</v>
      </c>
      <c r="C399" s="18">
        <v>2.8765655007733657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5">
        <v>2.8765655007733657</v>
      </c>
    </row>
    <row r="400" spans="1:26" ht="13.5" customHeight="1" x14ac:dyDescent="0.15">
      <c r="A400" s="16">
        <v>396</v>
      </c>
      <c r="B400" s="17" t="s">
        <v>470</v>
      </c>
      <c r="C400" s="26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26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28">
        <v>1.1967903098120151E-2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1">
        <v>6.171687124562941E-5</v>
      </c>
      <c r="X402" s="21"/>
      <c r="Y402" s="22"/>
      <c r="Z402" s="29">
        <v>1.202961996936578E-2</v>
      </c>
    </row>
    <row r="403" spans="1:26" ht="13.5" customHeight="1" x14ac:dyDescent="0.15">
      <c r="A403" s="16">
        <v>399</v>
      </c>
      <c r="B403" s="17" t="s">
        <v>298</v>
      </c>
      <c r="C403" s="28">
        <v>3.7546511340768164E-3</v>
      </c>
      <c r="D403" s="20"/>
      <c r="E403" s="20"/>
      <c r="F403" s="20"/>
      <c r="G403" s="20"/>
      <c r="H403" s="20"/>
      <c r="I403" s="20"/>
      <c r="J403" s="20"/>
      <c r="K403" s="20">
        <v>117.32459964556617</v>
      </c>
      <c r="L403" s="20"/>
      <c r="M403" s="20">
        <v>6579.7302194606555</v>
      </c>
      <c r="N403" s="20">
        <v>91.642289186087211</v>
      </c>
      <c r="O403" s="20">
        <v>558.53090566730452</v>
      </c>
      <c r="P403" s="20">
        <v>112.09297824801662</v>
      </c>
      <c r="Q403" s="19">
        <v>9.8379005015180319</v>
      </c>
      <c r="R403" s="20"/>
      <c r="S403" s="20"/>
      <c r="T403" s="20"/>
      <c r="U403" s="20"/>
      <c r="V403" s="21"/>
      <c r="W403" s="37">
        <v>2.0678696281520236E-4</v>
      </c>
      <c r="X403" s="21"/>
      <c r="Y403" s="22"/>
      <c r="Z403" s="23">
        <v>7469.1628541472446</v>
      </c>
    </row>
    <row r="404" spans="1:26" ht="13.5" customHeight="1" x14ac:dyDescent="0.15">
      <c r="A404" s="16">
        <v>400</v>
      </c>
      <c r="B404" s="17" t="s">
        <v>299</v>
      </c>
      <c r="C404" s="26">
        <v>2711.788260310374</v>
      </c>
      <c r="D404" s="19">
        <v>3.3000000002599998</v>
      </c>
      <c r="E404" s="20"/>
      <c r="F404" s="20"/>
      <c r="G404" s="20"/>
      <c r="H404" s="20"/>
      <c r="I404" s="20"/>
      <c r="J404" s="20"/>
      <c r="K404" s="20">
        <v>4129.399469494042</v>
      </c>
      <c r="L404" s="20">
        <v>429.94788293198792</v>
      </c>
      <c r="M404" s="20">
        <v>97204.519870013988</v>
      </c>
      <c r="N404" s="20">
        <v>1670.4103164049454</v>
      </c>
      <c r="O404" s="20">
        <v>6921.8004832883071</v>
      </c>
      <c r="P404" s="20">
        <v>1644.1433590172703</v>
      </c>
      <c r="Q404" s="20">
        <v>39.351602006072127</v>
      </c>
      <c r="R404" s="20"/>
      <c r="S404" s="20"/>
      <c r="T404" s="20"/>
      <c r="U404" s="20"/>
      <c r="V404" s="21"/>
      <c r="W404" s="34">
        <v>3.4033817750460575</v>
      </c>
      <c r="X404" s="21"/>
      <c r="Y404" s="22">
        <v>448.03109960977656</v>
      </c>
      <c r="Z404" s="23">
        <v>115206.09572485207</v>
      </c>
    </row>
    <row r="405" spans="1:26" ht="27" customHeight="1" x14ac:dyDescent="0.15">
      <c r="A405" s="16">
        <v>401</v>
      </c>
      <c r="B405" s="17" t="s">
        <v>472</v>
      </c>
      <c r="C405" s="42">
        <v>3.2681184296523383E-5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44">
        <v>3.2681184296523383E-5</v>
      </c>
    </row>
    <row r="406" spans="1:26" ht="13.5" customHeight="1" x14ac:dyDescent="0.15">
      <c r="A406" s="16">
        <v>402</v>
      </c>
      <c r="B406" s="17" t="s">
        <v>300</v>
      </c>
      <c r="C406" s="26"/>
      <c r="D406" s="20">
        <v>1405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1405</v>
      </c>
    </row>
    <row r="407" spans="1:26" ht="13.5" customHeight="1" x14ac:dyDescent="0.15">
      <c r="A407" s="16">
        <v>403</v>
      </c>
      <c r="B407" s="17" t="s">
        <v>301</v>
      </c>
      <c r="C407" s="28">
        <v>5.3346535549578114E-3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7">
        <v>4.6596229836339525E-3</v>
      </c>
      <c r="X407" s="21"/>
      <c r="Y407" s="22"/>
      <c r="Z407" s="29">
        <v>9.9942765385917648E-3</v>
      </c>
    </row>
    <row r="408" spans="1:26" ht="13.5" customHeight="1" x14ac:dyDescent="0.15">
      <c r="A408" s="16">
        <v>404</v>
      </c>
      <c r="B408" s="17" t="s">
        <v>473</v>
      </c>
      <c r="C408" s="26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26">
        <v>207.17087042927719</v>
      </c>
      <c r="D409" s="19">
        <v>8</v>
      </c>
      <c r="E409" s="20">
        <v>31.817830931943636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2"/>
      <c r="Z409" s="23">
        <v>246.98870136122082</v>
      </c>
    </row>
    <row r="410" spans="1:26" ht="13.5" customHeight="1" x14ac:dyDescent="0.15">
      <c r="A410" s="16">
        <v>406</v>
      </c>
      <c r="B410" s="17" t="s">
        <v>474</v>
      </c>
      <c r="C410" s="26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26">
        <v>1067.1500679480248</v>
      </c>
      <c r="D411" s="20">
        <v>11859.106522526999</v>
      </c>
      <c r="E411" s="19">
        <v>8.9788180717788784</v>
      </c>
      <c r="F411" s="20"/>
      <c r="G411" s="20"/>
      <c r="H411" s="20"/>
      <c r="I411" s="20">
        <v>285404.98553472268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9727.9407969816657</v>
      </c>
      <c r="X411" s="21"/>
      <c r="Y411" s="22"/>
      <c r="Z411" s="23">
        <v>308068.16174025118</v>
      </c>
    </row>
    <row r="412" spans="1:26" ht="27" customHeight="1" x14ac:dyDescent="0.15">
      <c r="A412" s="16">
        <v>408</v>
      </c>
      <c r="B412" s="17" t="s">
        <v>304</v>
      </c>
      <c r="C412" s="26">
        <v>81.167356746888601</v>
      </c>
      <c r="D412" s="20">
        <v>3394.1739132866937</v>
      </c>
      <c r="E412" s="36">
        <v>4.5793603760687883E-3</v>
      </c>
      <c r="F412" s="20"/>
      <c r="G412" s="20"/>
      <c r="H412" s="20"/>
      <c r="I412" s="20">
        <v>7078.6028360939017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18.933079315718341</v>
      </c>
      <c r="X412" s="21"/>
      <c r="Y412" s="22"/>
      <c r="Z412" s="23">
        <v>10572.881764803578</v>
      </c>
    </row>
    <row r="413" spans="1:26" ht="27" customHeight="1" x14ac:dyDescent="0.15">
      <c r="A413" s="16">
        <v>409</v>
      </c>
      <c r="B413" s="17" t="s">
        <v>305</v>
      </c>
      <c r="C413" s="26">
        <v>122.89200844735001</v>
      </c>
      <c r="D413" s="20">
        <v>43657.973913138645</v>
      </c>
      <c r="E413" s="19">
        <v>1.9426828485703429</v>
      </c>
      <c r="F413" s="20"/>
      <c r="G413" s="20"/>
      <c r="H413" s="20"/>
      <c r="I413" s="20">
        <v>64817.112087406582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13250.800342865507</v>
      </c>
      <c r="X413" s="21"/>
      <c r="Y413" s="22"/>
      <c r="Z413" s="23">
        <v>121850.72103470666</v>
      </c>
    </row>
    <row r="414" spans="1:26" ht="27" customHeight="1" x14ac:dyDescent="0.15">
      <c r="A414" s="16">
        <v>410</v>
      </c>
      <c r="B414" s="17" t="s">
        <v>306</v>
      </c>
      <c r="C414" s="26">
        <v>1310.4375078187827</v>
      </c>
      <c r="D414" s="20">
        <v>7766.7358264864506</v>
      </c>
      <c r="E414" s="20">
        <v>17.6213020773897</v>
      </c>
      <c r="F414" s="20"/>
      <c r="G414" s="20"/>
      <c r="H414" s="20"/>
      <c r="I414" s="20">
        <v>1085.0526859287841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93.037241053877096</v>
      </c>
      <c r="X414" s="21"/>
      <c r="Y414" s="22"/>
      <c r="Z414" s="23">
        <v>10272.884563365284</v>
      </c>
    </row>
    <row r="415" spans="1:26" ht="13.5" customHeight="1" x14ac:dyDescent="0.15">
      <c r="A415" s="16">
        <v>411</v>
      </c>
      <c r="B415" s="17" t="s">
        <v>307</v>
      </c>
      <c r="C415" s="26">
        <v>12292.489540416493</v>
      </c>
      <c r="D415" s="20"/>
      <c r="E415" s="20"/>
      <c r="F415" s="20">
        <v>303.0605362875524</v>
      </c>
      <c r="G415" s="20"/>
      <c r="H415" s="20"/>
      <c r="I415" s="20"/>
      <c r="J415" s="20"/>
      <c r="K415" s="20">
        <v>1214.1290554016412</v>
      </c>
      <c r="L415" s="20">
        <v>646.69110097607688</v>
      </c>
      <c r="M415" s="20">
        <v>63201.980548963977</v>
      </c>
      <c r="N415" s="20">
        <v>287.6008912265267</v>
      </c>
      <c r="O415" s="20">
        <v>17775.322849545544</v>
      </c>
      <c r="P415" s="20">
        <v>419.0887986364458</v>
      </c>
      <c r="Q415" s="20">
        <v>118.05480601821637</v>
      </c>
      <c r="R415" s="20"/>
      <c r="S415" s="20"/>
      <c r="T415" s="20"/>
      <c r="U415" s="20"/>
      <c r="V415" s="21"/>
      <c r="W415" s="21">
        <v>15958.165852910472</v>
      </c>
      <c r="X415" s="21">
        <v>493.58038881342435</v>
      </c>
      <c r="Y415" s="22">
        <v>161.59738783033691</v>
      </c>
      <c r="Z415" s="23">
        <v>112871.7617570267</v>
      </c>
    </row>
    <row r="416" spans="1:26" ht="13.5" customHeight="1" x14ac:dyDescent="0.15">
      <c r="A416" s="16">
        <v>412</v>
      </c>
      <c r="B416" s="17" t="s">
        <v>308</v>
      </c>
      <c r="C416" s="18">
        <v>3.7162364426866428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34">
        <v>8.0260514207589573</v>
      </c>
      <c r="X416" s="34">
        <v>3.8210903282020121</v>
      </c>
      <c r="Y416" s="22">
        <v>41.131283242331449</v>
      </c>
      <c r="Z416" s="23">
        <v>56.694661433979064</v>
      </c>
    </row>
    <row r="417" spans="1:26" ht="13.5" customHeight="1" x14ac:dyDescent="0.15">
      <c r="A417" s="16">
        <v>413</v>
      </c>
      <c r="B417" s="17" t="s">
        <v>309</v>
      </c>
      <c r="C417" s="18">
        <v>4.2900141824090561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5">
        <v>4.2900141824090561</v>
      </c>
    </row>
    <row r="418" spans="1:26" ht="13.5" customHeight="1" x14ac:dyDescent="0.15">
      <c r="A418" s="16">
        <v>414</v>
      </c>
      <c r="B418" s="17" t="s">
        <v>310</v>
      </c>
      <c r="C418" s="28">
        <v>7.5665880233485852E-3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3">
        <v>2.1128065869520742E-6</v>
      </c>
      <c r="X418" s="21"/>
      <c r="Y418" s="22"/>
      <c r="Z418" s="29">
        <v>7.5687008299355372E-3</v>
      </c>
    </row>
    <row r="419" spans="1:26" ht="13.5" customHeight="1" x14ac:dyDescent="0.15">
      <c r="A419" s="16">
        <v>415</v>
      </c>
      <c r="B419" s="17" t="s">
        <v>311</v>
      </c>
      <c r="C419" s="26">
        <v>32.200917464068205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4">
        <v>1.5891052826463097</v>
      </c>
      <c r="X419" s="21"/>
      <c r="Y419" s="22"/>
      <c r="Z419" s="23">
        <v>33.790022746714513</v>
      </c>
    </row>
    <row r="420" spans="1:26" ht="13.5" customHeight="1" x14ac:dyDescent="0.15">
      <c r="A420" s="16">
        <v>416</v>
      </c>
      <c r="B420" s="17" t="s">
        <v>312</v>
      </c>
      <c r="C420" s="18">
        <v>2.0678591665882191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5">
        <v>2.0678591665882191</v>
      </c>
    </row>
    <row r="421" spans="1:26" ht="13.5" customHeight="1" x14ac:dyDescent="0.15">
      <c r="A421" s="16">
        <v>417</v>
      </c>
      <c r="B421" s="17" t="s">
        <v>475</v>
      </c>
      <c r="C421" s="26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28">
        <v>1.4673996733017431E-2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2.3139901377065619E-2</v>
      </c>
      <c r="X422" s="21"/>
      <c r="Y422" s="22"/>
      <c r="Z422" s="29">
        <v>3.7813898110083052E-2</v>
      </c>
    </row>
    <row r="423" spans="1:26" ht="13.5" customHeight="1" x14ac:dyDescent="0.15">
      <c r="A423" s="16">
        <v>419</v>
      </c>
      <c r="B423" s="17" t="s">
        <v>314</v>
      </c>
      <c r="C423" s="26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7">
        <v>1.93801436783619E-2</v>
      </c>
      <c r="X423" s="21"/>
      <c r="Y423" s="22"/>
      <c r="Z423" s="29">
        <v>1.93801436783619E-2</v>
      </c>
    </row>
    <row r="424" spans="1:26" ht="13.5" customHeight="1" x14ac:dyDescent="0.15">
      <c r="A424" s="16">
        <v>420</v>
      </c>
      <c r="B424" s="17" t="s">
        <v>315</v>
      </c>
      <c r="C424" s="26">
        <v>1012.2226663835327</v>
      </c>
      <c r="D424" s="20"/>
      <c r="E424" s="20"/>
      <c r="F424" s="20">
        <v>192.56682192318823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1">
        <v>11.264680008356441</v>
      </c>
      <c r="X424" s="21"/>
      <c r="Y424" s="22"/>
      <c r="Z424" s="23">
        <v>1216.0541683150773</v>
      </c>
    </row>
    <row r="425" spans="1:26" ht="13.5" customHeight="1" x14ac:dyDescent="0.15">
      <c r="A425" s="16">
        <v>421</v>
      </c>
      <c r="B425" s="17" t="s">
        <v>476</v>
      </c>
      <c r="C425" s="26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26"/>
      <c r="D426" s="20">
        <v>3469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3469</v>
      </c>
    </row>
    <row r="427" spans="1:26" ht="13.5" customHeight="1" x14ac:dyDescent="0.15">
      <c r="A427" s="16">
        <v>423</v>
      </c>
      <c r="B427" s="17" t="s">
        <v>477</v>
      </c>
      <c r="C427" s="32">
        <v>4.2320885850773458E-4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7">
        <v>7.9170096291778836E-4</v>
      </c>
      <c r="X427" s="21"/>
      <c r="Y427" s="22"/>
      <c r="Z427" s="29">
        <v>1.214909821425523E-3</v>
      </c>
    </row>
    <row r="428" spans="1:26" ht="13.5" customHeight="1" x14ac:dyDescent="0.15">
      <c r="A428" s="16">
        <v>424</v>
      </c>
      <c r="B428" s="17" t="s">
        <v>317</v>
      </c>
      <c r="C428" s="26"/>
      <c r="D428" s="20">
        <v>5720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>
        <v>5720</v>
      </c>
    </row>
    <row r="429" spans="1:26" ht="13.5" customHeight="1" x14ac:dyDescent="0.15">
      <c r="A429" s="16">
        <v>425</v>
      </c>
      <c r="B429" s="17" t="s">
        <v>478</v>
      </c>
      <c r="C429" s="26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26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26"/>
      <c r="D431" s="20">
        <v>219.99999999829998</v>
      </c>
      <c r="E431" s="20">
        <v>96.84997262012142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316.84997261842142</v>
      </c>
    </row>
    <row r="432" spans="1:26" ht="13.5" customHeight="1" x14ac:dyDescent="0.15">
      <c r="A432" s="16">
        <v>428</v>
      </c>
      <c r="B432" s="17" t="s">
        <v>319</v>
      </c>
      <c r="C432" s="26"/>
      <c r="D432" s="20">
        <v>336</v>
      </c>
      <c r="E432" s="20">
        <v>181.71770128423552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517.71770128423555</v>
      </c>
    </row>
    <row r="433" spans="1:26" ht="13.5" customHeight="1" x14ac:dyDescent="0.15">
      <c r="A433" s="16">
        <v>429</v>
      </c>
      <c r="B433" s="17" t="s">
        <v>320</v>
      </c>
      <c r="C433" s="26"/>
      <c r="D433" s="20">
        <v>1796.8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1796.8</v>
      </c>
    </row>
    <row r="434" spans="1:26" ht="13.5" customHeight="1" x14ac:dyDescent="0.15">
      <c r="A434" s="16">
        <v>430</v>
      </c>
      <c r="B434" s="17" t="s">
        <v>321</v>
      </c>
      <c r="C434" s="26"/>
      <c r="D434" s="20">
        <v>10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>
        <v>10</v>
      </c>
    </row>
    <row r="435" spans="1:26" ht="13.5" customHeight="1" x14ac:dyDescent="0.15">
      <c r="A435" s="16">
        <v>431</v>
      </c>
      <c r="B435" s="17" t="s">
        <v>322</v>
      </c>
      <c r="C435" s="26"/>
      <c r="D435" s="20">
        <v>1352.7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1352.7</v>
      </c>
    </row>
    <row r="436" spans="1:26" ht="13.5" customHeight="1" x14ac:dyDescent="0.15">
      <c r="A436" s="16">
        <v>432</v>
      </c>
      <c r="B436" s="17" t="s">
        <v>323</v>
      </c>
      <c r="C436" s="26"/>
      <c r="D436" s="20">
        <v>40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>
        <v>40</v>
      </c>
    </row>
    <row r="437" spans="1:26" ht="13.5" customHeight="1" x14ac:dyDescent="0.15">
      <c r="A437" s="16">
        <v>433</v>
      </c>
      <c r="B437" s="17" t="s">
        <v>324</v>
      </c>
      <c r="C437" s="26"/>
      <c r="D437" s="20">
        <v>750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750</v>
      </c>
    </row>
    <row r="438" spans="1:26" ht="13.5" customHeight="1" x14ac:dyDescent="0.15">
      <c r="A438" s="16">
        <v>434</v>
      </c>
      <c r="B438" s="17" t="s">
        <v>325</v>
      </c>
      <c r="C438" s="26"/>
      <c r="D438" s="20">
        <v>10.4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10.4</v>
      </c>
    </row>
    <row r="439" spans="1:26" ht="13.5" customHeight="1" x14ac:dyDescent="0.15">
      <c r="A439" s="16">
        <v>435</v>
      </c>
      <c r="B439" s="17" t="s">
        <v>326</v>
      </c>
      <c r="C439" s="26"/>
      <c r="D439" s="20">
        <v>496.45000000000005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496.45000000000005</v>
      </c>
    </row>
    <row r="440" spans="1:26" ht="13.5" customHeight="1" x14ac:dyDescent="0.15">
      <c r="A440" s="16">
        <v>436</v>
      </c>
      <c r="B440" s="17" t="s">
        <v>327</v>
      </c>
      <c r="C440" s="26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15">
      <c r="A441" s="16">
        <v>437</v>
      </c>
      <c r="B441" s="17" t="s">
        <v>480</v>
      </c>
      <c r="C441" s="26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18">
        <v>8.5067466047392291</v>
      </c>
      <c r="D442" s="20">
        <v>2123.3000000024003</v>
      </c>
      <c r="E442" s="39">
        <v>0.8702431647808786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3.7493332701754332E-2</v>
      </c>
      <c r="X442" s="21"/>
      <c r="Y442" s="22"/>
      <c r="Z442" s="23">
        <v>2132.7144831046221</v>
      </c>
    </row>
    <row r="443" spans="1:26" ht="13.5" customHeight="1" x14ac:dyDescent="0.15">
      <c r="A443" s="16">
        <v>439</v>
      </c>
      <c r="B443" s="17" t="s">
        <v>329</v>
      </c>
      <c r="C443" s="26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15">
      <c r="A444" s="16">
        <v>440</v>
      </c>
      <c r="B444" s="17" t="s">
        <v>330</v>
      </c>
      <c r="C444" s="30">
        <v>0.18593904843739828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4">
        <v>0.62514412720075885</v>
      </c>
      <c r="X444" s="21"/>
      <c r="Y444" s="22"/>
      <c r="Z444" s="31">
        <v>0.81108317563815713</v>
      </c>
    </row>
    <row r="445" spans="1:26" ht="27" customHeight="1" x14ac:dyDescent="0.15">
      <c r="A445" s="16">
        <v>441</v>
      </c>
      <c r="B445" s="17" t="s">
        <v>481</v>
      </c>
      <c r="C445" s="26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26"/>
      <c r="D446" s="20">
        <v>814.99999999399995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>
        <v>814.99999999399995</v>
      </c>
    </row>
    <row r="447" spans="1:26" ht="13.5" customHeight="1" x14ac:dyDescent="0.15">
      <c r="A447" s="16">
        <v>443</v>
      </c>
      <c r="B447" s="17" t="s">
        <v>332</v>
      </c>
      <c r="C447" s="26"/>
      <c r="D447" s="20">
        <v>460.50000000030002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460.50000000030002</v>
      </c>
    </row>
    <row r="448" spans="1:26" ht="13.5" customHeight="1" x14ac:dyDescent="0.15">
      <c r="A448" s="16">
        <v>444</v>
      </c>
      <c r="B448" s="17" t="s">
        <v>333</v>
      </c>
      <c r="C448" s="26"/>
      <c r="D448" s="20">
        <v>52.8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52.8</v>
      </c>
    </row>
    <row r="449" spans="1:26" ht="13.5" customHeight="1" x14ac:dyDescent="0.15">
      <c r="A449" s="16">
        <v>445</v>
      </c>
      <c r="B449" s="17" t="s">
        <v>334</v>
      </c>
      <c r="C449" s="26"/>
      <c r="D449" s="20">
        <v>942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942</v>
      </c>
    </row>
    <row r="450" spans="1:26" ht="13.5" customHeight="1" x14ac:dyDescent="0.15">
      <c r="A450" s="16">
        <v>446</v>
      </c>
      <c r="B450" s="17" t="s">
        <v>482</v>
      </c>
      <c r="C450" s="26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18">
        <v>1.0323595370057808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5">
        <v>1.0323595370057808</v>
      </c>
    </row>
    <row r="452" spans="1:26" ht="27" customHeight="1" x14ac:dyDescent="0.15">
      <c r="A452" s="16">
        <v>448</v>
      </c>
      <c r="B452" s="17" t="s">
        <v>335</v>
      </c>
      <c r="C452" s="26">
        <v>147.88127053774303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4">
        <v>0.34591422130125121</v>
      </c>
      <c r="X452" s="21"/>
      <c r="Y452" s="22"/>
      <c r="Z452" s="23">
        <v>148.22718475904429</v>
      </c>
    </row>
    <row r="453" spans="1:26" ht="13.5" customHeight="1" x14ac:dyDescent="0.15">
      <c r="A453" s="16">
        <v>449</v>
      </c>
      <c r="B453" s="17" t="s">
        <v>336</v>
      </c>
      <c r="C453" s="26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15">
      <c r="A454" s="16">
        <v>450</v>
      </c>
      <c r="B454" s="17" t="s">
        <v>337</v>
      </c>
      <c r="C454" s="26"/>
      <c r="D454" s="20">
        <v>373.4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373.4</v>
      </c>
    </row>
    <row r="455" spans="1:26" ht="13.5" customHeight="1" x14ac:dyDescent="0.15">
      <c r="A455" s="16">
        <v>451</v>
      </c>
      <c r="B455" s="17" t="s">
        <v>484</v>
      </c>
      <c r="C455" s="26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26">
        <v>11.109982146425288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3">
        <v>11.109982146425288</v>
      </c>
    </row>
    <row r="457" spans="1:26" ht="13.5" customHeight="1" x14ac:dyDescent="0.15">
      <c r="A457" s="16">
        <v>453</v>
      </c>
      <c r="B457" s="17" t="s">
        <v>339</v>
      </c>
      <c r="C457" s="18">
        <v>1.5004285105713293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171.30831976120442</v>
      </c>
      <c r="X457" s="21"/>
      <c r="Y457" s="38">
        <v>5.0049504918923411</v>
      </c>
      <c r="Z457" s="23">
        <v>177.8136987636681</v>
      </c>
    </row>
    <row r="458" spans="1:26" ht="13.5" customHeight="1" x14ac:dyDescent="0.15">
      <c r="A458" s="16">
        <v>454</v>
      </c>
      <c r="B458" s="17" t="s">
        <v>485</v>
      </c>
      <c r="C458" s="30">
        <v>0.9327016820441616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31">
        <v>0.9327016820441616</v>
      </c>
    </row>
    <row r="459" spans="1:26" ht="13.5" customHeight="1" x14ac:dyDescent="0.15">
      <c r="A459" s="16">
        <v>455</v>
      </c>
      <c r="B459" s="17" t="s">
        <v>340</v>
      </c>
      <c r="C459" s="26">
        <v>60.243845744331011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88.571365761765961</v>
      </c>
      <c r="X459" s="21"/>
      <c r="Y459" s="22"/>
      <c r="Z459" s="23">
        <v>148.81521150609697</v>
      </c>
    </row>
    <row r="460" spans="1:26" ht="13.5" customHeight="1" x14ac:dyDescent="0.15">
      <c r="A460" s="16">
        <v>456</v>
      </c>
      <c r="B460" s="17" t="s">
        <v>341</v>
      </c>
      <c r="C460" s="26"/>
      <c r="D460" s="20">
        <v>825.00000000000011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>
        <v>825.00000000000011</v>
      </c>
    </row>
    <row r="461" spans="1:26" ht="13.5" customHeight="1" x14ac:dyDescent="0.15">
      <c r="A461" s="16">
        <v>457</v>
      </c>
      <c r="B461" s="17" t="s">
        <v>342</v>
      </c>
      <c r="C461" s="26"/>
      <c r="D461" s="20"/>
      <c r="E461" s="20">
        <v>349.56882622015343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349.56882622015343</v>
      </c>
    </row>
    <row r="462" spans="1:26" ht="13.5" customHeight="1" x14ac:dyDescent="0.15">
      <c r="A462" s="16">
        <v>458</v>
      </c>
      <c r="B462" s="17" t="s">
        <v>486</v>
      </c>
      <c r="C462" s="26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15">
      <c r="A463" s="16">
        <v>459</v>
      </c>
      <c r="B463" s="17" t="s">
        <v>487</v>
      </c>
      <c r="C463" s="26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4">
        <v>0.99579269394897474</v>
      </c>
      <c r="X463" s="21"/>
      <c r="Y463" s="22"/>
      <c r="Z463" s="25">
        <v>0.99579269394897474</v>
      </c>
    </row>
    <row r="464" spans="1:26" x14ac:dyDescent="0.15">
      <c r="A464" s="16">
        <v>460</v>
      </c>
      <c r="B464" s="17" t="s">
        <v>488</v>
      </c>
      <c r="C464" s="18">
        <v>1.5105002287901681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5">
        <v>1.5105002287901681</v>
      </c>
    </row>
    <row r="465" spans="1:26" x14ac:dyDescent="0.15">
      <c r="A465" s="16">
        <v>461</v>
      </c>
      <c r="B465" s="17" t="s">
        <v>489</v>
      </c>
      <c r="C465" s="18">
        <v>7.841846649866782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26.304034372112696</v>
      </c>
      <c r="X465" s="21"/>
      <c r="Y465" s="22"/>
      <c r="Z465" s="23">
        <v>34.145881021979477</v>
      </c>
    </row>
    <row r="466" spans="1:26" x14ac:dyDescent="0.15">
      <c r="A466" s="16">
        <v>462</v>
      </c>
      <c r="B466" s="17" t="s">
        <v>490</v>
      </c>
      <c r="C466" s="32">
        <v>1.5204044269243695E-4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7">
        <v>5.6330636093175201E-4</v>
      </c>
      <c r="X466" s="21"/>
      <c r="Y466" s="22"/>
      <c r="Z466" s="33">
        <v>7.1534680362418895E-4</v>
      </c>
    </row>
    <row r="467" spans="1:26" x14ac:dyDescent="0.15">
      <c r="A467" s="45" t="s">
        <v>25</v>
      </c>
      <c r="B467" s="46"/>
      <c r="C467" s="1">
        <f t="shared" ref="C467:T467" si="0">SUM(C5:C246)+C247/10^6+SUM(C248:C466)</f>
        <v>583712.67538930802</v>
      </c>
      <c r="D467" s="2">
        <f t="shared" si="0"/>
        <v>560841.74317734223</v>
      </c>
      <c r="E467" s="2">
        <f t="shared" si="0"/>
        <v>2682.8098013337212</v>
      </c>
      <c r="F467" s="2">
        <f t="shared" si="0"/>
        <v>11789.399402079525</v>
      </c>
      <c r="G467" s="2">
        <f t="shared" si="0"/>
        <v>348402.25420652766</v>
      </c>
      <c r="H467" s="2">
        <f t="shared" si="0"/>
        <v>0</v>
      </c>
      <c r="I467" s="2">
        <f t="shared" si="0"/>
        <v>558989.98773219739</v>
      </c>
      <c r="J467" s="2">
        <f t="shared" si="0"/>
        <v>85985.500955845971</v>
      </c>
      <c r="K467" s="2">
        <f t="shared" si="0"/>
        <v>17726.176992545123</v>
      </c>
      <c r="L467" s="2">
        <f t="shared" si="0"/>
        <v>9615.5190422586747</v>
      </c>
      <c r="M467" s="2">
        <f t="shared" si="0"/>
        <v>1211575.0081445281</v>
      </c>
      <c r="N467" s="2">
        <f t="shared" si="0"/>
        <v>13482.013198895072</v>
      </c>
      <c r="O467" s="2">
        <f t="shared" si="0"/>
        <v>48151.818166116558</v>
      </c>
      <c r="P467" s="2">
        <f t="shared" si="0"/>
        <v>14198.291360081486</v>
      </c>
      <c r="Q467" s="2">
        <f t="shared" si="0"/>
        <v>354.1644180546491</v>
      </c>
      <c r="R467" s="2">
        <f t="shared" si="0"/>
        <v>0</v>
      </c>
      <c r="S467" s="2">
        <f t="shared" si="0"/>
        <v>1078.5960378658888</v>
      </c>
      <c r="T467" s="2">
        <f t="shared" si="0"/>
        <v>60791.05738605962</v>
      </c>
      <c r="U467" s="3">
        <f>SUM(U5:U466)</f>
        <v>588.24072316970899</v>
      </c>
      <c r="V467" s="4">
        <f>SUM(V5:V246)+V247/10^6+SUM(V248:V466)</f>
        <v>0</v>
      </c>
      <c r="W467" s="4">
        <f>SUM(W5:W246)+W247/10^6+SUM(W248:W466)</f>
        <v>99077.051151211752</v>
      </c>
      <c r="X467" s="4">
        <f>SUM(X5:X246)+X247/10^6+SUM(X248:X466)</f>
        <v>2744.5638649669122</v>
      </c>
      <c r="Y467" s="5">
        <f>SUM(Y5:Y246)+Y247/10^6+SUM(Y248:Y466)</f>
        <v>5475.4920437938144</v>
      </c>
      <c r="Z467" s="6">
        <f>SUM(Z5:Z246)+Z247/10^6+SUM(Z248:Z466)</f>
        <v>3636674.1230592532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総括表9</vt:lpstr>
      <vt:lpstr>総括表9!Print_Titles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2023-02-28T13:48:56Z</dcterms:modified>
</cp:coreProperties>
</file>