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6BD7D80A-CCAE-4D6D-8160-F3D8E628688A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8" sheetId="21" r:id="rId1"/>
  </sheets>
  <definedNames>
    <definedName name="_xlnm._FilterDatabase" localSheetId="0" hidden="1">総括表8!$A$4:$FZ$325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<sst xmlns="http://schemas.openxmlformats.org/spreadsheetml/2006/main" count="492" uniqueCount="491">
  <si>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</si>
  <si>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</si>
  <si>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</si>
  <si>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</si>
  <si>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</si>
  <si>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</si>
  <si>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</si>
  <si>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</si>
  <si>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</si>
  <si>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</si>
  <si>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</si>
  <si>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</si>
  <si>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</si>
  <si>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</si>
  <si>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</si>
  <si>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</si>
  <si>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</si>
  <si>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</si>
  <si>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</si>
  <si>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</si>
  <si>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</si>
  <si>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</si>
  <si>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</si>
  <si>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</si>
  <si>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</si>
  <si>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</si>
  <si>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</si>
  <si>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</si>
  <si>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</si>
  <si>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</si>
  <si>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</si>
  <si>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</si>
  <si>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</si>
  <si>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</si>
  <si>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</si>
  <si>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</si>
  <si>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</si>
  <si>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</si>
  <si>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</si>
  <si>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</si>
  <si>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</si>
  <si>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</si>
  <si>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</si>
  <si>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</si>
  <si>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</si>
  <si>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</si>
  <si>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</si>
  <si>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</si>
  <si>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</si>
  <si>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</si>
  <si>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</si>
  <si>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</si>
  <si>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</si>
  <si>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</si>
  <si>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</si>
  <si>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</si>
  <si>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</si>
  <si>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</si>
  <si>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</si>
  <si>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</si>
  <si>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</si>
  <si>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</si>
  <si>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</si>
  <si>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</si>
  <si>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</si>
  <si>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</si>
  <si>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</si>
  <si>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</si>
  <si>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</si>
  <si>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</si>
  <si>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</si>
  <si>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</si>
  <si>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</si>
  <si>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</si>
  <si>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</si>
  <si>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</si>
  <si>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</si>
  <si>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</si>
  <si>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</si>
  <si>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</si>
  <si>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</si>
  <si>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</si>
  <si>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</si>
  <si>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</si>
  <si>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</si>
  <si>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</si>
  <si>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</si>
  <si>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</si>
  <si>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</si>
  <si>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</si>
  <si>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</si>
  <si>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</si>
  <si>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</si>
  <si>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</si>
  <si>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</si>
  <si>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</si>
  <si>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</si>
  <si>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</si>
  <si>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</si>
  <si>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</si>
  <si>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</si>
  <si>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</si>
  <si>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</si>
  <si>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</si>
  <si>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</si>
  <si>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</si>
  <si>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</si>
  <si>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</si>
  <si>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</si>
  <si>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</si>
  <si>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</si>
  <si>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</si>
  <si>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</si>
  <si>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</si>
  <si>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</si>
  <si>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</si>
  <si>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</si>
  <si>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</si>
  <si>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</si>
  <si>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</si>
  <si>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</si>
  <si>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</si>
  <si>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</si>
  <si>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</si>
  <si>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</si>
  <si>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</si>
  <si>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</si>
  <si>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</si>
  <si>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</si>
  <si>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</si>
  <si>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</si>
  <si>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</si>
  <si>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</si>
  <si>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</si>
  <si>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</si>
  <si>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</si>
  <si>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</si>
  <si>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</si>
  <si>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</si>
  <si>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</si>
  <si>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</si>
  <si>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</si>
  <si>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</si>
  <si>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</si>
  <si>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</si>
  <si>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</si>
  <si>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</si>
  <si>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</si>
  <si>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</si>
  <si>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</si>
  <si>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</si>
  <si>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</si>
  <si>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</si>
  <si>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</si>
  <si>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</si>
  <si>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</si>
  <si>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</si>
  <si>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</si>
  <si>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</si>
  <si>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</si>
  <si>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</si>
  <si>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</si>
  <si>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</si>
  <si>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</si>
  <si>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</si>
  <si>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</si>
  <si>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</si>
  <si>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</si>
  <si>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</si>
  <si>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</si>
  <si>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</si>
  <si>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</si>
  <si>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</si>
  <si>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</si>
  <si>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</si>
  <si>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</si>
  <si>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</si>
  <si>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</si>
  <si>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</si>
  <si>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</si>
  <si>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</si>
  <si>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</si>
  <si>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</si>
  <si>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</si>
  <si>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</si>
  <si>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</si>
  <si>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</si>
  <si>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</si>
  <si>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</si>
  <si>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</si>
  <si>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</si>
  <si>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</si>
  <si>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</si>
  <si>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</si>
  <si>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</si>
  <si>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</si>
  <si>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</si>
  <si>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</si>
  <si>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</si>
  <si>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</si>
  <si>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</si>
  <si>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</si>
  <si>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</si>
  <si>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</si>
  <si>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</si>
  <si>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</si>
  <si>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</si>
  <si>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</si>
  <si>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</si>
  <si>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</si>
  <si>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</si>
  <si>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</si>
  <si>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</si>
  <si>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</si>
  <si>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</si>
  <si>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</si>
  <si>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</si>
  <si>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</si>
  <si>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</si>
  <si>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</si>
  <si>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</si>
  <si>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</si>
  <si>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</si>
  <si>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</si>
  <si>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</si>
  <si>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</si>
  <si>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</si>
  <si>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</si>
  <si>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</si>
  <si>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</si>
  <si>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</si>
  <si>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</si>
  <si>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</si>
  <si>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</si>
  <si>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</si>
  <si>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</si>
  <si>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</si>
  <si>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</si>
  <si>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</si>
  <si>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</si>
  <si>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</si>
  <si>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</si>
  <si>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</si>
  <si>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</si>
  <si>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</si>
  <si>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</si>
  <si>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</si>
  <si>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</si>
  <si>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</si>
  <si>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</si>
  <si>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</si>
  <si>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</si>
  <si>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</si>
  <si>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</si>
  <si>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</si>
  <si>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</si>
  <si>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</si>
  <si>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</si>
  <si>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</si>
  <si>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</si>
  <si>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</si>
  <si>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</si>
  <si>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</si>
  <si>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</si>
  <si>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</si>
  <si>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</si>
  <si>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</si>
  <si>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</si>
  <si>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</si>
  <si>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</si>
  <si>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</si>
  <si>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</si>
  <si>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</si>
  <si>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</si>
  <si>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</si>
  <si>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</si>
  <si>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</si>
  <si>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</si>
  <si>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</si>
  <si>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</si>
  <si>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</si>
  <si>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</si>
  <si>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</si>
  <si>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</si>
  <si>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</si>
  <si>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</si>
  <si>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</si>
  <si>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</si>
  <si>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</si>
  <si>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</si>
  <si>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</si>
  <si>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</si>
  <si>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</si>
  <si>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</si>
  <si>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</si>
  <si>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</si>
  <si>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</si>
  <si>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</si>
  <si>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</si>
  <si>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</si>
  <si>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</si>
  <si>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</si>
  <si>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</si>
  <si>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</si>
  <si>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</si>
  <si>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</si>
  <si>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</si>
  <si>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</si>
  <si>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</si>
  <si>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</si>
  <si>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</si>
  <si>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</si>
  <si>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</si>
  <si>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</si>
  <si>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</si>
  <si>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</si>
  <si>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</si>
  <si>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</si>
  <si>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</si>
  <si>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</si>
  <si>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</si>
  <si>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</si>
  <si>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</si>
  <si>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</si>
  <si>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</si>
  <si>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</si>
  <si>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</si>
  <si>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</si>
  <si>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</si>
  <si>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</si>
  <si>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</si>
  <si>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</si>
  <si>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</si>
  <si>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</si>
  <si>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</si>
  <si>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</si>
  <si>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</si>
  <si>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</si>
  <si>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</si>
  <si>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</si>
  <si>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</si>
  <si>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</si>
  <si>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</si>
  <si>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総括表8　排出源別・対象化学物質別の排出量推計結果（令和３年度：茨城県）［１．対象業種を営む事業者からのすそ切り以下～23.産業廃棄物焼却施設］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</si>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</sst>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7" t="s">
        <v>343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48" t="s">
        <v>0</v>
      </c>
      <c r="B2" s="48"/>
      <c r="C2" s="49" t="s">
        <v>26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x14ac:dyDescent="0.15">
      <c r="A3" s="52" t="s">
        <v>1</v>
      </c>
      <c r="B3" s="5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6" t="s">
        <v>3</v>
      </c>
    </row>
    <row r="4" spans="1:26" ht="40.5" x14ac:dyDescent="0.15">
      <c r="A4" s="53"/>
      <c r="B4" s="55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7"/>
    </row>
    <row r="5" spans="1:26" ht="13.5" customHeight="1" x14ac:dyDescent="0.15">
      <c r="A5" s="16">
        <v>1</v>
      </c>
      <c r="B5" s="17" t="s">
        <v>27</v>
      </c>
      <c r="C5" s="18">
        <v>10.816264033795314</v>
      </c>
      <c r="D5" s="19">
        <v>1.9999999999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51.475534129151825</v>
      </c>
      <c r="X5" s="21">
        <v>28.731576231596147</v>
      </c>
      <c r="Y5" s="22">
        <v>1072.4214427721522</v>
      </c>
      <c r="Z5" s="23">
        <v>1165.4448171665954</v>
      </c>
    </row>
    <row r="6" spans="1:26" ht="13.5" customHeight="1" x14ac:dyDescent="0.15">
      <c r="A6" s="16">
        <v>2</v>
      </c>
      <c r="B6" s="17" t="s">
        <v>28</v>
      </c>
      <c r="C6" s="24">
        <v>2.1099809352276755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4.8743016894066278</v>
      </c>
      <c r="X6" s="21"/>
      <c r="Y6" s="22"/>
      <c r="Z6" s="26">
        <v>6.9842826246343037</v>
      </c>
    </row>
    <row r="7" spans="1:26" ht="13.5" customHeight="1" x14ac:dyDescent="0.15">
      <c r="A7" s="16">
        <v>3</v>
      </c>
      <c r="B7" s="17" t="s">
        <v>29</v>
      </c>
      <c r="C7" s="18">
        <v>16.866070430353155</v>
      </c>
      <c r="D7" s="20"/>
      <c r="E7" s="20"/>
      <c r="F7" s="20">
        <v>622.7607522054717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1.2382128956329927</v>
      </c>
      <c r="X7" s="21"/>
      <c r="Y7" s="22"/>
      <c r="Z7" s="23">
        <v>640.86503553145781</v>
      </c>
    </row>
    <row r="8" spans="1:26" ht="13.5" customHeight="1" x14ac:dyDescent="0.15">
      <c r="A8" s="16">
        <v>4</v>
      </c>
      <c r="B8" s="17" t="s">
        <v>30</v>
      </c>
      <c r="C8" s="18">
        <v>43.948059216992405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>
        <v>27.4002586049298</v>
      </c>
      <c r="X8" s="21"/>
      <c r="Y8" s="22"/>
      <c r="Z8" s="23">
        <v>71.348317821922208</v>
      </c>
    </row>
    <row r="9" spans="1:26" ht="13.5" customHeight="1" x14ac:dyDescent="0.15">
      <c r="A9" s="16">
        <v>5</v>
      </c>
      <c r="B9" s="17" t="s">
        <v>31</v>
      </c>
      <c r="C9" s="18"/>
      <c r="D9" s="20"/>
      <c r="E9" s="20"/>
      <c r="F9" s="20">
        <v>622.7607522054717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622.7607522054717</v>
      </c>
    </row>
    <row r="10" spans="1:26" ht="13.5" customHeight="1" x14ac:dyDescent="0.15">
      <c r="A10" s="16">
        <v>6</v>
      </c>
      <c r="B10" s="17" t="s">
        <v>32</v>
      </c>
      <c r="C10" s="27">
        <v>0.20568975167751047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8">
        <v>2.0771713522983511E-3</v>
      </c>
      <c r="X10" s="21"/>
      <c r="Y10" s="22"/>
      <c r="Z10" s="29">
        <v>0.20776692302980881</v>
      </c>
    </row>
    <row r="11" spans="1:26" ht="13.5" customHeight="1" x14ac:dyDescent="0.15">
      <c r="A11" s="16">
        <v>7</v>
      </c>
      <c r="B11" s="17" t="s">
        <v>33</v>
      </c>
      <c r="C11" s="18">
        <v>83.514599028886181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1.886263069728018</v>
      </c>
      <c r="X11" s="21"/>
      <c r="Y11" s="22"/>
      <c r="Z11" s="23">
        <v>85.400862098614198</v>
      </c>
    </row>
    <row r="12" spans="1:26" ht="13.5" customHeight="1" x14ac:dyDescent="0.15">
      <c r="A12" s="16">
        <v>8</v>
      </c>
      <c r="B12" s="17" t="s">
        <v>34</v>
      </c>
      <c r="C12" s="30">
        <v>6.7578499746012266E-2</v>
      </c>
      <c r="D12" s="20"/>
      <c r="E12" s="20"/>
      <c r="F12" s="20">
        <v>622.7607522054717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8">
        <v>2.4670555060511447E-3</v>
      </c>
      <c r="X12" s="21"/>
      <c r="Y12" s="22"/>
      <c r="Z12" s="23">
        <v>622.83079776072373</v>
      </c>
    </row>
    <row r="13" spans="1:26" ht="13.5" customHeight="1" x14ac:dyDescent="0.15">
      <c r="A13" s="16">
        <v>9</v>
      </c>
      <c r="B13" s="17" t="s">
        <v>35</v>
      </c>
      <c r="C13" s="27">
        <v>0.12694559663116983</v>
      </c>
      <c r="D13" s="20"/>
      <c r="E13" s="20"/>
      <c r="F13" s="20"/>
      <c r="G13" s="20"/>
      <c r="H13" s="20"/>
      <c r="I13" s="20"/>
      <c r="J13" s="20"/>
      <c r="K13" s="20"/>
      <c r="L13" s="20">
        <v>203.14567805965083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8">
        <v>1.7001297187590383E-2</v>
      </c>
      <c r="X13" s="21"/>
      <c r="Y13" s="22"/>
      <c r="Z13" s="23">
        <v>203.2896249534696</v>
      </c>
    </row>
    <row r="14" spans="1:26" ht="13.5" customHeight="1" x14ac:dyDescent="0.15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107.96047602245514</v>
      </c>
      <c r="L14" s="20">
        <v>656.06274304137094</v>
      </c>
      <c r="M14" s="20">
        <v>6356.2678449250925</v>
      </c>
      <c r="N14" s="20">
        <v>26.319565196525737</v>
      </c>
      <c r="O14" s="20">
        <v>1417.8794316798969</v>
      </c>
      <c r="P14" s="20">
        <v>50.56517289990294</v>
      </c>
      <c r="Q14" s="20">
        <v>289.91296555701626</v>
      </c>
      <c r="R14" s="20"/>
      <c r="S14" s="20"/>
      <c r="T14" s="20"/>
      <c r="U14" s="20"/>
      <c r="V14" s="21"/>
      <c r="W14" s="21"/>
      <c r="X14" s="21"/>
      <c r="Y14" s="22"/>
      <c r="Z14" s="23">
        <v>8904.9681993222621</v>
      </c>
    </row>
    <row r="15" spans="1:26" ht="13.5" customHeight="1" x14ac:dyDescent="0.15">
      <c r="A15" s="16">
        <v>11</v>
      </c>
      <c r="B15" s="17" t="s">
        <v>37</v>
      </c>
      <c r="C15" s="27">
        <v>0.27590770784273205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29">
        <v>0.27590770784273205</v>
      </c>
    </row>
    <row r="16" spans="1:26" ht="13.5" customHeight="1" x14ac:dyDescent="0.15">
      <c r="A16" s="16">
        <v>12</v>
      </c>
      <c r="B16" s="17" t="s">
        <v>38</v>
      </c>
      <c r="C16" s="30">
        <v>7.5658466724876933E-3</v>
      </c>
      <c r="D16" s="20"/>
      <c r="E16" s="20"/>
      <c r="F16" s="20"/>
      <c r="G16" s="20"/>
      <c r="H16" s="20"/>
      <c r="I16" s="20"/>
      <c r="J16" s="20"/>
      <c r="K16" s="20">
        <v>490.87089689405735</v>
      </c>
      <c r="L16" s="20">
        <v>3605.0243557916192</v>
      </c>
      <c r="M16" s="20">
        <v>35960.474480281169</v>
      </c>
      <c r="N16" s="20">
        <v>136.05387520443352</v>
      </c>
      <c r="O16" s="20">
        <v>5975.6565215076153</v>
      </c>
      <c r="P16" s="20">
        <v>4076.8385532696684</v>
      </c>
      <c r="Q16" s="20">
        <v>386.55062074268841</v>
      </c>
      <c r="R16" s="20">
        <v>14.800610660939201</v>
      </c>
      <c r="S16" s="20"/>
      <c r="T16" s="20"/>
      <c r="U16" s="20"/>
      <c r="V16" s="21"/>
      <c r="W16" s="28">
        <v>3.0691241318556374E-3</v>
      </c>
      <c r="X16" s="21"/>
      <c r="Y16" s="22">
        <v>407.13781325401942</v>
      </c>
      <c r="Z16" s="23">
        <v>51053.418362577017</v>
      </c>
    </row>
    <row r="17" spans="1:26" ht="13.5" customHeight="1" x14ac:dyDescent="0.15">
      <c r="A17" s="16">
        <v>13</v>
      </c>
      <c r="B17" s="17" t="s">
        <v>39</v>
      </c>
      <c r="C17" s="18">
        <v>302.0848856538654</v>
      </c>
      <c r="D17" s="20">
        <v>45.000000010500003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4088.154704790471</v>
      </c>
      <c r="X17" s="21"/>
      <c r="Y17" s="22"/>
      <c r="Z17" s="23">
        <v>4435.2395904548366</v>
      </c>
    </row>
    <row r="18" spans="1:26" ht="13.5" customHeight="1" x14ac:dyDescent="0.15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0">
        <v>1.0807493261881717E-3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8">
        <v>3.4652735353515921E-3</v>
      </c>
      <c r="X20" s="21"/>
      <c r="Y20" s="22"/>
      <c r="Z20" s="31">
        <v>4.5460228615397634E-3</v>
      </c>
    </row>
    <row r="21" spans="1:26" ht="13.5" customHeight="1" x14ac:dyDescent="0.15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27">
        <v>0.23548503523293793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1">
        <v>92.997715165333631</v>
      </c>
      <c r="X22" s="21"/>
      <c r="Y22" s="22"/>
      <c r="Z22" s="23">
        <v>93.233200200566571</v>
      </c>
    </row>
    <row r="23" spans="1:26" ht="13.5" customHeight="1" x14ac:dyDescent="0.15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18">
        <v>440.46328521360437</v>
      </c>
      <c r="D24" s="20"/>
      <c r="E24" s="20"/>
      <c r="F24" s="20"/>
      <c r="G24" s="20"/>
      <c r="H24" s="20"/>
      <c r="I24" s="20">
        <v>108273.16021775975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37901.059072860509</v>
      </c>
      <c r="X24" s="21"/>
      <c r="Y24" s="22"/>
      <c r="Z24" s="23">
        <v>146614.68257583387</v>
      </c>
    </row>
    <row r="25" spans="1:26" ht="13.5" customHeight="1" x14ac:dyDescent="0.15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18"/>
      <c r="D26" s="20">
        <v>230.5</v>
      </c>
      <c r="E26" s="20">
        <v>42.354568712623248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272.85456871262323</v>
      </c>
    </row>
    <row r="27" spans="1:26" ht="13.5" customHeight="1" x14ac:dyDescent="0.15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18"/>
      <c r="D29" s="20">
        <v>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>
        <v>50</v>
      </c>
    </row>
    <row r="30" spans="1:26" ht="13.5" customHeight="1" x14ac:dyDescent="0.15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18"/>
      <c r="D33" s="20">
        <v>16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3">
        <v>16</v>
      </c>
    </row>
    <row r="34" spans="1:26" ht="40.5" customHeight="1" x14ac:dyDescent="0.15">
      <c r="A34" s="16">
        <v>30</v>
      </c>
      <c r="B34" s="17" t="s">
        <v>52</v>
      </c>
      <c r="C34" s="18">
        <v>3637.8026372112031</v>
      </c>
      <c r="D34" s="20">
        <v>4695.3199999489052</v>
      </c>
      <c r="E34" s="20">
        <v>166.48507360507219</v>
      </c>
      <c r="F34" s="20"/>
      <c r="G34" s="20"/>
      <c r="H34" s="20"/>
      <c r="I34" s="20">
        <v>161032.56516787814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28323.535983323694</v>
      </c>
      <c r="X34" s="21"/>
      <c r="Y34" s="22"/>
      <c r="Z34" s="23">
        <v>197855.70886196702</v>
      </c>
    </row>
    <row r="35" spans="1:26" ht="13.5" customHeight="1" x14ac:dyDescent="0.15">
      <c r="A35" s="16">
        <v>31</v>
      </c>
      <c r="B35" s="17" t="s">
        <v>53</v>
      </c>
      <c r="C35" s="18">
        <v>49.640861320760884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5">
        <v>5.0330024258320103</v>
      </c>
      <c r="W35" s="21">
        <v>198.68993366097052</v>
      </c>
      <c r="X35" s="21"/>
      <c r="Y35" s="22">
        <v>18.055181900527753</v>
      </c>
      <c r="Z35" s="23">
        <v>271.4189793080912</v>
      </c>
    </row>
    <row r="36" spans="1:26" ht="13.5" customHeight="1" x14ac:dyDescent="0.15">
      <c r="A36" s="16">
        <v>32</v>
      </c>
      <c r="B36" s="17" t="s">
        <v>350</v>
      </c>
      <c r="C36" s="32">
        <v>9.1222323038617204E-4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3">
        <v>9.1222323038617204E-4</v>
      </c>
    </row>
    <row r="37" spans="1:26" ht="13.5" customHeight="1" x14ac:dyDescent="0.15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15">
      <c r="A38" s="16">
        <v>34</v>
      </c>
      <c r="B38" s="17" t="s">
        <v>351</v>
      </c>
      <c r="C38" s="24">
        <v>1.3453033474536746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6">
        <v>1.3453033474536746</v>
      </c>
    </row>
    <row r="39" spans="1:26" ht="13.5" customHeight="1" x14ac:dyDescent="0.15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5711.6361368787529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>
        <v>14102.621585669418</v>
      </c>
      <c r="X40" s="21"/>
      <c r="Y40" s="22"/>
      <c r="Z40" s="23">
        <v>19814.257722548173</v>
      </c>
    </row>
    <row r="41" spans="1:26" ht="13.5" customHeight="1" x14ac:dyDescent="0.15">
      <c r="A41" s="16">
        <v>37</v>
      </c>
      <c r="B41" s="17" t="s">
        <v>56</v>
      </c>
      <c r="C41" s="30">
        <v>3.6700227679725972E-2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5">
        <v>2.1897525926250001</v>
      </c>
      <c r="X41" s="21"/>
      <c r="Y41" s="22"/>
      <c r="Z41" s="26">
        <v>2.226452820304726</v>
      </c>
    </row>
    <row r="42" spans="1:26" ht="40.5" customHeight="1" x14ac:dyDescent="0.15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18"/>
      <c r="D44" s="20">
        <v>520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520</v>
      </c>
    </row>
    <row r="45" spans="1:26" ht="13.5" customHeight="1" x14ac:dyDescent="0.15">
      <c r="A45" s="16">
        <v>41</v>
      </c>
      <c r="B45" s="17" t="s">
        <v>58</v>
      </c>
      <c r="C45" s="18"/>
      <c r="D45" s="20">
        <v>2061.5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2061.5</v>
      </c>
    </row>
    <row r="46" spans="1:26" ht="13.5" customHeight="1" x14ac:dyDescent="0.15">
      <c r="A46" s="16">
        <v>42</v>
      </c>
      <c r="B46" s="17" t="s">
        <v>355</v>
      </c>
      <c r="C46" s="24">
        <v>5.387003193649317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6">
        <v>5.387003193649317</v>
      </c>
    </row>
    <row r="47" spans="1:26" ht="13.5" customHeight="1" x14ac:dyDescent="0.15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2">
        <v>4.0792817789916491E-4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4">
        <v>0.12245225841910982</v>
      </c>
      <c r="Z48" s="29">
        <v>0.12286018659700899</v>
      </c>
    </row>
    <row r="49" spans="1:26" ht="13.5" customHeight="1" x14ac:dyDescent="0.15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18"/>
      <c r="D50" s="20">
        <v>322.00000000000006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322.00000000000006</v>
      </c>
    </row>
    <row r="51" spans="1:26" ht="13.5" customHeight="1" x14ac:dyDescent="0.15">
      <c r="A51" s="16">
        <v>47</v>
      </c>
      <c r="B51" s="17" t="s">
        <v>60</v>
      </c>
      <c r="C51" s="18"/>
      <c r="D51" s="20">
        <v>2508.9999997999998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2508.9999997999998</v>
      </c>
    </row>
    <row r="52" spans="1:26" ht="13.5" customHeight="1" x14ac:dyDescent="0.15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18"/>
      <c r="D53" s="20">
        <v>11211.2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11211.2</v>
      </c>
    </row>
    <row r="54" spans="1:26" ht="13.5" customHeight="1" x14ac:dyDescent="0.15">
      <c r="A54" s="16">
        <v>50</v>
      </c>
      <c r="B54" s="17" t="s">
        <v>63</v>
      </c>
      <c r="C54" s="18"/>
      <c r="D54" s="20">
        <v>8008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8008</v>
      </c>
    </row>
    <row r="55" spans="1:26" ht="13.5" customHeight="1" x14ac:dyDescent="0.15">
      <c r="A55" s="16">
        <v>51</v>
      </c>
      <c r="B55" s="17" t="s">
        <v>64</v>
      </c>
      <c r="C55" s="18">
        <v>77.524910533725333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>
        <v>29.169799560681817</v>
      </c>
      <c r="X55" s="21"/>
      <c r="Y55" s="22"/>
      <c r="Z55" s="23">
        <v>106.69471009440716</v>
      </c>
    </row>
    <row r="56" spans="1:26" ht="13.5" customHeight="1" x14ac:dyDescent="0.15">
      <c r="A56" s="16">
        <v>52</v>
      </c>
      <c r="B56" s="17" t="s">
        <v>65</v>
      </c>
      <c r="C56" s="18"/>
      <c r="D56" s="20">
        <v>440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440</v>
      </c>
    </row>
    <row r="57" spans="1:26" ht="13.5" customHeight="1" x14ac:dyDescent="0.15">
      <c r="A57" s="16">
        <v>53</v>
      </c>
      <c r="B57" s="17" t="s">
        <v>66</v>
      </c>
      <c r="C57" s="18">
        <v>117395.18557471535</v>
      </c>
      <c r="D57" s="20">
        <v>26984.903999901268</v>
      </c>
      <c r="E57" s="20">
        <v>42.939571729920942</v>
      </c>
      <c r="F57" s="20"/>
      <c r="G57" s="20">
        <v>64949.442401766013</v>
      </c>
      <c r="H57" s="20"/>
      <c r="I57" s="20"/>
      <c r="J57" s="20"/>
      <c r="K57" s="20">
        <v>607.11769223157876</v>
      </c>
      <c r="L57" s="20"/>
      <c r="M57" s="20">
        <v>92270.430707977866</v>
      </c>
      <c r="N57" s="20">
        <v>1584.3518788254596</v>
      </c>
      <c r="O57" s="20">
        <v>1188.9893222580517</v>
      </c>
      <c r="P57" s="20">
        <v>4394.3389052631701</v>
      </c>
      <c r="Q57" s="20">
        <v>96.637655185672102</v>
      </c>
      <c r="R57" s="20"/>
      <c r="S57" s="20"/>
      <c r="T57" s="20"/>
      <c r="U57" s="20"/>
      <c r="V57" s="21"/>
      <c r="W57" s="21">
        <v>508.98700190543542</v>
      </c>
      <c r="X57" s="21"/>
      <c r="Y57" s="22">
        <v>57.533566509427487</v>
      </c>
      <c r="Z57" s="23">
        <v>310080.85827826918</v>
      </c>
    </row>
    <row r="58" spans="1:26" ht="13.5" customHeight="1" x14ac:dyDescent="0.15">
      <c r="A58" s="16">
        <v>54</v>
      </c>
      <c r="B58" s="17" t="s">
        <v>67</v>
      </c>
      <c r="C58" s="18"/>
      <c r="D58" s="20">
        <v>5337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5337</v>
      </c>
    </row>
    <row r="59" spans="1:26" ht="13.5" customHeight="1" x14ac:dyDescent="0.15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18">
        <v>1715.1903905089878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17603.39714682928</v>
      </c>
      <c r="X60" s="21"/>
      <c r="Y60" s="22"/>
      <c r="Z60" s="23">
        <v>19318.58753733827</v>
      </c>
    </row>
    <row r="61" spans="1:26" ht="13.5" customHeight="1" x14ac:dyDescent="0.15">
      <c r="A61" s="16">
        <v>57</v>
      </c>
      <c r="B61" s="17" t="s">
        <v>69</v>
      </c>
      <c r="C61" s="18">
        <v>1557.7112091808042</v>
      </c>
      <c r="D61" s="20"/>
      <c r="E61" s="35">
        <v>5.0437633268619799E-3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6">
        <v>0.2667734433739618</v>
      </c>
      <c r="X61" s="21"/>
      <c r="Y61" s="22"/>
      <c r="Z61" s="23">
        <v>1557.9830263875051</v>
      </c>
    </row>
    <row r="62" spans="1:26" ht="13.5" customHeight="1" x14ac:dyDescent="0.15">
      <c r="A62" s="16">
        <v>58</v>
      </c>
      <c r="B62" s="17" t="s">
        <v>70</v>
      </c>
      <c r="C62" s="18">
        <v>87.366600190644377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6">
        <v>0.21057213401207947</v>
      </c>
      <c r="X62" s="21"/>
      <c r="Y62" s="22"/>
      <c r="Z62" s="23">
        <v>87.577172324656459</v>
      </c>
    </row>
    <row r="63" spans="1:26" ht="13.5" customHeight="1" x14ac:dyDescent="0.15">
      <c r="A63" s="16">
        <v>59</v>
      </c>
      <c r="B63" s="17" t="s">
        <v>71</v>
      </c>
      <c r="C63" s="30">
        <v>5.4545199836406599E-2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8">
        <v>1.2471612350972146E-3</v>
      </c>
      <c r="X63" s="21"/>
      <c r="Y63" s="22"/>
      <c r="Z63" s="31">
        <v>5.5792361071503815E-2</v>
      </c>
    </row>
    <row r="64" spans="1:26" ht="13.5" customHeight="1" x14ac:dyDescent="0.15">
      <c r="A64" s="16">
        <v>60</v>
      </c>
      <c r="B64" s="17" t="s">
        <v>72</v>
      </c>
      <c r="C64" s="24">
        <v>6.9667798708921769</v>
      </c>
      <c r="D64" s="20"/>
      <c r="E64" s="20"/>
      <c r="F64" s="20"/>
      <c r="G64" s="20"/>
      <c r="H64" s="20"/>
      <c r="I64" s="20">
        <v>46.847556184462036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140.10039532639874</v>
      </c>
      <c r="X64" s="21"/>
      <c r="Y64" s="22"/>
      <c r="Z64" s="23">
        <v>193.91473138175294</v>
      </c>
    </row>
    <row r="65" spans="1:26" ht="13.5" customHeight="1" x14ac:dyDescent="0.15">
      <c r="A65" s="16">
        <v>61</v>
      </c>
      <c r="B65" s="17" t="s">
        <v>73</v>
      </c>
      <c r="C65" s="18"/>
      <c r="D65" s="20">
        <v>299.99999999249997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299.99999999249997</v>
      </c>
    </row>
    <row r="66" spans="1:26" ht="13.5" customHeight="1" x14ac:dyDescent="0.15">
      <c r="A66" s="16">
        <v>62</v>
      </c>
      <c r="B66" s="17" t="s">
        <v>74</v>
      </c>
      <c r="C66" s="18"/>
      <c r="D66" s="20">
        <v>9637.0000000098989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9637.0000000098989</v>
      </c>
    </row>
    <row r="67" spans="1:26" ht="13.5" customHeight="1" x14ac:dyDescent="0.15">
      <c r="A67" s="16">
        <v>63</v>
      </c>
      <c r="B67" s="17" t="s">
        <v>75</v>
      </c>
      <c r="C67" s="18"/>
      <c r="D67" s="20">
        <v>12981.600000092263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12981.600000092263</v>
      </c>
    </row>
    <row r="68" spans="1:26" ht="13.5" customHeight="1" x14ac:dyDescent="0.15">
      <c r="A68" s="16">
        <v>64</v>
      </c>
      <c r="B68" s="17" t="s">
        <v>76</v>
      </c>
      <c r="C68" s="18"/>
      <c r="D68" s="20">
        <v>2154.1400000108297</v>
      </c>
      <c r="E68" s="20">
        <v>113.42472785764204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2267.5647278684719</v>
      </c>
    </row>
    <row r="69" spans="1:26" ht="13.5" customHeight="1" x14ac:dyDescent="0.15">
      <c r="A69" s="16">
        <v>65</v>
      </c>
      <c r="B69" s="17" t="s">
        <v>360</v>
      </c>
      <c r="C69" s="27">
        <v>0.34813220855345639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29">
        <v>0.34813220855345639</v>
      </c>
    </row>
    <row r="70" spans="1:26" ht="13.5" customHeight="1" x14ac:dyDescent="0.15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30">
        <v>9.2839631043982879E-2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31">
        <v>9.2839631043982879E-2</v>
      </c>
    </row>
    <row r="73" spans="1:26" ht="27" customHeight="1" x14ac:dyDescent="0.15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18"/>
      <c r="D74" s="20">
        <v>133.81199999990642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133.81199999990642</v>
      </c>
    </row>
    <row r="75" spans="1:26" ht="13.5" customHeight="1" x14ac:dyDescent="0.15">
      <c r="A75" s="16">
        <v>71</v>
      </c>
      <c r="B75" s="17" t="s">
        <v>79</v>
      </c>
      <c r="C75" s="27">
        <v>0.5676445980382967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29">
        <v>0.5676445980382967</v>
      </c>
    </row>
    <row r="76" spans="1:26" ht="27" customHeight="1" x14ac:dyDescent="0.15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27">
        <v>0.32378206250183444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28">
        <v>9.6581117487479745E-2</v>
      </c>
      <c r="X77" s="21"/>
      <c r="Y77" s="22"/>
      <c r="Z77" s="29">
        <v>0.42036317998931416</v>
      </c>
    </row>
    <row r="78" spans="1:26" ht="13.5" customHeight="1" x14ac:dyDescent="0.15">
      <c r="A78" s="16">
        <v>74</v>
      </c>
      <c r="B78" s="17" t="s">
        <v>365</v>
      </c>
      <c r="C78" s="27">
        <v>0.30815811348097899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9">
        <v>0.30815811348097899</v>
      </c>
    </row>
    <row r="79" spans="1:26" ht="13.5" customHeight="1" x14ac:dyDescent="0.15">
      <c r="A79" s="16">
        <v>75</v>
      </c>
      <c r="B79" s="17" t="s">
        <v>81</v>
      </c>
      <c r="C79" s="30">
        <v>2.4996953325547494E-2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>
        <v>10.834199958764694</v>
      </c>
      <c r="W79" s="28">
        <v>3.9324369604670457E-2</v>
      </c>
      <c r="X79" s="21">
        <v>20.237883162417699</v>
      </c>
      <c r="Y79" s="22">
        <v>18.300667678452562</v>
      </c>
      <c r="Z79" s="23">
        <v>49.437072122565176</v>
      </c>
    </row>
    <row r="80" spans="1:26" ht="13.5" customHeight="1" x14ac:dyDescent="0.15">
      <c r="A80" s="16">
        <v>76</v>
      </c>
      <c r="B80" s="17" t="s">
        <v>82</v>
      </c>
      <c r="C80" s="27">
        <v>0.80285765283542065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6">
        <v>0.16409384479907219</v>
      </c>
      <c r="X80" s="21"/>
      <c r="Y80" s="22"/>
      <c r="Z80" s="29">
        <v>0.96695149763449284</v>
      </c>
    </row>
    <row r="81" spans="1:26" ht="13.5" customHeight="1" x14ac:dyDescent="0.15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18">
        <v>154674.99461320782</v>
      </c>
      <c r="D84" s="20">
        <v>32515.827999874917</v>
      </c>
      <c r="E84" s="20">
        <v>403.8392443682277</v>
      </c>
      <c r="F84" s="20">
        <v>1462.2181311848733</v>
      </c>
      <c r="G84" s="20">
        <v>131771.42340065952</v>
      </c>
      <c r="H84" s="20">
        <v>4968.4669108206417</v>
      </c>
      <c r="I84" s="20"/>
      <c r="J84" s="20"/>
      <c r="K84" s="20">
        <v>3090.8396520139122</v>
      </c>
      <c r="L84" s="20"/>
      <c r="M84" s="20">
        <v>365020.08878827048</v>
      </c>
      <c r="N84" s="20">
        <v>5089.3172920559955</v>
      </c>
      <c r="O84" s="20">
        <v>5950.0902011987964</v>
      </c>
      <c r="P84" s="20">
        <v>11954.172580944667</v>
      </c>
      <c r="Q84" s="20">
        <v>386.55062074268841</v>
      </c>
      <c r="R84" s="19">
        <v>9.1695246382364015</v>
      </c>
      <c r="S84" s="20"/>
      <c r="T84" s="20"/>
      <c r="U84" s="20"/>
      <c r="V84" s="21"/>
      <c r="W84" s="21">
        <v>300.80296634641388</v>
      </c>
      <c r="X84" s="21"/>
      <c r="Y84" s="22">
        <v>297.49151842973811</v>
      </c>
      <c r="Z84" s="23">
        <v>717895.293444757</v>
      </c>
    </row>
    <row r="85" spans="1:26" ht="13.5" customHeight="1" x14ac:dyDescent="0.15">
      <c r="A85" s="16">
        <v>81</v>
      </c>
      <c r="B85" s="17" t="s">
        <v>85</v>
      </c>
      <c r="C85" s="32">
        <v>2.4699288811844215E-4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3">
        <v>2.4699288811844215E-4</v>
      </c>
    </row>
    <row r="86" spans="1:26" ht="13.5" customHeight="1" x14ac:dyDescent="0.15">
      <c r="A86" s="16">
        <v>82</v>
      </c>
      <c r="B86" s="17" t="s">
        <v>86</v>
      </c>
      <c r="C86" s="18">
        <v>22.419286071199991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27.76561540511376</v>
      </c>
      <c r="X86" s="21"/>
      <c r="Y86" s="22">
        <v>10.951096693082476</v>
      </c>
      <c r="Z86" s="23">
        <v>61.135998169396231</v>
      </c>
    </row>
    <row r="87" spans="1:26" ht="13.5" customHeight="1" x14ac:dyDescent="0.15">
      <c r="A87" s="16">
        <v>83</v>
      </c>
      <c r="B87" s="17" t="s">
        <v>87</v>
      </c>
      <c r="C87" s="18">
        <v>1505.1728899049508</v>
      </c>
      <c r="D87" s="19">
        <v>6</v>
      </c>
      <c r="E87" s="20"/>
      <c r="F87" s="20"/>
      <c r="G87" s="20"/>
      <c r="H87" s="20"/>
      <c r="I87" s="20"/>
      <c r="J87" s="20"/>
      <c r="K87" s="20"/>
      <c r="L87" s="20"/>
      <c r="M87" s="20">
        <v>1961.5569955591325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71.412697611526937</v>
      </c>
      <c r="X87" s="21"/>
      <c r="Y87" s="22"/>
      <c r="Z87" s="23">
        <v>3544.1425830756098</v>
      </c>
    </row>
    <row r="88" spans="1:26" ht="13.5" customHeight="1" x14ac:dyDescent="0.15">
      <c r="A88" s="16">
        <v>84</v>
      </c>
      <c r="B88" s="17" t="s">
        <v>88</v>
      </c>
      <c r="C88" s="30">
        <v>6.2403619146048001E-2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31">
        <v>6.2403619146048001E-2</v>
      </c>
    </row>
    <row r="89" spans="1:26" ht="13.5" customHeight="1" x14ac:dyDescent="0.15">
      <c r="A89" s="16">
        <v>85</v>
      </c>
      <c r="B89" s="17" t="s">
        <v>89</v>
      </c>
      <c r="C89" s="18">
        <v>69.967003992841725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6">
        <v>0.39686313687060432</v>
      </c>
      <c r="X89" s="21"/>
      <c r="Y89" s="22"/>
      <c r="Z89" s="23">
        <v>70.363867129712332</v>
      </c>
    </row>
    <row r="90" spans="1:26" ht="13.5" customHeight="1" x14ac:dyDescent="0.15">
      <c r="A90" s="16">
        <v>86</v>
      </c>
      <c r="B90" s="17" t="s">
        <v>90</v>
      </c>
      <c r="C90" s="24">
        <v>6.3942720630545091</v>
      </c>
      <c r="D90" s="20"/>
      <c r="E90" s="20">
        <v>120.82127809590254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6">
        <v>0.39082544672818526</v>
      </c>
      <c r="X90" s="21"/>
      <c r="Y90" s="22"/>
      <c r="Z90" s="23">
        <v>127.60637560568524</v>
      </c>
    </row>
    <row r="91" spans="1:26" ht="13.5" customHeight="1" x14ac:dyDescent="0.15">
      <c r="A91" s="16">
        <v>87</v>
      </c>
      <c r="B91" s="17" t="s">
        <v>91</v>
      </c>
      <c r="C91" s="24">
        <v>8.1143703722924521</v>
      </c>
      <c r="D91" s="20"/>
      <c r="E91" s="35">
        <v>6.9772059354924046E-2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113.90479174251391</v>
      </c>
      <c r="W91" s="25">
        <v>4.4342378880780426</v>
      </c>
      <c r="X91" s="21">
        <v>77.423699558990975</v>
      </c>
      <c r="Y91" s="22">
        <v>16.771144930972277</v>
      </c>
      <c r="Z91" s="23">
        <v>220.71801655220256</v>
      </c>
    </row>
    <row r="92" spans="1:26" ht="13.5" customHeight="1" x14ac:dyDescent="0.15">
      <c r="A92" s="16">
        <v>88</v>
      </c>
      <c r="B92" s="17" t="s">
        <v>92</v>
      </c>
      <c r="C92" s="24">
        <v>2.3029598841777754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6">
        <v>2.3029598841777754</v>
      </c>
    </row>
    <row r="93" spans="1:26" ht="13.5" customHeight="1" x14ac:dyDescent="0.15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>
        <v>1139.7843862102627</v>
      </c>
      <c r="X93" s="21"/>
      <c r="Y93" s="22"/>
      <c r="Z93" s="23">
        <v>1139.7843862102627</v>
      </c>
    </row>
    <row r="94" spans="1:26" ht="13.5" customHeight="1" x14ac:dyDescent="0.15">
      <c r="A94" s="16">
        <v>90</v>
      </c>
      <c r="B94" s="17" t="s">
        <v>94</v>
      </c>
      <c r="C94" s="18"/>
      <c r="D94" s="20">
        <v>1579.2000000000003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1579.2000000000003</v>
      </c>
    </row>
    <row r="95" spans="1:26" ht="13.5" customHeight="1" x14ac:dyDescent="0.15">
      <c r="A95" s="16">
        <v>91</v>
      </c>
      <c r="B95" s="17" t="s">
        <v>95</v>
      </c>
      <c r="C95" s="18"/>
      <c r="D95" s="20">
        <v>2082.9999999175002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2082.9999999175002</v>
      </c>
    </row>
    <row r="96" spans="1:26" ht="13.5" customHeight="1" x14ac:dyDescent="0.15">
      <c r="A96" s="16">
        <v>92</v>
      </c>
      <c r="B96" s="17" t="s">
        <v>96</v>
      </c>
      <c r="C96" s="18"/>
      <c r="D96" s="20">
        <v>429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429</v>
      </c>
    </row>
    <row r="97" spans="1:26" ht="13.5" customHeight="1" x14ac:dyDescent="0.15">
      <c r="A97" s="16">
        <v>93</v>
      </c>
      <c r="B97" s="17" t="s">
        <v>97</v>
      </c>
      <c r="C97" s="18"/>
      <c r="D97" s="20">
        <v>4279.8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4279.8</v>
      </c>
    </row>
    <row r="98" spans="1:26" ht="13.5" customHeight="1" x14ac:dyDescent="0.15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>
        <v>1175.8017033943258</v>
      </c>
      <c r="X98" s="36">
        <v>0.89517809751035715</v>
      </c>
      <c r="Y98" s="22"/>
      <c r="Z98" s="23">
        <v>1176.6968814918362</v>
      </c>
    </row>
    <row r="99" spans="1:26" ht="13.5" customHeight="1" x14ac:dyDescent="0.15">
      <c r="A99" s="16">
        <v>95</v>
      </c>
      <c r="B99" s="17" t="s">
        <v>99</v>
      </c>
      <c r="C99" s="18"/>
      <c r="D99" s="20">
        <v>3447.5000000150003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3447.5000000150003</v>
      </c>
    </row>
    <row r="100" spans="1:26" ht="13.5" customHeight="1" x14ac:dyDescent="0.15">
      <c r="A100" s="16">
        <v>96</v>
      </c>
      <c r="B100" s="17" t="s">
        <v>100</v>
      </c>
      <c r="C100" s="18"/>
      <c r="D100" s="20">
        <v>205.42000002006452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205.42000002006452</v>
      </c>
    </row>
    <row r="101" spans="1:26" ht="13.5" customHeight="1" x14ac:dyDescent="0.15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18"/>
      <c r="D104" s="20">
        <v>3037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3037</v>
      </c>
    </row>
    <row r="105" spans="1:26" ht="13.5" customHeight="1" x14ac:dyDescent="0.15">
      <c r="A105" s="16">
        <v>101</v>
      </c>
      <c r="B105" s="17" t="s">
        <v>103</v>
      </c>
      <c r="C105" s="18"/>
      <c r="D105" s="20">
        <v>5069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5069</v>
      </c>
    </row>
    <row r="106" spans="1:26" ht="13.5" customHeight="1" x14ac:dyDescent="0.15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7464.0031620024092</v>
      </c>
      <c r="U107" s="20"/>
      <c r="V107" s="21"/>
      <c r="W107" s="21"/>
      <c r="X107" s="21"/>
      <c r="Y107" s="22"/>
      <c r="Z107" s="23">
        <v>7464.0031620024092</v>
      </c>
    </row>
    <row r="108" spans="1:26" ht="13.5" customHeight="1" x14ac:dyDescent="0.15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25492.88213733146</v>
      </c>
      <c r="U108" s="20"/>
      <c r="V108" s="21"/>
      <c r="W108" s="21"/>
      <c r="X108" s="21"/>
      <c r="Y108" s="22"/>
      <c r="Z108" s="23">
        <v>25492.88213733146</v>
      </c>
    </row>
    <row r="109" spans="1:26" ht="13.5" customHeight="1" x14ac:dyDescent="0.15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18"/>
      <c r="D112" s="20">
        <v>17919.5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17919.5</v>
      </c>
    </row>
    <row r="113" spans="1:26" ht="13.5" customHeight="1" x14ac:dyDescent="0.15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18"/>
      <c r="D117" s="20">
        <v>720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>
        <v>720</v>
      </c>
    </row>
    <row r="118" spans="1:26" ht="13.5" customHeight="1" x14ac:dyDescent="0.15">
      <c r="A118" s="16">
        <v>114</v>
      </c>
      <c r="B118" s="17" t="s">
        <v>108</v>
      </c>
      <c r="C118" s="18"/>
      <c r="D118" s="20">
        <v>16.399999999999999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16.399999999999999</v>
      </c>
    </row>
    <row r="119" spans="1:26" ht="13.5" customHeight="1" x14ac:dyDescent="0.15">
      <c r="A119" s="16">
        <v>115</v>
      </c>
      <c r="B119" s="17" t="s">
        <v>109</v>
      </c>
      <c r="C119" s="18"/>
      <c r="D119" s="20">
        <v>4754.6000000000004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4754.6000000000004</v>
      </c>
    </row>
    <row r="120" spans="1:26" ht="13.5" customHeight="1" x14ac:dyDescent="0.15">
      <c r="A120" s="16">
        <v>116</v>
      </c>
      <c r="B120" s="17" t="s">
        <v>110</v>
      </c>
      <c r="C120" s="18"/>
      <c r="D120" s="20">
        <v>40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40</v>
      </c>
    </row>
    <row r="121" spans="1:26" ht="13.5" customHeight="1" x14ac:dyDescent="0.15">
      <c r="A121" s="16">
        <v>117</v>
      </c>
      <c r="B121" s="17" t="s">
        <v>111</v>
      </c>
      <c r="C121" s="18"/>
      <c r="D121" s="20">
        <v>508.30000000000007</v>
      </c>
      <c r="E121" s="19">
        <v>5.2343054969878766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513.53430549698794</v>
      </c>
    </row>
    <row r="122" spans="1:26" ht="13.5" customHeight="1" x14ac:dyDescent="0.15">
      <c r="A122" s="16">
        <v>118</v>
      </c>
      <c r="B122" s="17" t="s">
        <v>112</v>
      </c>
      <c r="C122" s="18"/>
      <c r="D122" s="20">
        <v>156.92650000396154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156.92650000396154</v>
      </c>
    </row>
    <row r="123" spans="1:26" ht="13.5" customHeight="1" x14ac:dyDescent="0.15">
      <c r="A123" s="16">
        <v>119</v>
      </c>
      <c r="B123" s="17" t="s">
        <v>113</v>
      </c>
      <c r="C123" s="18"/>
      <c r="D123" s="20">
        <v>66.000000004399993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66.000000004399993</v>
      </c>
    </row>
    <row r="124" spans="1:26" ht="13.5" customHeight="1" x14ac:dyDescent="0.15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18"/>
      <c r="D128" s="20">
        <v>1299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1299</v>
      </c>
    </row>
    <row r="129" spans="1:26" ht="13.5" customHeight="1" x14ac:dyDescent="0.15">
      <c r="A129" s="16">
        <v>125</v>
      </c>
      <c r="B129" s="17" t="s">
        <v>117</v>
      </c>
      <c r="C129" s="18">
        <v>435.50285406212816</v>
      </c>
      <c r="D129" s="20">
        <v>2793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19.504225054915679</v>
      </c>
      <c r="X129" s="21"/>
      <c r="Y129" s="22">
        <v>24.445259243734931</v>
      </c>
      <c r="Z129" s="23">
        <v>3272.4523383607793</v>
      </c>
    </row>
    <row r="130" spans="1:26" ht="13.5" customHeight="1" x14ac:dyDescent="0.15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14.331999839465016</v>
      </c>
      <c r="U130" s="20"/>
      <c r="V130" s="21"/>
      <c r="W130" s="21"/>
      <c r="X130" s="21"/>
      <c r="Y130" s="22"/>
      <c r="Z130" s="23">
        <v>14.331999839465016</v>
      </c>
    </row>
    <row r="131" spans="1:26" ht="13.5" customHeight="1" x14ac:dyDescent="0.15">
      <c r="A131" s="16">
        <v>127</v>
      </c>
      <c r="B131" s="17" t="s">
        <v>119</v>
      </c>
      <c r="C131" s="18">
        <v>453.89470721393752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1897.3587374208773</v>
      </c>
      <c r="T131" s="20"/>
      <c r="U131" s="20"/>
      <c r="V131" s="21"/>
      <c r="W131" s="21">
        <v>294.26136564818495</v>
      </c>
      <c r="X131" s="21"/>
      <c r="Y131" s="22">
        <v>25.423015774694427</v>
      </c>
      <c r="Z131" s="23">
        <v>2670.9378260576941</v>
      </c>
    </row>
    <row r="132" spans="1:26" ht="13.5" customHeight="1" x14ac:dyDescent="0.15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18">
        <v>62.00609698466328</v>
      </c>
      <c r="D136" s="20"/>
      <c r="E136" s="35">
        <v>4.6234497162901483E-2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5">
        <v>6.0925818839019072</v>
      </c>
      <c r="W136" s="21">
        <v>204.48058183712831</v>
      </c>
      <c r="X136" s="21"/>
      <c r="Y136" s="37">
        <v>1.3072292302327284</v>
      </c>
      <c r="Z136" s="23">
        <v>273.93272443308916</v>
      </c>
    </row>
    <row r="137" spans="1:26" ht="27" customHeight="1" x14ac:dyDescent="0.15">
      <c r="A137" s="16">
        <v>133</v>
      </c>
      <c r="B137" s="17" t="s">
        <v>121</v>
      </c>
      <c r="C137" s="18">
        <v>1387.2106271652619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8">
        <v>2.7010667714821288E-2</v>
      </c>
      <c r="X137" s="21"/>
      <c r="Y137" s="22"/>
      <c r="Z137" s="23">
        <v>1387.2376378329768</v>
      </c>
    </row>
    <row r="138" spans="1:26" ht="13.5" customHeight="1" x14ac:dyDescent="0.15">
      <c r="A138" s="16">
        <v>134</v>
      </c>
      <c r="B138" s="17" t="s">
        <v>122</v>
      </c>
      <c r="C138" s="18">
        <v>816.60719120623116</v>
      </c>
      <c r="D138" s="20"/>
      <c r="E138" s="20"/>
      <c r="F138" s="20">
        <v>483.15444144167174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1">
        <v>73.283924089784179</v>
      </c>
      <c r="X138" s="21"/>
      <c r="Y138" s="22"/>
      <c r="Z138" s="23">
        <v>1373.0455567376871</v>
      </c>
    </row>
    <row r="139" spans="1:26" ht="27" customHeight="1" x14ac:dyDescent="0.15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18"/>
      <c r="D141" s="20">
        <v>102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>
        <v>102</v>
      </c>
    </row>
    <row r="142" spans="1:26" ht="13.5" customHeight="1" x14ac:dyDescent="0.15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18"/>
      <c r="D143" s="20">
        <v>15.399999999440002</v>
      </c>
      <c r="E143" s="19">
        <v>8.5277510392557225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23.927751038695725</v>
      </c>
    </row>
    <row r="144" spans="1:26" ht="13.5" customHeight="1" x14ac:dyDescent="0.15">
      <c r="A144" s="16">
        <v>140</v>
      </c>
      <c r="B144" s="17" t="s">
        <v>126</v>
      </c>
      <c r="C144" s="18"/>
      <c r="D144" s="20">
        <v>140.92999999935219</v>
      </c>
      <c r="E144" s="19">
        <v>3.9071115558951579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144.83711155524736</v>
      </c>
    </row>
    <row r="145" spans="1:26" ht="13.5" customHeight="1" x14ac:dyDescent="0.15">
      <c r="A145" s="16">
        <v>141</v>
      </c>
      <c r="B145" s="17" t="s">
        <v>127</v>
      </c>
      <c r="C145" s="18"/>
      <c r="D145" s="20">
        <v>756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756</v>
      </c>
    </row>
    <row r="146" spans="1:26" ht="13.5" customHeight="1" x14ac:dyDescent="0.15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18">
        <v>74.122957533893256</v>
      </c>
      <c r="D148" s="20"/>
      <c r="E148" s="20"/>
      <c r="F148" s="20"/>
      <c r="G148" s="20"/>
      <c r="H148" s="20"/>
      <c r="I148" s="20"/>
      <c r="J148" s="20"/>
      <c r="K148" s="20"/>
      <c r="L148" s="20">
        <v>260.50167643165742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334.62463396555069</v>
      </c>
    </row>
    <row r="149" spans="1:26" ht="13.5" customHeight="1" x14ac:dyDescent="0.15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18"/>
      <c r="D151" s="20">
        <v>648.00000000279999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648.00000000279999</v>
      </c>
    </row>
    <row r="152" spans="1:26" ht="13.5" customHeight="1" x14ac:dyDescent="0.15">
      <c r="A152" s="16">
        <v>148</v>
      </c>
      <c r="B152" s="17" t="s">
        <v>132</v>
      </c>
      <c r="C152" s="18"/>
      <c r="D152" s="20">
        <v>812.29999998000005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812.29999998000005</v>
      </c>
    </row>
    <row r="153" spans="1:26" ht="13.5" customHeight="1" x14ac:dyDescent="0.15">
      <c r="A153" s="16">
        <v>149</v>
      </c>
      <c r="B153" s="17" t="s">
        <v>388</v>
      </c>
      <c r="C153" s="27">
        <v>0.30601193714652092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29">
        <v>0.30601193714652092</v>
      </c>
    </row>
    <row r="154" spans="1:26" ht="13.5" customHeight="1" x14ac:dyDescent="0.15">
      <c r="A154" s="16">
        <v>150</v>
      </c>
      <c r="B154" s="17" t="s">
        <v>133</v>
      </c>
      <c r="C154" s="18">
        <v>83.831207499696887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2">
        <v>34.828146885276759</v>
      </c>
      <c r="Z154" s="23">
        <v>118.65935438497365</v>
      </c>
    </row>
    <row r="155" spans="1:26" ht="13.5" customHeight="1" x14ac:dyDescent="0.15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>
        <v>5099.9139909705245</v>
      </c>
      <c r="X155" s="21"/>
      <c r="Y155" s="22"/>
      <c r="Z155" s="23">
        <v>5099.9139909705245</v>
      </c>
    </row>
    <row r="156" spans="1:26" ht="13.5" customHeight="1" x14ac:dyDescent="0.15">
      <c r="A156" s="16">
        <v>152</v>
      </c>
      <c r="B156" s="17" t="s">
        <v>135</v>
      </c>
      <c r="C156" s="18"/>
      <c r="D156" s="20">
        <v>5505.6000003649997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5505.6000003649997</v>
      </c>
    </row>
    <row r="157" spans="1:26" ht="13.5" customHeight="1" x14ac:dyDescent="0.15">
      <c r="A157" s="16">
        <v>153</v>
      </c>
      <c r="B157" s="17" t="s">
        <v>136</v>
      </c>
      <c r="C157" s="18"/>
      <c r="D157" s="20"/>
      <c r="E157" s="20">
        <v>621.82957425401025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621.82957425401025</v>
      </c>
    </row>
    <row r="158" spans="1:26" ht="13.5" customHeight="1" x14ac:dyDescent="0.15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5">
        <v>1.997397778589149</v>
      </c>
      <c r="X158" s="21"/>
      <c r="Y158" s="22"/>
      <c r="Z158" s="26">
        <v>1.997397778589149</v>
      </c>
    </row>
    <row r="159" spans="1:26" ht="13.5" customHeight="1" x14ac:dyDescent="0.15">
      <c r="A159" s="16">
        <v>155</v>
      </c>
      <c r="B159" s="17" t="s">
        <v>389</v>
      </c>
      <c r="C159" s="24">
        <v>4.2979126226629347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5">
        <v>7.3951811142064168</v>
      </c>
      <c r="X159" s="21"/>
      <c r="Y159" s="22"/>
      <c r="Z159" s="23">
        <v>11.693093736869351</v>
      </c>
    </row>
    <row r="160" spans="1:26" ht="13.5" customHeight="1" x14ac:dyDescent="0.15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18">
        <v>118.451687428357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5">
        <v>4.1338906490167684</v>
      </c>
      <c r="X161" s="21"/>
      <c r="Y161" s="22"/>
      <c r="Z161" s="23">
        <v>122.58557807737377</v>
      </c>
    </row>
    <row r="162" spans="1:26" ht="13.5" customHeight="1" x14ac:dyDescent="0.15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11061.989373197981</v>
      </c>
      <c r="U165" s="20"/>
      <c r="V165" s="21"/>
      <c r="W165" s="21"/>
      <c r="X165" s="21"/>
      <c r="Y165" s="22"/>
      <c r="Z165" s="23">
        <v>11061.989373197981</v>
      </c>
    </row>
    <row r="166" spans="1:26" ht="13.5" customHeight="1" x14ac:dyDescent="0.15">
      <c r="A166" s="16">
        <v>162</v>
      </c>
      <c r="B166" s="17" t="s">
        <v>140</v>
      </c>
      <c r="C166" s="18"/>
      <c r="D166" s="20">
        <v>1458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1458</v>
      </c>
    </row>
    <row r="167" spans="1:26" ht="13.5" customHeight="1" x14ac:dyDescent="0.15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1168.4111821712308</v>
      </c>
      <c r="U168" s="20"/>
      <c r="V168" s="21"/>
      <c r="W168" s="21"/>
      <c r="X168" s="21"/>
      <c r="Y168" s="22"/>
      <c r="Z168" s="23">
        <v>1168.4111821712308</v>
      </c>
    </row>
    <row r="169" spans="1:26" ht="13.5" customHeight="1" x14ac:dyDescent="0.15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18"/>
      <c r="D172" s="20">
        <v>1383.3000000090001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1383.3000000090001</v>
      </c>
    </row>
    <row r="173" spans="1:26" ht="13.5" customHeight="1" x14ac:dyDescent="0.15">
      <c r="A173" s="16">
        <v>169</v>
      </c>
      <c r="B173" s="17" t="s">
        <v>143</v>
      </c>
      <c r="C173" s="27">
        <v>0.68145319237205115</v>
      </c>
      <c r="D173" s="20">
        <v>14024.999999554702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6">
        <v>0.6849617335584024</v>
      </c>
      <c r="X173" s="21"/>
      <c r="Y173" s="22"/>
      <c r="Z173" s="23">
        <v>14026.366414480633</v>
      </c>
    </row>
    <row r="174" spans="1:26" ht="13.5" customHeight="1" x14ac:dyDescent="0.15">
      <c r="A174" s="16">
        <v>170</v>
      </c>
      <c r="B174" s="17" t="s">
        <v>144</v>
      </c>
      <c r="C174" s="18"/>
      <c r="D174" s="35">
        <v>0.01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31">
        <v>0.01</v>
      </c>
    </row>
    <row r="175" spans="1:26" ht="13.5" customHeight="1" x14ac:dyDescent="0.15">
      <c r="A175" s="16">
        <v>171</v>
      </c>
      <c r="B175" s="17" t="s">
        <v>145</v>
      </c>
      <c r="C175" s="18"/>
      <c r="D175" s="20">
        <v>171.9</v>
      </c>
      <c r="E175" s="20">
        <v>56.42934389185811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228.32934389185812</v>
      </c>
    </row>
    <row r="176" spans="1:26" ht="13.5" customHeight="1" x14ac:dyDescent="0.15">
      <c r="A176" s="16">
        <v>172</v>
      </c>
      <c r="B176" s="17" t="s">
        <v>146</v>
      </c>
      <c r="C176" s="18"/>
      <c r="D176" s="20">
        <v>1261.3599999999999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1261.3599999999999</v>
      </c>
    </row>
    <row r="177" spans="1:26" ht="13.5" customHeight="1" x14ac:dyDescent="0.15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18"/>
      <c r="D178" s="20">
        <v>6255.4800002200009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6255.4800002200009</v>
      </c>
    </row>
    <row r="179" spans="1:26" ht="13.5" customHeight="1" x14ac:dyDescent="0.15">
      <c r="A179" s="16">
        <v>175</v>
      </c>
      <c r="B179" s="17" t="s">
        <v>148</v>
      </c>
      <c r="C179" s="18"/>
      <c r="D179" s="20">
        <v>11618.700001485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11618.700001485</v>
      </c>
    </row>
    <row r="180" spans="1:26" ht="13.5" customHeight="1" x14ac:dyDescent="0.15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21499.061506913276</v>
      </c>
      <c r="U180" s="20"/>
      <c r="V180" s="21"/>
      <c r="W180" s="21"/>
      <c r="X180" s="21"/>
      <c r="Y180" s="22"/>
      <c r="Z180" s="23">
        <v>21499.061506913276</v>
      </c>
    </row>
    <row r="181" spans="1:26" ht="13.5" customHeight="1" x14ac:dyDescent="0.15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>
        <v>14</v>
      </c>
      <c r="X182" s="21"/>
      <c r="Y182" s="22">
        <v>38.457431281262373</v>
      </c>
      <c r="Z182" s="23">
        <v>52.457431281262373</v>
      </c>
    </row>
    <row r="183" spans="1:26" ht="13.5" customHeight="1" x14ac:dyDescent="0.15">
      <c r="A183" s="16">
        <v>179</v>
      </c>
      <c r="B183" s="17" t="s">
        <v>151</v>
      </c>
      <c r="C183" s="18"/>
      <c r="D183" s="20">
        <v>1011831.5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1011831.5</v>
      </c>
    </row>
    <row r="184" spans="1:26" ht="13.5" customHeight="1" x14ac:dyDescent="0.15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27">
        <v>0.5804141541563419</v>
      </c>
      <c r="D185" s="20"/>
      <c r="E185" s="20">
        <v>972.92016004116726</v>
      </c>
      <c r="F185" s="20"/>
      <c r="G185" s="20"/>
      <c r="H185" s="20"/>
      <c r="I185" s="20"/>
      <c r="J185" s="20">
        <v>126617.22971967269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1">
        <v>159.61756430562832</v>
      </c>
      <c r="X185" s="21"/>
      <c r="Y185" s="22">
        <v>94.93391072708198</v>
      </c>
      <c r="Z185" s="23">
        <v>127845.28176890072</v>
      </c>
    </row>
    <row r="186" spans="1:26" ht="13.5" customHeight="1" x14ac:dyDescent="0.15">
      <c r="A186" s="16">
        <v>182</v>
      </c>
      <c r="B186" s="17" t="s">
        <v>153</v>
      </c>
      <c r="C186" s="18"/>
      <c r="D186" s="20">
        <v>138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138</v>
      </c>
    </row>
    <row r="187" spans="1:26" ht="13.5" customHeight="1" x14ac:dyDescent="0.15">
      <c r="A187" s="16">
        <v>183</v>
      </c>
      <c r="B187" s="17" t="s">
        <v>154</v>
      </c>
      <c r="C187" s="18"/>
      <c r="D187" s="20">
        <v>4824.7999999999993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4824.7999999999993</v>
      </c>
    </row>
    <row r="188" spans="1:26" ht="13.5" customHeight="1" x14ac:dyDescent="0.15">
      <c r="A188" s="16">
        <v>184</v>
      </c>
      <c r="B188" s="17" t="s">
        <v>155</v>
      </c>
      <c r="C188" s="18"/>
      <c r="D188" s="20">
        <v>5401.3000000429993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5401.3000000429993</v>
      </c>
    </row>
    <row r="189" spans="1:26" ht="13.5" customHeight="1" x14ac:dyDescent="0.15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13.916882276843467</v>
      </c>
      <c r="U189" s="20"/>
      <c r="V189" s="21"/>
      <c r="W189" s="21"/>
      <c r="X189" s="21"/>
      <c r="Y189" s="22"/>
      <c r="Z189" s="23">
        <v>13.916882276843467</v>
      </c>
    </row>
    <row r="190" spans="1:26" ht="13.5" customHeight="1" x14ac:dyDescent="0.15">
      <c r="A190" s="16">
        <v>186</v>
      </c>
      <c r="B190" s="17" t="s">
        <v>157</v>
      </c>
      <c r="C190" s="18">
        <v>50455.427436683072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49.402470006911173</v>
      </c>
      <c r="X190" s="21"/>
      <c r="Y190" s="22"/>
      <c r="Z190" s="23">
        <v>50504.829906689985</v>
      </c>
    </row>
    <row r="191" spans="1:26" ht="13.5" customHeight="1" x14ac:dyDescent="0.15">
      <c r="A191" s="16">
        <v>187</v>
      </c>
      <c r="B191" s="17" t="s">
        <v>158</v>
      </c>
      <c r="C191" s="18"/>
      <c r="D191" s="20">
        <v>2394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2394</v>
      </c>
    </row>
    <row r="192" spans="1:26" ht="13.5" customHeight="1" x14ac:dyDescent="0.15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0">
        <v>1.2037421781378131E-3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1">
        <v>1.2037421781378131E-3</v>
      </c>
    </row>
    <row r="195" spans="1:26" ht="13.5" customHeight="1" x14ac:dyDescent="0.15">
      <c r="A195" s="16">
        <v>191</v>
      </c>
      <c r="B195" s="17" t="s">
        <v>161</v>
      </c>
      <c r="C195" s="18"/>
      <c r="D195" s="20">
        <v>1792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1792</v>
      </c>
    </row>
    <row r="196" spans="1:26" ht="13.5" customHeight="1" x14ac:dyDescent="0.15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18"/>
      <c r="D199" s="20">
        <v>1748.9999997397499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1748.9999997397499</v>
      </c>
    </row>
    <row r="200" spans="1:26" ht="13.5" customHeight="1" x14ac:dyDescent="0.15">
      <c r="A200" s="16">
        <v>196</v>
      </c>
      <c r="B200" s="17" t="s">
        <v>164</v>
      </c>
      <c r="C200" s="18"/>
      <c r="D200" s="20">
        <v>1320.00000032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1320.00000032</v>
      </c>
    </row>
    <row r="201" spans="1:26" ht="13.5" customHeight="1" x14ac:dyDescent="0.15">
      <c r="A201" s="16">
        <v>197</v>
      </c>
      <c r="B201" s="17" t="s">
        <v>165</v>
      </c>
      <c r="C201" s="18"/>
      <c r="D201" s="20">
        <v>2992.0000000948999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2992.0000000948999</v>
      </c>
    </row>
    <row r="202" spans="1:26" ht="13.5" customHeight="1" x14ac:dyDescent="0.15">
      <c r="A202" s="16">
        <v>198</v>
      </c>
      <c r="B202" s="17" t="s">
        <v>166</v>
      </c>
      <c r="C202" s="18"/>
      <c r="D202" s="20">
        <v>15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>
        <v>15</v>
      </c>
    </row>
    <row r="203" spans="1:26" ht="13.5" customHeight="1" x14ac:dyDescent="0.15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24">
        <v>1.9270526515553492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26">
        <v>1.9270526515553492</v>
      </c>
    </row>
    <row r="208" spans="1:26" ht="13.5" customHeight="1" x14ac:dyDescent="0.15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2">
        <v>1.3906498166145332E-4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3">
        <v>1.3906498166145332E-4</v>
      </c>
    </row>
    <row r="210" spans="1:26" ht="13.5" customHeight="1" x14ac:dyDescent="0.15">
      <c r="A210" s="16">
        <v>206</v>
      </c>
      <c r="B210" s="17" t="s">
        <v>170</v>
      </c>
      <c r="C210" s="18"/>
      <c r="D210" s="20">
        <v>185.4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185.4</v>
      </c>
    </row>
    <row r="211" spans="1:26" ht="27" customHeight="1" x14ac:dyDescent="0.15">
      <c r="A211" s="16">
        <v>207</v>
      </c>
      <c r="B211" s="17" t="s">
        <v>171</v>
      </c>
      <c r="C211" s="24">
        <v>8.7647632754430198</v>
      </c>
      <c r="D211" s="20">
        <v>216</v>
      </c>
      <c r="E211" s="20">
        <v>29.842585382347885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36">
        <v>0.57853042348193762</v>
      </c>
      <c r="X211" s="21"/>
      <c r="Y211" s="22"/>
      <c r="Z211" s="23">
        <v>255.18587908127284</v>
      </c>
    </row>
    <row r="212" spans="1:26" ht="13.5" customHeight="1" x14ac:dyDescent="0.15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880.46332949672183</v>
      </c>
      <c r="T213" s="20"/>
      <c r="U213" s="20"/>
      <c r="V213" s="21"/>
      <c r="W213" s="21">
        <v>455.05270114919557</v>
      </c>
      <c r="X213" s="21"/>
      <c r="Y213" s="22"/>
      <c r="Z213" s="23">
        <v>1335.5160306459175</v>
      </c>
    </row>
    <row r="214" spans="1:26" ht="13.5" customHeight="1" x14ac:dyDescent="0.15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18"/>
      <c r="D216" s="20">
        <v>6704.3699999016762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6704.3699999016762</v>
      </c>
    </row>
    <row r="217" spans="1:26" ht="13.5" customHeight="1" x14ac:dyDescent="0.15">
      <c r="A217" s="16">
        <v>213</v>
      </c>
      <c r="B217" s="17" t="s">
        <v>175</v>
      </c>
      <c r="C217" s="18">
        <v>532.34826015379497</v>
      </c>
      <c r="D217" s="20">
        <v>14.000000000000002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1">
        <v>69.044735961040246</v>
      </c>
      <c r="X217" s="21"/>
      <c r="Y217" s="22"/>
      <c r="Z217" s="23">
        <v>615.39299611483523</v>
      </c>
    </row>
    <row r="218" spans="1:26" ht="13.5" customHeight="1" x14ac:dyDescent="0.15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30">
        <v>1.7703022502191523E-2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31">
        <v>1.7703022502191523E-2</v>
      </c>
    </row>
    <row r="221" spans="1:26" ht="13.5" customHeight="1" x14ac:dyDescent="0.15">
      <c r="A221" s="16">
        <v>217</v>
      </c>
      <c r="B221" s="17" t="s">
        <v>176</v>
      </c>
      <c r="C221" s="18"/>
      <c r="D221" s="20">
        <v>1600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1600</v>
      </c>
    </row>
    <row r="222" spans="1:26" ht="13.5" customHeight="1" x14ac:dyDescent="0.15">
      <c r="A222" s="16">
        <v>218</v>
      </c>
      <c r="B222" s="17" t="s">
        <v>177</v>
      </c>
      <c r="C222" s="24">
        <v>4.7014587965769437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8">
        <v>1.7800321022100996E-2</v>
      </c>
      <c r="X222" s="21"/>
      <c r="Y222" s="22"/>
      <c r="Z222" s="26">
        <v>4.7192591175990444</v>
      </c>
    </row>
    <row r="223" spans="1:26" ht="13.5" customHeight="1" x14ac:dyDescent="0.15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18"/>
      <c r="D225" s="20">
        <v>9623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9623</v>
      </c>
    </row>
    <row r="226" spans="1:26" ht="13.5" customHeight="1" x14ac:dyDescent="0.15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18">
        <v>188.14040429305794</v>
      </c>
      <c r="D228" s="20"/>
      <c r="E228" s="20"/>
      <c r="F228" s="20"/>
      <c r="G228" s="20"/>
      <c r="H228" s="20"/>
      <c r="I228" s="20">
        <v>26976.001985783594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224.58989945443355</v>
      </c>
      <c r="X228" s="21"/>
      <c r="Y228" s="22"/>
      <c r="Z228" s="23">
        <v>27388.732289531086</v>
      </c>
    </row>
    <row r="229" spans="1:26" ht="13.5" customHeight="1" x14ac:dyDescent="0.15">
      <c r="A229" s="16">
        <v>225</v>
      </c>
      <c r="B229" s="17" t="s">
        <v>181</v>
      </c>
      <c r="C229" s="18"/>
      <c r="D229" s="20">
        <v>1699.9999999499998</v>
      </c>
      <c r="E229" s="20">
        <v>11.514133005837621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1711.5141329558376</v>
      </c>
    </row>
    <row r="230" spans="1:26" ht="13.5" customHeight="1" x14ac:dyDescent="0.15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18"/>
      <c r="D231" s="20">
        <v>9000.0000000500004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9000.0000000500004</v>
      </c>
    </row>
    <row r="232" spans="1:26" ht="27" customHeight="1" x14ac:dyDescent="0.15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18"/>
      <c r="D233" s="20">
        <v>9580.1200002942514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9580.1200002942514</v>
      </c>
    </row>
    <row r="234" spans="1:26" ht="27" customHeight="1" x14ac:dyDescent="0.15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18">
        <v>19735.227074992461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19735.227074992461</v>
      </c>
    </row>
    <row r="237" spans="1:26" ht="13.5" customHeight="1" x14ac:dyDescent="0.15">
      <c r="A237" s="16">
        <v>233</v>
      </c>
      <c r="B237" s="17" t="s">
        <v>186</v>
      </c>
      <c r="C237" s="18"/>
      <c r="D237" s="20">
        <v>2365.9999997999998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2365.9999997999998</v>
      </c>
    </row>
    <row r="238" spans="1:26" ht="13.5" customHeight="1" x14ac:dyDescent="0.15">
      <c r="A238" s="16">
        <v>234</v>
      </c>
      <c r="B238" s="17" t="s">
        <v>187</v>
      </c>
      <c r="C238" s="27">
        <v>0.24317376543172486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8">
        <v>1.3568539337672048E-2</v>
      </c>
      <c r="X238" s="21"/>
      <c r="Y238" s="22"/>
      <c r="Z238" s="29">
        <v>0.25674230476939691</v>
      </c>
    </row>
    <row r="239" spans="1:26" ht="13.5" customHeight="1" x14ac:dyDescent="0.15">
      <c r="A239" s="16">
        <v>235</v>
      </c>
      <c r="B239" s="17" t="s">
        <v>419</v>
      </c>
      <c r="C239" s="32">
        <v>5.0550515283414351E-4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3">
        <v>5.0550515283414351E-4</v>
      </c>
    </row>
    <row r="240" spans="1:26" ht="13.5" customHeight="1" x14ac:dyDescent="0.15">
      <c r="A240" s="16">
        <v>236</v>
      </c>
      <c r="B240" s="17" t="s">
        <v>188</v>
      </c>
      <c r="C240" s="18"/>
      <c r="D240" s="20">
        <v>210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210</v>
      </c>
    </row>
    <row r="241" spans="1:26" ht="13.5" customHeight="1" x14ac:dyDescent="0.15">
      <c r="A241" s="16">
        <v>237</v>
      </c>
      <c r="B241" s="17" t="s">
        <v>189</v>
      </c>
      <c r="C241" s="24">
        <v>2.1159800050912474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117.08353011672361</v>
      </c>
      <c r="W241" s="21"/>
      <c r="X241" s="21">
        <v>41.571081971219684</v>
      </c>
      <c r="Y241" s="22"/>
      <c r="Z241" s="23">
        <v>160.77059209303454</v>
      </c>
    </row>
    <row r="242" spans="1:26" ht="13.5" customHeight="1" x14ac:dyDescent="0.15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24">
        <v>9.0162162202542113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6">
        <v>9.0162162202542113</v>
      </c>
    </row>
    <row r="244" spans="1:26" ht="13.5" customHeight="1" x14ac:dyDescent="0.15">
      <c r="A244" s="16">
        <v>240</v>
      </c>
      <c r="B244" s="17" t="s">
        <v>191</v>
      </c>
      <c r="C244" s="18">
        <v>4875.153677372502</v>
      </c>
      <c r="D244" s="20"/>
      <c r="E244" s="20"/>
      <c r="F244" s="38">
        <v>0.15015704623068551</v>
      </c>
      <c r="G244" s="20">
        <v>105.04557259029139</v>
      </c>
      <c r="H244" s="20"/>
      <c r="I244" s="20"/>
      <c r="J244" s="20"/>
      <c r="K244" s="20">
        <v>423.67029914489513</v>
      </c>
      <c r="L244" s="20"/>
      <c r="M244" s="20">
        <v>17892.547932497018</v>
      </c>
      <c r="N244" s="20">
        <v>821.05728858264956</v>
      </c>
      <c r="O244" s="20">
        <v>1293.9477876095211</v>
      </c>
      <c r="P244" s="20">
        <v>1948.0249602940969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27359.597675137204</v>
      </c>
    </row>
    <row r="245" spans="1:26" ht="27" customHeight="1" x14ac:dyDescent="0.15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30">
        <v>7.0674426335358646E-3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439.72547509900721</v>
      </c>
      <c r="W246" s="28">
        <v>2.8894539809179512E-3</v>
      </c>
      <c r="X246" s="21"/>
      <c r="Y246" s="22"/>
      <c r="Z246" s="23">
        <v>439.73543199562164</v>
      </c>
    </row>
    <row r="247" spans="1:26" ht="13.5" customHeight="1" x14ac:dyDescent="0.15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789.40960392356703</v>
      </c>
      <c r="V247" s="21"/>
      <c r="W247" s="21"/>
      <c r="X247" s="21"/>
      <c r="Y247" s="22"/>
      <c r="Z247" s="23">
        <v>789.40960392356703</v>
      </c>
    </row>
    <row r="248" spans="1:26" ht="13.5" customHeight="1" x14ac:dyDescent="0.15">
      <c r="A248" s="16">
        <v>244</v>
      </c>
      <c r="B248" s="17" t="s">
        <v>193</v>
      </c>
      <c r="C248" s="18"/>
      <c r="D248" s="20">
        <v>179876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179876</v>
      </c>
    </row>
    <row r="249" spans="1:26" ht="13.5" customHeight="1" x14ac:dyDescent="0.15">
      <c r="A249" s="16">
        <v>245</v>
      </c>
      <c r="B249" s="17" t="s">
        <v>194</v>
      </c>
      <c r="C249" s="32">
        <v>2.021849422560566E-4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1">
        <v>4320.8826225690118</v>
      </c>
      <c r="X249" s="21"/>
      <c r="Y249" s="22"/>
      <c r="Z249" s="23">
        <v>4320.8828247539541</v>
      </c>
    </row>
    <row r="250" spans="1:26" ht="13.5" customHeight="1" x14ac:dyDescent="0.15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18"/>
      <c r="D252" s="20">
        <v>15872.000000065002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15872.000000065002</v>
      </c>
    </row>
    <row r="253" spans="1:26" ht="13.5" customHeight="1" x14ac:dyDescent="0.15">
      <c r="A253" s="16">
        <v>249</v>
      </c>
      <c r="B253" s="17" t="s">
        <v>196</v>
      </c>
      <c r="C253" s="18"/>
      <c r="D253" s="20">
        <v>12507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12507</v>
      </c>
    </row>
    <row r="254" spans="1:26" ht="13.5" customHeight="1" x14ac:dyDescent="0.15">
      <c r="A254" s="16">
        <v>250</v>
      </c>
      <c r="B254" s="17" t="s">
        <v>197</v>
      </c>
      <c r="C254" s="18"/>
      <c r="D254" s="20">
        <v>660.99999997999998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660.99999997999998</v>
      </c>
    </row>
    <row r="255" spans="1:26" ht="13.5" customHeight="1" x14ac:dyDescent="0.15">
      <c r="A255" s="16">
        <v>251</v>
      </c>
      <c r="B255" s="17" t="s">
        <v>198</v>
      </c>
      <c r="C255" s="18"/>
      <c r="D255" s="20">
        <v>15818.109999632912</v>
      </c>
      <c r="E255" s="20">
        <v>230.04920137902081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16048.159201011933</v>
      </c>
    </row>
    <row r="256" spans="1:26" ht="13.5" customHeight="1" x14ac:dyDescent="0.15">
      <c r="A256" s="16">
        <v>252</v>
      </c>
      <c r="B256" s="17" t="s">
        <v>199</v>
      </c>
      <c r="C256" s="18"/>
      <c r="D256" s="20"/>
      <c r="E256" s="20">
        <v>104.81104817602881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104.81104817602881</v>
      </c>
    </row>
    <row r="257" spans="1:26" ht="13.5" customHeight="1" x14ac:dyDescent="0.15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18"/>
      <c r="D258" s="20">
        <v>1224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1224</v>
      </c>
    </row>
    <row r="259" spans="1:26" ht="13.5" customHeight="1" x14ac:dyDescent="0.15">
      <c r="A259" s="16">
        <v>255</v>
      </c>
      <c r="B259" s="17" t="s">
        <v>202</v>
      </c>
      <c r="C259" s="27">
        <v>0.30066942521230028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29">
        <v>0.30066942521230028</v>
      </c>
    </row>
    <row r="260" spans="1:26" ht="13.5" customHeight="1" x14ac:dyDescent="0.15">
      <c r="A260" s="16">
        <v>256</v>
      </c>
      <c r="B260" s="17" t="s">
        <v>203</v>
      </c>
      <c r="C260" s="18"/>
      <c r="D260" s="20"/>
      <c r="E260" s="19">
        <v>4.1358859280268225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5">
        <v>1.9753653017603252</v>
      </c>
      <c r="X260" s="21"/>
      <c r="Y260" s="22"/>
      <c r="Z260" s="26">
        <v>6.1112512297871477</v>
      </c>
    </row>
    <row r="261" spans="1:26" ht="13.5" customHeight="1" x14ac:dyDescent="0.15">
      <c r="A261" s="16">
        <v>257</v>
      </c>
      <c r="B261" s="17" t="s">
        <v>204</v>
      </c>
      <c r="C261" s="18"/>
      <c r="D261" s="20">
        <v>4009.76</v>
      </c>
      <c r="E261" s="39">
        <v>7.6651362124580081E-4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5">
        <v>4.6756904715927803</v>
      </c>
      <c r="X261" s="21"/>
      <c r="Y261" s="22"/>
      <c r="Z261" s="23">
        <v>4014.4364569852141</v>
      </c>
    </row>
    <row r="262" spans="1:26" ht="13.5" customHeight="1" x14ac:dyDescent="0.15">
      <c r="A262" s="16">
        <v>258</v>
      </c>
      <c r="B262" s="17" t="s">
        <v>205</v>
      </c>
      <c r="C262" s="24">
        <v>2.0754218677282927</v>
      </c>
      <c r="D262" s="20">
        <v>303.50000000033003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5">
        <v>1.7614406168020444</v>
      </c>
      <c r="X262" s="21"/>
      <c r="Y262" s="22"/>
      <c r="Z262" s="23">
        <v>307.33686248486032</v>
      </c>
    </row>
    <row r="263" spans="1:26" ht="13.5" customHeight="1" x14ac:dyDescent="0.15">
      <c r="A263" s="16">
        <v>259</v>
      </c>
      <c r="B263" s="17" t="s">
        <v>206</v>
      </c>
      <c r="C263" s="18">
        <v>11.652970185025346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3">
        <v>11.652970185025346</v>
      </c>
    </row>
    <row r="264" spans="1:26" ht="13.5" customHeight="1" x14ac:dyDescent="0.15">
      <c r="A264" s="16">
        <v>260</v>
      </c>
      <c r="B264" s="17" t="s">
        <v>207</v>
      </c>
      <c r="C264" s="18"/>
      <c r="D264" s="20">
        <v>11795.00000063287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11795.00000063287</v>
      </c>
    </row>
    <row r="265" spans="1:26" ht="13.5" customHeight="1" x14ac:dyDescent="0.15">
      <c r="A265" s="16">
        <v>261</v>
      </c>
      <c r="B265" s="17" t="s">
        <v>208</v>
      </c>
      <c r="C265" s="18"/>
      <c r="D265" s="20">
        <v>1017.5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1017.5</v>
      </c>
    </row>
    <row r="266" spans="1:26" ht="13.5" customHeight="1" x14ac:dyDescent="0.15">
      <c r="A266" s="16">
        <v>262</v>
      </c>
      <c r="B266" s="17" t="s">
        <v>209</v>
      </c>
      <c r="C266" s="18">
        <v>4529.6693200806649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5">
        <v>6.785584951450363</v>
      </c>
      <c r="X266" s="21"/>
      <c r="Y266" s="22">
        <v>43.110512292485637</v>
      </c>
      <c r="Z266" s="23">
        <v>4579.5654173246012</v>
      </c>
    </row>
    <row r="267" spans="1:26" ht="13.5" customHeight="1" x14ac:dyDescent="0.15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18"/>
      <c r="D270" s="20">
        <v>2150.5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2150.5</v>
      </c>
    </row>
    <row r="271" spans="1:26" ht="13.5" customHeight="1" x14ac:dyDescent="0.15">
      <c r="A271" s="16">
        <v>267</v>
      </c>
      <c r="B271" s="17" t="s">
        <v>211</v>
      </c>
      <c r="C271" s="18"/>
      <c r="D271" s="20">
        <v>79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79</v>
      </c>
    </row>
    <row r="272" spans="1:26" ht="13.5" customHeight="1" x14ac:dyDescent="0.15">
      <c r="A272" s="16">
        <v>268</v>
      </c>
      <c r="B272" s="17" t="s">
        <v>212</v>
      </c>
      <c r="C272" s="24">
        <v>8.8762653753192513</v>
      </c>
      <c r="D272" s="20">
        <v>5663.9999999900001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5672.8762653653193</v>
      </c>
    </row>
    <row r="273" spans="1:26" ht="13.5" customHeight="1" x14ac:dyDescent="0.15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2">
        <v>7.9025222623240539E-4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0">
        <v>2.6613879561105289E-5</v>
      </c>
      <c r="X274" s="21"/>
      <c r="Y274" s="22"/>
      <c r="Z274" s="33">
        <v>8.1686610579351064E-4</v>
      </c>
    </row>
    <row r="275" spans="1:26" ht="13.5" customHeight="1" x14ac:dyDescent="0.15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24">
        <v>4.3053289001691306</v>
      </c>
      <c r="D276" s="20">
        <v>36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12.39509879288762</v>
      </c>
      <c r="X276" s="21">
        <v>25.968920557704944</v>
      </c>
      <c r="Y276" s="22">
        <v>77.280079370318589</v>
      </c>
      <c r="Z276" s="23">
        <v>155.9494276210803</v>
      </c>
    </row>
    <row r="277" spans="1:26" ht="13.5" customHeight="1" x14ac:dyDescent="0.15">
      <c r="A277" s="16">
        <v>273</v>
      </c>
      <c r="B277" s="17" t="s">
        <v>215</v>
      </c>
      <c r="C277" s="24">
        <v>2.3386036609797278</v>
      </c>
      <c r="D277" s="20">
        <v>151.69999999999999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1">
        <v>52.786555274619182</v>
      </c>
      <c r="X277" s="21"/>
      <c r="Y277" s="22"/>
      <c r="Z277" s="23">
        <v>206.82515893559889</v>
      </c>
    </row>
    <row r="278" spans="1:26" ht="13.5" customHeight="1" x14ac:dyDescent="0.15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18">
        <v>872.16682883371766</v>
      </c>
      <c r="D279" s="20">
        <v>251.04999999607</v>
      </c>
      <c r="E279" s="38">
        <v>0.55457260497133698</v>
      </c>
      <c r="F279" s="20"/>
      <c r="G279" s="20"/>
      <c r="H279" s="20"/>
      <c r="I279" s="20">
        <v>56329.046693328986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8517.0565348095533</v>
      </c>
      <c r="X279" s="21"/>
      <c r="Y279" s="22"/>
      <c r="Z279" s="23">
        <v>65969.8746295733</v>
      </c>
    </row>
    <row r="280" spans="1:26" ht="13.5" customHeight="1" x14ac:dyDescent="0.15">
      <c r="A280" s="16">
        <v>276</v>
      </c>
      <c r="B280" s="17" t="s">
        <v>217</v>
      </c>
      <c r="C280" s="24">
        <v>1.3683339454016066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>
        <v>2218.7833018815409</v>
      </c>
      <c r="X280" s="21"/>
      <c r="Y280" s="22"/>
      <c r="Z280" s="23">
        <v>2220.1516358269423</v>
      </c>
    </row>
    <row r="281" spans="1:26" ht="13.5" customHeight="1" x14ac:dyDescent="0.15">
      <c r="A281" s="16">
        <v>277</v>
      </c>
      <c r="B281" s="17" t="s">
        <v>218</v>
      </c>
      <c r="C281" s="18">
        <v>186.45075308052461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33078.811475079121</v>
      </c>
      <c r="X281" s="21"/>
      <c r="Y281" s="22"/>
      <c r="Z281" s="23">
        <v>33265.262228159649</v>
      </c>
    </row>
    <row r="282" spans="1:26" ht="13.5" customHeight="1" x14ac:dyDescent="0.15">
      <c r="A282" s="16">
        <v>278</v>
      </c>
      <c r="B282" s="17" t="s">
        <v>219</v>
      </c>
      <c r="C282" s="24">
        <v>7.3002280261649881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14.726685647386159</v>
      </c>
      <c r="X282" s="21"/>
      <c r="Y282" s="22"/>
      <c r="Z282" s="23">
        <v>22.026913673551146</v>
      </c>
    </row>
    <row r="283" spans="1:26" ht="13.5" customHeight="1" x14ac:dyDescent="0.15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18">
        <v>14251.968595083195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5">
        <v>2.95625730630766</v>
      </c>
      <c r="X285" s="21"/>
      <c r="Y285" s="22">
        <v>60.441898543443074</v>
      </c>
      <c r="Z285" s="23">
        <v>14315.366750932946</v>
      </c>
    </row>
    <row r="286" spans="1:26" ht="13.5" customHeight="1" x14ac:dyDescent="0.15">
      <c r="A286" s="16">
        <v>282</v>
      </c>
      <c r="B286" s="17" t="s">
        <v>221</v>
      </c>
      <c r="C286" s="24">
        <v>2.3809688213687017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5">
        <v>3.3864299461480694</v>
      </c>
      <c r="X286" s="21"/>
      <c r="Y286" s="22"/>
      <c r="Z286" s="26">
        <v>5.7673987675167711</v>
      </c>
    </row>
    <row r="287" spans="1:26" ht="13.5" customHeight="1" x14ac:dyDescent="0.15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18"/>
      <c r="D289" s="20">
        <v>827417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827417</v>
      </c>
    </row>
    <row r="290" spans="1:26" ht="13.5" customHeight="1" x14ac:dyDescent="0.15">
      <c r="A290" s="16">
        <v>286</v>
      </c>
      <c r="B290" s="17" t="s">
        <v>224</v>
      </c>
      <c r="C290" s="18"/>
      <c r="D290" s="20">
        <v>747.99999997588009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747.99999997588009</v>
      </c>
    </row>
    <row r="291" spans="1:26" ht="13.5" customHeight="1" x14ac:dyDescent="0.15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17758.762980783311</v>
      </c>
      <c r="U292" s="20"/>
      <c r="V292" s="21"/>
      <c r="W292" s="21"/>
      <c r="X292" s="21"/>
      <c r="Y292" s="22"/>
      <c r="Z292" s="23">
        <v>17758.762980783311</v>
      </c>
    </row>
    <row r="293" spans="1:26" ht="13.5" customHeight="1" x14ac:dyDescent="0.15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18"/>
      <c r="D297" s="20">
        <v>5105.7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5105.7</v>
      </c>
    </row>
    <row r="298" spans="1:26" ht="13.5" customHeight="1" x14ac:dyDescent="0.15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18">
        <v>34369.91962734305</v>
      </c>
      <c r="D300" s="20">
        <v>833.09999999939987</v>
      </c>
      <c r="E300" s="20">
        <v>628.4332958918427</v>
      </c>
      <c r="F300" s="20"/>
      <c r="G300" s="20"/>
      <c r="H300" s="20"/>
      <c r="I300" s="20"/>
      <c r="J300" s="20"/>
      <c r="K300" s="20">
        <v>447.4673950563988</v>
      </c>
      <c r="L300" s="20"/>
      <c r="M300" s="20">
        <v>47401.091336171339</v>
      </c>
      <c r="N300" s="20"/>
      <c r="O300" s="20">
        <v>501.38411604390546</v>
      </c>
      <c r="P300" s="20"/>
      <c r="Q300" s="20"/>
      <c r="R300" s="20"/>
      <c r="S300" s="20"/>
      <c r="T300" s="20"/>
      <c r="U300" s="20"/>
      <c r="V300" s="21"/>
      <c r="W300" s="21">
        <v>767.40582579301076</v>
      </c>
      <c r="X300" s="21"/>
      <c r="Y300" s="22">
        <v>1072.88420233541</v>
      </c>
      <c r="Z300" s="23">
        <v>86021.685798634353</v>
      </c>
    </row>
    <row r="301" spans="1:26" ht="13.5" customHeight="1" x14ac:dyDescent="0.15">
      <c r="A301" s="16">
        <v>297</v>
      </c>
      <c r="B301" s="17" t="s">
        <v>230</v>
      </c>
      <c r="C301" s="18">
        <v>14715.828532838706</v>
      </c>
      <c r="D301" s="20">
        <v>111.59999999951999</v>
      </c>
      <c r="E301" s="20">
        <v>170.70392812505398</v>
      </c>
      <c r="F301" s="20"/>
      <c r="G301" s="20">
        <v>24084.392496288325</v>
      </c>
      <c r="H301" s="20"/>
      <c r="I301" s="20"/>
      <c r="J301" s="20"/>
      <c r="K301" s="20">
        <v>639.61894156699111</v>
      </c>
      <c r="L301" s="20"/>
      <c r="M301" s="20">
        <v>28715.056319723586</v>
      </c>
      <c r="N301" s="20">
        <v>580.02658900577148</v>
      </c>
      <c r="O301" s="20">
        <v>1455.7927428400499</v>
      </c>
      <c r="P301" s="20">
        <v>1247.6779451806915</v>
      </c>
      <c r="Q301" s="20"/>
      <c r="R301" s="20"/>
      <c r="S301" s="20"/>
      <c r="T301" s="20"/>
      <c r="U301" s="20"/>
      <c r="V301" s="21"/>
      <c r="W301" s="21">
        <v>235.29547179711602</v>
      </c>
      <c r="X301" s="21"/>
      <c r="Y301" s="22">
        <v>104.19742076287011</v>
      </c>
      <c r="Z301" s="23">
        <v>72060.190388128685</v>
      </c>
    </row>
    <row r="302" spans="1:26" ht="13.5" customHeight="1" x14ac:dyDescent="0.15">
      <c r="A302" s="16">
        <v>298</v>
      </c>
      <c r="B302" s="17" t="s">
        <v>231</v>
      </c>
      <c r="C302" s="24">
        <v>7.1288169006620823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6">
        <v>7.1288169006620823</v>
      </c>
    </row>
    <row r="303" spans="1:26" ht="13.5" customHeight="1" x14ac:dyDescent="0.15">
      <c r="A303" s="16">
        <v>299</v>
      </c>
      <c r="B303" s="17" t="s">
        <v>232</v>
      </c>
      <c r="C303" s="30">
        <v>5.4097471640210809E-2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>
        <v>5538.7235835535812</v>
      </c>
      <c r="X303" s="21"/>
      <c r="Y303" s="22"/>
      <c r="Z303" s="23">
        <v>5538.7776810252217</v>
      </c>
    </row>
    <row r="304" spans="1:26" ht="13.5" customHeight="1" x14ac:dyDescent="0.15">
      <c r="A304" s="16">
        <v>300</v>
      </c>
      <c r="B304" s="17" t="s">
        <v>233</v>
      </c>
      <c r="C304" s="18">
        <v>251911.75770356911</v>
      </c>
      <c r="D304" s="20">
        <v>53.899999995599991</v>
      </c>
      <c r="E304" s="19">
        <v>2.5992193677762065</v>
      </c>
      <c r="F304" s="20">
        <v>15104.654841646356</v>
      </c>
      <c r="G304" s="20">
        <v>116810.36124987193</v>
      </c>
      <c r="H304" s="20"/>
      <c r="I304" s="20"/>
      <c r="J304" s="20"/>
      <c r="K304" s="20">
        <v>5697.2745309697548</v>
      </c>
      <c r="L304" s="20">
        <v>1257.1400975391823</v>
      </c>
      <c r="M304" s="20">
        <v>632957.53731447645</v>
      </c>
      <c r="N304" s="20">
        <v>7612.4621637358759</v>
      </c>
      <c r="O304" s="20">
        <v>8869.0145520509523</v>
      </c>
      <c r="P304" s="20">
        <v>15009.64641886923</v>
      </c>
      <c r="Q304" s="20">
        <v>289.91296555701626</v>
      </c>
      <c r="R304" s="19">
        <v>7.9471860687936005</v>
      </c>
      <c r="S304" s="20"/>
      <c r="T304" s="20"/>
      <c r="U304" s="20"/>
      <c r="V304" s="21"/>
      <c r="W304" s="21">
        <v>1085.8999188842618</v>
      </c>
      <c r="X304" s="21"/>
      <c r="Y304" s="22">
        <v>13.36293819680165</v>
      </c>
      <c r="Z304" s="23">
        <v>1056683.4711007993</v>
      </c>
    </row>
    <row r="305" spans="1:26" ht="13.5" customHeight="1" x14ac:dyDescent="0.15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18">
        <v>2596.6830886671178</v>
      </c>
      <c r="D306" s="20">
        <v>2148.1</v>
      </c>
      <c r="E306" s="19">
        <v>1.4046880865310611</v>
      </c>
      <c r="F306" s="20"/>
      <c r="G306" s="20"/>
      <c r="H306" s="20"/>
      <c r="I306" s="20"/>
      <c r="J306" s="20">
        <v>1399.4053157926055</v>
      </c>
      <c r="K306" s="20"/>
      <c r="L306" s="20"/>
      <c r="M306" s="20">
        <v>316.40802424569415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52.149329939340809</v>
      </c>
      <c r="X306" s="21"/>
      <c r="Y306" s="22"/>
      <c r="Z306" s="23">
        <v>6514.1504467312889</v>
      </c>
    </row>
    <row r="307" spans="1:26" ht="13.5" customHeight="1" x14ac:dyDescent="0.15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30">
        <v>5.7995790341399345E-2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31">
        <v>5.7995790341399345E-2</v>
      </c>
    </row>
    <row r="309" spans="1:26" ht="13.5" customHeight="1" x14ac:dyDescent="0.15">
      <c r="A309" s="16">
        <v>305</v>
      </c>
      <c r="B309" s="17" t="s">
        <v>237</v>
      </c>
      <c r="C309" s="18">
        <v>12.098854081215245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129.79848361356238</v>
      </c>
      <c r="W309" s="21">
        <v>21.642288174517077</v>
      </c>
      <c r="X309" s="21">
        <v>68.05579964113366</v>
      </c>
      <c r="Y309" s="22">
        <v>80.901943654909047</v>
      </c>
      <c r="Z309" s="23">
        <v>312.49736916533743</v>
      </c>
    </row>
    <row r="310" spans="1:26" ht="13.5" customHeight="1" x14ac:dyDescent="0.15">
      <c r="A310" s="16">
        <v>306</v>
      </c>
      <c r="B310" s="17" t="s">
        <v>238</v>
      </c>
      <c r="C310" s="27">
        <v>0.10318358536572998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>
        <v>142.76334420025131</v>
      </c>
      <c r="X310" s="21"/>
      <c r="Y310" s="22"/>
      <c r="Z310" s="23">
        <v>142.86652778561705</v>
      </c>
    </row>
    <row r="311" spans="1:26" ht="13.5" customHeight="1" x14ac:dyDescent="0.15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27">
        <v>0.13338132199169303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8">
        <v>1.3414172155147958E-3</v>
      </c>
      <c r="X312" s="21"/>
      <c r="Y312" s="22"/>
      <c r="Z312" s="29">
        <v>0.13472273920720781</v>
      </c>
    </row>
    <row r="313" spans="1:26" ht="13.5" customHeight="1" x14ac:dyDescent="0.15">
      <c r="A313" s="16">
        <v>309</v>
      </c>
      <c r="B313" s="17" t="s">
        <v>240</v>
      </c>
      <c r="C313" s="24">
        <v>4.0258078818021898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>
        <v>26.489486451747421</v>
      </c>
      <c r="W313" s="21">
        <v>11111.897419692017</v>
      </c>
      <c r="X313" s="21">
        <v>14.798548630026721</v>
      </c>
      <c r="Y313" s="22">
        <v>62.436234013340311</v>
      </c>
      <c r="Z313" s="23">
        <v>11219.647496668933</v>
      </c>
    </row>
    <row r="314" spans="1:26" ht="13.5" customHeight="1" x14ac:dyDescent="0.15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27">
        <v>0.87681202888712073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29">
        <v>0.87681202888712073</v>
      </c>
    </row>
    <row r="321" spans="1:26" ht="13.5" customHeight="1" x14ac:dyDescent="0.15">
      <c r="A321" s="16">
        <v>317</v>
      </c>
      <c r="B321" s="17" t="s">
        <v>446</v>
      </c>
      <c r="C321" s="27">
        <v>0.19011053342686191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29">
        <v>0.19011053342686191</v>
      </c>
    </row>
    <row r="322" spans="1:26" ht="13.5" customHeight="1" x14ac:dyDescent="0.15">
      <c r="A322" s="16">
        <v>318</v>
      </c>
      <c r="B322" s="17" t="s">
        <v>242</v>
      </c>
      <c r="C322" s="27">
        <v>0.80936349681106445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3.0112860440868188</v>
      </c>
      <c r="X322" s="21"/>
      <c r="Y322" s="22"/>
      <c r="Z322" s="26">
        <v>3.8206495408978833</v>
      </c>
    </row>
    <row r="323" spans="1:26" ht="13.5" customHeight="1" x14ac:dyDescent="0.15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30">
        <v>2.57325655194598E-2</v>
      </c>
      <c r="D324" s="20"/>
      <c r="E324" s="38">
        <v>0.15439519961671946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29">
        <v>0.18012776513617926</v>
      </c>
    </row>
    <row r="325" spans="1:26" ht="13.5" customHeight="1" x14ac:dyDescent="0.15">
      <c r="A325" s="16">
        <v>321</v>
      </c>
      <c r="B325" s="17" t="s">
        <v>244</v>
      </c>
      <c r="C325" s="30">
        <v>8.9532156132016552E-2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243.70327535607629</v>
      </c>
      <c r="W325" s="21">
        <v>251.07682138360033</v>
      </c>
      <c r="X325" s="21"/>
      <c r="Y325" s="37">
        <v>3.0923476078062446</v>
      </c>
      <c r="Z325" s="23">
        <v>497.96197650361489</v>
      </c>
    </row>
    <row r="326" spans="1:26" ht="54" customHeight="1" x14ac:dyDescent="0.15">
      <c r="A326" s="16">
        <v>322</v>
      </c>
      <c r="B326" s="17" t="s">
        <v>245</v>
      </c>
      <c r="C326" s="24">
        <v>5.2064834299895271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5">
        <v>3.5594976463344539</v>
      </c>
      <c r="X326" s="21"/>
      <c r="Y326" s="22"/>
      <c r="Z326" s="26">
        <v>8.7659810763239818</v>
      </c>
    </row>
    <row r="327" spans="1:26" ht="13.5" customHeight="1" x14ac:dyDescent="0.15">
      <c r="A327" s="16">
        <v>323</v>
      </c>
      <c r="B327" s="17" t="s">
        <v>246</v>
      </c>
      <c r="C327" s="18"/>
      <c r="D327" s="20">
        <v>1551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1551</v>
      </c>
    </row>
    <row r="328" spans="1:26" ht="27" customHeight="1" x14ac:dyDescent="0.15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18"/>
      <c r="D329" s="20">
        <v>10551.00000011607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10551.00000011607</v>
      </c>
    </row>
    <row r="330" spans="1:26" ht="13.5" customHeight="1" x14ac:dyDescent="0.15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24">
        <v>1.7442282729656617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5">
        <v>3.1574752977764882</v>
      </c>
      <c r="X332" s="21"/>
      <c r="Y332" s="22"/>
      <c r="Z332" s="26">
        <v>4.9017035707421499</v>
      </c>
    </row>
    <row r="333" spans="1:26" ht="13.5" customHeight="1" x14ac:dyDescent="0.15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>
        <v>264.44832032909574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>
        <v>264.44832032909574</v>
      </c>
    </row>
    <row r="334" spans="1:26" ht="27" customHeight="1" x14ac:dyDescent="0.15">
      <c r="A334" s="16">
        <v>330</v>
      </c>
      <c r="B334" s="17" t="s">
        <v>451</v>
      </c>
      <c r="C334" s="24">
        <v>8.4089621459280082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6">
        <v>0.87611563209863985</v>
      </c>
      <c r="X334" s="21"/>
      <c r="Y334" s="22"/>
      <c r="Z334" s="26">
        <v>9.2850777780266487</v>
      </c>
    </row>
    <row r="335" spans="1:26" ht="13.5" customHeight="1" x14ac:dyDescent="0.15">
      <c r="A335" s="16">
        <v>331</v>
      </c>
      <c r="B335" s="17" t="s">
        <v>250</v>
      </c>
      <c r="C335" s="18"/>
      <c r="D335" s="20">
        <v>1425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1425</v>
      </c>
    </row>
    <row r="336" spans="1:26" ht="13.5" customHeight="1" x14ac:dyDescent="0.15">
      <c r="A336" s="16">
        <v>332</v>
      </c>
      <c r="B336" s="17" t="s">
        <v>251</v>
      </c>
      <c r="C336" s="41">
        <v>2.7037279504255307E-5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54.03855236156474</v>
      </c>
      <c r="W336" s="42">
        <v>7.6314690499030968E-6</v>
      </c>
      <c r="X336" s="25">
        <v>7.7624944913710383</v>
      </c>
      <c r="Y336" s="37">
        <v>4.2524436997834565</v>
      </c>
      <c r="Z336" s="23">
        <v>66.053525221467794</v>
      </c>
    </row>
    <row r="337" spans="1:26" ht="13.5" customHeight="1" x14ac:dyDescent="0.15">
      <c r="A337" s="16">
        <v>333</v>
      </c>
      <c r="B337" s="17" t="s">
        <v>252</v>
      </c>
      <c r="C337" s="24">
        <v>3.135278249713036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26">
        <v>3.135278249713036</v>
      </c>
    </row>
    <row r="338" spans="1:26" ht="13.5" customHeight="1" x14ac:dyDescent="0.15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24">
        <v>2.4570338965866116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5">
        <v>1.7769698450218254</v>
      </c>
      <c r="X340" s="21"/>
      <c r="Y340" s="22"/>
      <c r="Z340" s="26">
        <v>4.2340037416084373</v>
      </c>
    </row>
    <row r="341" spans="1:26" ht="13.5" customHeight="1" x14ac:dyDescent="0.15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24">
        <v>1.839396855396938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6">
        <v>0.26116153738420078</v>
      </c>
      <c r="X346" s="21"/>
      <c r="Y346" s="22"/>
      <c r="Z346" s="26">
        <v>2.1005583927811387</v>
      </c>
    </row>
    <row r="347" spans="1:26" ht="13.5" customHeight="1" x14ac:dyDescent="0.15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18"/>
      <c r="D350" s="20"/>
      <c r="E350" s="20">
        <v>280.20907371455439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280.20907371455439</v>
      </c>
    </row>
    <row r="351" spans="1:26" ht="13.5" customHeight="1" x14ac:dyDescent="0.15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18">
        <v>72.872635244010738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1">
        <v>73.150009632493735</v>
      </c>
      <c r="X353" s="21">
        <v>13.498493310924365</v>
      </c>
      <c r="Y353" s="22"/>
      <c r="Z353" s="23">
        <v>159.52113818742885</v>
      </c>
    </row>
    <row r="354" spans="1:26" ht="13.5" customHeight="1" x14ac:dyDescent="0.15">
      <c r="A354" s="16">
        <v>350</v>
      </c>
      <c r="B354" s="17" t="s">
        <v>262</v>
      </c>
      <c r="C354" s="18"/>
      <c r="D354" s="20">
        <v>564.51999993769516</v>
      </c>
      <c r="E354" s="20">
        <v>271.21885656638767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835.73885650408283</v>
      </c>
    </row>
    <row r="355" spans="1:26" ht="13.5" customHeight="1" x14ac:dyDescent="0.15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260.76349488168285</v>
      </c>
      <c r="L355" s="20">
        <v>767.87216484617647</v>
      </c>
      <c r="M355" s="20">
        <v>19836.883874259365</v>
      </c>
      <c r="N355" s="20">
        <v>213.44898695399468</v>
      </c>
      <c r="O355" s="20">
        <v>1604.4531320610504</v>
      </c>
      <c r="P355" s="20">
        <v>4153.7700215585892</v>
      </c>
      <c r="Q355" s="20">
        <v>386.55062074268841</v>
      </c>
      <c r="R355" s="20">
        <v>21.124006193121197</v>
      </c>
      <c r="S355" s="20"/>
      <c r="T355" s="20"/>
      <c r="U355" s="20"/>
      <c r="V355" s="21"/>
      <c r="W355" s="21">
        <v>22.905646433596022</v>
      </c>
      <c r="X355" s="21"/>
      <c r="Y355" s="22"/>
      <c r="Z355" s="23">
        <v>27267.771947930265</v>
      </c>
    </row>
    <row r="356" spans="1:26" ht="13.5" customHeight="1" x14ac:dyDescent="0.15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18">
        <v>24.005216621731844</v>
      </c>
      <c r="D358" s="20">
        <v>41.8</v>
      </c>
      <c r="E358" s="20"/>
      <c r="F358" s="20"/>
      <c r="G358" s="20">
        <v>888.06033819955064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953.86555482128244</v>
      </c>
    </row>
    <row r="359" spans="1:26" ht="13.5" customHeight="1" x14ac:dyDescent="0.15">
      <c r="A359" s="16">
        <v>355</v>
      </c>
      <c r="B359" s="17" t="s">
        <v>265</v>
      </c>
      <c r="C359" s="18">
        <v>357.36971108265419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19.922639876068537</v>
      </c>
      <c r="X359" s="21"/>
      <c r="Y359" s="22"/>
      <c r="Z359" s="23">
        <v>377.29235095872275</v>
      </c>
    </row>
    <row r="360" spans="1:26" ht="13.5" customHeight="1" x14ac:dyDescent="0.15">
      <c r="A360" s="16">
        <v>356</v>
      </c>
      <c r="B360" s="17" t="s">
        <v>266</v>
      </c>
      <c r="C360" s="24">
        <v>8.8648838783267223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6">
        <v>8.8648838783267223</v>
      </c>
    </row>
    <row r="361" spans="1:26" ht="13.5" customHeight="1" x14ac:dyDescent="0.15">
      <c r="A361" s="16">
        <v>357</v>
      </c>
      <c r="B361" s="17" t="s">
        <v>267</v>
      </c>
      <c r="C361" s="18"/>
      <c r="D361" s="20">
        <v>290.00000001115006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290.00000001115006</v>
      </c>
    </row>
    <row r="362" spans="1:26" ht="13.5" customHeight="1" x14ac:dyDescent="0.15">
      <c r="A362" s="16">
        <v>358</v>
      </c>
      <c r="B362" s="17" t="s">
        <v>268</v>
      </c>
      <c r="C362" s="18"/>
      <c r="D362" s="20">
        <v>20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20</v>
      </c>
    </row>
    <row r="363" spans="1:26" ht="27" customHeight="1" x14ac:dyDescent="0.15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18"/>
      <c r="D364" s="20">
        <v>2219.9999998399999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2219.9999998399999</v>
      </c>
    </row>
    <row r="365" spans="1:26" ht="13.5" customHeight="1" x14ac:dyDescent="0.15">
      <c r="A365" s="16">
        <v>361</v>
      </c>
      <c r="B365" s="17" t="s">
        <v>270</v>
      </c>
      <c r="C365" s="18"/>
      <c r="D365" s="20">
        <v>1115.0999999999999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1115.0999999999999</v>
      </c>
    </row>
    <row r="366" spans="1:26" ht="13.5" customHeight="1" x14ac:dyDescent="0.15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18"/>
      <c r="D367" s="20">
        <v>1112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1112</v>
      </c>
    </row>
    <row r="368" spans="1:26" ht="13.5" customHeight="1" x14ac:dyDescent="0.15">
      <c r="A368" s="16">
        <v>364</v>
      </c>
      <c r="B368" s="17" t="s">
        <v>273</v>
      </c>
      <c r="C368" s="18"/>
      <c r="D368" s="20">
        <v>51.999999999880004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51.999999999880004</v>
      </c>
    </row>
    <row r="369" spans="1:26" ht="13.5" customHeight="1" x14ac:dyDescent="0.15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27">
        <v>0.33514722997495977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5">
        <v>2.9563508870480559</v>
      </c>
      <c r="X372" s="21"/>
      <c r="Y372" s="22"/>
      <c r="Z372" s="26">
        <v>3.2914981170230155</v>
      </c>
    </row>
    <row r="373" spans="1:26" ht="13.5" customHeight="1" x14ac:dyDescent="0.15">
      <c r="A373" s="16">
        <v>369</v>
      </c>
      <c r="B373" s="17" t="s">
        <v>276</v>
      </c>
      <c r="C373" s="1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/>
    </row>
    <row r="374" spans="1:26" ht="13.5" customHeight="1" x14ac:dyDescent="0.15">
      <c r="A374" s="16">
        <v>370</v>
      </c>
      <c r="B374" s="17" t="s">
        <v>277</v>
      </c>
      <c r="C374" s="18"/>
      <c r="D374" s="20">
        <v>80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80</v>
      </c>
    </row>
    <row r="375" spans="1:26" ht="13.5" customHeight="1" x14ac:dyDescent="0.15">
      <c r="A375" s="16">
        <v>371</v>
      </c>
      <c r="B375" s="17" t="s">
        <v>278</v>
      </c>
      <c r="C375" s="18"/>
      <c r="D375" s="20">
        <v>30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30</v>
      </c>
    </row>
    <row r="376" spans="1:26" ht="27" customHeight="1" x14ac:dyDescent="0.15">
      <c r="A376" s="16">
        <v>372</v>
      </c>
      <c r="B376" s="17" t="s">
        <v>464</v>
      </c>
      <c r="C376" s="18">
        <v>16.462886729035201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3">
        <v>16.462886729035201</v>
      </c>
    </row>
    <row r="377" spans="1:26" ht="27" customHeight="1" x14ac:dyDescent="0.15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18">
        <v>2331.2082507624023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69137.559639060768</v>
      </c>
      <c r="W378" s="21"/>
      <c r="X378" s="21">
        <v>3107.7338075844364</v>
      </c>
      <c r="Y378" s="22"/>
      <c r="Z378" s="23">
        <v>74576.501697407599</v>
      </c>
    </row>
    <row r="379" spans="1:26" ht="13.5" customHeight="1" x14ac:dyDescent="0.15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18"/>
      <c r="D380" s="20">
        <v>8636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8636</v>
      </c>
    </row>
    <row r="381" spans="1:26" ht="13.5" customHeight="1" x14ac:dyDescent="0.15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18"/>
      <c r="D382" s="20">
        <v>5110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5110</v>
      </c>
    </row>
    <row r="383" spans="1:26" ht="13.5" customHeight="1" x14ac:dyDescent="0.15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1261.2714087345284</v>
      </c>
      <c r="T385" s="20"/>
      <c r="U385" s="20"/>
      <c r="V385" s="21"/>
      <c r="W385" s="21">
        <v>345.38051991541124</v>
      </c>
      <c r="X385" s="21"/>
      <c r="Y385" s="22"/>
      <c r="Z385" s="23">
        <v>1606.6519286499397</v>
      </c>
    </row>
    <row r="386" spans="1:26" ht="13.5" customHeight="1" x14ac:dyDescent="0.15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2"/>
      <c r="Z386" s="23"/>
    </row>
    <row r="387" spans="1:26" ht="13.5" customHeight="1" x14ac:dyDescent="0.15">
      <c r="A387" s="16">
        <v>383</v>
      </c>
      <c r="B387" s="17" t="s">
        <v>286</v>
      </c>
      <c r="C387" s="18"/>
      <c r="D387" s="20">
        <v>18213.8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18213.8</v>
      </c>
    </row>
    <row r="388" spans="1:26" ht="13.5" customHeight="1" x14ac:dyDescent="0.15">
      <c r="A388" s="16">
        <v>384</v>
      </c>
      <c r="B388" s="17" t="s">
        <v>287</v>
      </c>
      <c r="C388" s="18">
        <v>10081.48308585206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10081.48308585206</v>
      </c>
    </row>
    <row r="389" spans="1:26" ht="13.5" customHeight="1" x14ac:dyDescent="0.15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18"/>
      <c r="D390" s="20">
        <v>89836.25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>
        <v>89836.25</v>
      </c>
    </row>
    <row r="391" spans="1:26" ht="13.5" customHeight="1" x14ac:dyDescent="0.15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18">
        <v>52.35685468756374</v>
      </c>
      <c r="D393" s="20"/>
      <c r="E393" s="20"/>
      <c r="F393" s="20"/>
      <c r="G393" s="20"/>
      <c r="H393" s="20"/>
      <c r="I393" s="20">
        <v>1050.7948969718391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136.21591852060382</v>
      </c>
      <c r="X393" s="21"/>
      <c r="Y393" s="22"/>
      <c r="Z393" s="23">
        <v>1239.3676701800066</v>
      </c>
    </row>
    <row r="394" spans="1:26" ht="13.5" customHeight="1" x14ac:dyDescent="0.15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24">
        <v>1.1988818106737884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6">
        <v>1.1988818106737884</v>
      </c>
    </row>
    <row r="396" spans="1:26" ht="13.5" customHeight="1" x14ac:dyDescent="0.15">
      <c r="A396" s="16">
        <v>392</v>
      </c>
      <c r="B396" s="17" t="s">
        <v>293</v>
      </c>
      <c r="C396" s="18">
        <v>60329.655516491883</v>
      </c>
      <c r="D396" s="20"/>
      <c r="E396" s="20"/>
      <c r="F396" s="20">
        <v>2510.5155954775419</v>
      </c>
      <c r="G396" s="20"/>
      <c r="H396" s="20"/>
      <c r="I396" s="20"/>
      <c r="J396" s="20"/>
      <c r="K396" s="20">
        <v>2581.5426637869182</v>
      </c>
      <c r="L396" s="20"/>
      <c r="M396" s="20">
        <v>124535.85105608436</v>
      </c>
      <c r="N396" s="20"/>
      <c r="O396" s="20">
        <v>2892.6006694840671</v>
      </c>
      <c r="P396" s="20"/>
      <c r="Q396" s="20"/>
      <c r="R396" s="20"/>
      <c r="S396" s="20"/>
      <c r="T396" s="20"/>
      <c r="U396" s="20"/>
      <c r="V396" s="21"/>
      <c r="W396" s="25">
        <v>2.1498551883601031</v>
      </c>
      <c r="X396" s="21"/>
      <c r="Y396" s="22">
        <v>118.17563476209997</v>
      </c>
      <c r="Z396" s="23">
        <v>192970.4909912752</v>
      </c>
    </row>
    <row r="397" spans="1:26" ht="13.5" customHeight="1" x14ac:dyDescent="0.15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79.468459355242246</v>
      </c>
      <c r="W398" s="21"/>
      <c r="X398" s="21"/>
      <c r="Y398" s="22"/>
      <c r="Z398" s="23">
        <v>79.468459355242246</v>
      </c>
    </row>
    <row r="399" spans="1:26" ht="13.5" customHeight="1" x14ac:dyDescent="0.15">
      <c r="A399" s="16">
        <v>395</v>
      </c>
      <c r="B399" s="17" t="s">
        <v>296</v>
      </c>
      <c r="C399" s="24">
        <v>4.08385028420272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6">
        <v>4.08385028420272</v>
      </c>
    </row>
    <row r="400" spans="1:26" ht="13.5" customHeight="1" x14ac:dyDescent="0.15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30">
        <v>1.9390511348612586E-2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0">
        <v>9.1657873681438184E-5</v>
      </c>
      <c r="X402" s="21"/>
      <c r="Y402" s="22"/>
      <c r="Z402" s="31">
        <v>1.9482169222294024E-2</v>
      </c>
    </row>
    <row r="403" spans="1:26" ht="13.5" customHeight="1" x14ac:dyDescent="0.15">
      <c r="A403" s="16">
        <v>399</v>
      </c>
      <c r="B403" s="17" t="s">
        <v>298</v>
      </c>
      <c r="C403" s="30">
        <v>6.9190038646549544E-3</v>
      </c>
      <c r="D403" s="20"/>
      <c r="E403" s="20"/>
      <c r="F403" s="20"/>
      <c r="G403" s="20"/>
      <c r="H403" s="20"/>
      <c r="I403" s="20"/>
      <c r="J403" s="20"/>
      <c r="K403" s="20">
        <v>148.08436541282572</v>
      </c>
      <c r="L403" s="20"/>
      <c r="M403" s="20">
        <v>8537.8023283490329</v>
      </c>
      <c r="N403" s="20">
        <v>129.19541389392839</v>
      </c>
      <c r="O403" s="20">
        <v>818.39075354254874</v>
      </c>
      <c r="P403" s="20">
        <v>258.4399932763784</v>
      </c>
      <c r="Q403" s="20">
        <v>96.637655185672102</v>
      </c>
      <c r="R403" s="20"/>
      <c r="S403" s="20"/>
      <c r="T403" s="20"/>
      <c r="U403" s="20"/>
      <c r="V403" s="21"/>
      <c r="W403" s="43">
        <v>1.6067165780116261E-4</v>
      </c>
      <c r="X403" s="21"/>
      <c r="Y403" s="22"/>
      <c r="Z403" s="23">
        <v>9988.5575893359091</v>
      </c>
    </row>
    <row r="404" spans="1:26" ht="13.5" customHeight="1" x14ac:dyDescent="0.15">
      <c r="A404" s="16">
        <v>400</v>
      </c>
      <c r="B404" s="17" t="s">
        <v>299</v>
      </c>
      <c r="C404" s="18">
        <v>4081.3860860749269</v>
      </c>
      <c r="D404" s="20">
        <v>12.17999999896</v>
      </c>
      <c r="E404" s="20"/>
      <c r="F404" s="20"/>
      <c r="G404" s="20"/>
      <c r="H404" s="20"/>
      <c r="I404" s="20"/>
      <c r="J404" s="20"/>
      <c r="K404" s="20">
        <v>4790.6667815312794</v>
      </c>
      <c r="L404" s="20">
        <v>627.45291411322125</v>
      </c>
      <c r="M404" s="20">
        <v>129732.42436977259</v>
      </c>
      <c r="N404" s="20">
        <v>2304.0858207444849</v>
      </c>
      <c r="O404" s="20">
        <v>9136.9380940651972</v>
      </c>
      <c r="P404" s="20">
        <v>7558.49304287822</v>
      </c>
      <c r="Q404" s="20">
        <v>386.55062074268841</v>
      </c>
      <c r="R404" s="20">
        <v>22.296481850499202</v>
      </c>
      <c r="S404" s="20"/>
      <c r="T404" s="20"/>
      <c r="U404" s="20"/>
      <c r="V404" s="21"/>
      <c r="W404" s="21">
        <v>47.409969087309854</v>
      </c>
      <c r="X404" s="21"/>
      <c r="Y404" s="22">
        <v>326.90010385053085</v>
      </c>
      <c r="Z404" s="23">
        <v>159026.78428470992</v>
      </c>
    </row>
    <row r="405" spans="1:26" ht="27" customHeight="1" x14ac:dyDescent="0.15">
      <c r="A405" s="16">
        <v>401</v>
      </c>
      <c r="B405" s="17" t="s">
        <v>472</v>
      </c>
      <c r="C405" s="41">
        <v>7.0249655222979549E-5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4">
        <v>7.0249655222979549E-5</v>
      </c>
    </row>
    <row r="406" spans="1:26" ht="13.5" customHeight="1" x14ac:dyDescent="0.15">
      <c r="A406" s="16">
        <v>402</v>
      </c>
      <c r="B406" s="17" t="s">
        <v>300</v>
      </c>
      <c r="C406" s="18"/>
      <c r="D406" s="20">
        <v>2087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2087</v>
      </c>
    </row>
    <row r="407" spans="1:26" ht="13.5" customHeight="1" x14ac:dyDescent="0.15">
      <c r="A407" s="16">
        <v>403</v>
      </c>
      <c r="B407" s="17" t="s">
        <v>301</v>
      </c>
      <c r="C407" s="30">
        <v>6.6528399698688534E-3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8">
        <v>4.436178609255677E-3</v>
      </c>
      <c r="X407" s="21"/>
      <c r="Y407" s="22"/>
      <c r="Z407" s="31">
        <v>1.108901857912453E-2</v>
      </c>
    </row>
    <row r="408" spans="1:26" ht="13.5" customHeight="1" x14ac:dyDescent="0.15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18">
        <v>472.10450815505743</v>
      </c>
      <c r="D409" s="20">
        <v>70.000000002000007</v>
      </c>
      <c r="E409" s="20">
        <v>78.38889026532685</v>
      </c>
      <c r="F409" s="20"/>
      <c r="G409" s="20"/>
      <c r="H409" s="19">
        <v>2.0958956325345568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140452.55506445517</v>
      </c>
      <c r="W409" s="21"/>
      <c r="X409" s="21"/>
      <c r="Y409" s="22"/>
      <c r="Z409" s="23">
        <v>141075.14435851009</v>
      </c>
    </row>
    <row r="410" spans="1:26" ht="13.5" customHeight="1" x14ac:dyDescent="0.15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18">
        <v>1177.364562164227</v>
      </c>
      <c r="D411" s="20">
        <v>20964.991304334781</v>
      </c>
      <c r="E411" s="20">
        <v>29.86609663688111</v>
      </c>
      <c r="F411" s="20"/>
      <c r="G411" s="20"/>
      <c r="H411" s="20"/>
      <c r="I411" s="20">
        <v>506211.63929231721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13164.036136454242</v>
      </c>
      <c r="X411" s="21"/>
      <c r="Y411" s="22"/>
      <c r="Z411" s="23">
        <v>541547.89739190729</v>
      </c>
    </row>
    <row r="412" spans="1:26" ht="27" customHeight="1" x14ac:dyDescent="0.15">
      <c r="A412" s="16">
        <v>408</v>
      </c>
      <c r="B412" s="17" t="s">
        <v>304</v>
      </c>
      <c r="C412" s="18">
        <v>107.55884352281012</v>
      </c>
      <c r="D412" s="20">
        <v>5614.4347825479508</v>
      </c>
      <c r="E412" s="35">
        <v>1.5509945170485422E-2</v>
      </c>
      <c r="F412" s="20"/>
      <c r="G412" s="20"/>
      <c r="H412" s="20"/>
      <c r="I412" s="20">
        <v>10448.226851798438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20.804664526163339</v>
      </c>
      <c r="X412" s="21"/>
      <c r="Y412" s="22"/>
      <c r="Z412" s="23">
        <v>16191.040652340533</v>
      </c>
    </row>
    <row r="413" spans="1:26" ht="27" customHeight="1" x14ac:dyDescent="0.15">
      <c r="A413" s="16">
        <v>409</v>
      </c>
      <c r="B413" s="17" t="s">
        <v>305</v>
      </c>
      <c r="C413" s="18">
        <v>135.65507143518235</v>
      </c>
      <c r="D413" s="20">
        <v>70775.234783070249</v>
      </c>
      <c r="E413" s="19">
        <v>6.5797189979694757</v>
      </c>
      <c r="F413" s="20"/>
      <c r="G413" s="20"/>
      <c r="H413" s="20"/>
      <c r="I413" s="20">
        <v>114362.43033380792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17775.955158973877</v>
      </c>
      <c r="X413" s="21"/>
      <c r="Y413" s="22"/>
      <c r="Z413" s="23">
        <v>203055.85506628518</v>
      </c>
    </row>
    <row r="414" spans="1:26" ht="27" customHeight="1" x14ac:dyDescent="0.15">
      <c r="A414" s="16">
        <v>410</v>
      </c>
      <c r="B414" s="17" t="s">
        <v>306</v>
      </c>
      <c r="C414" s="18">
        <v>1881.4268568392786</v>
      </c>
      <c r="D414" s="20">
        <v>32854.095565111631</v>
      </c>
      <c r="E414" s="20">
        <v>47.024588115878345</v>
      </c>
      <c r="F414" s="20"/>
      <c r="G414" s="20"/>
      <c r="H414" s="20"/>
      <c r="I414" s="20">
        <v>1823.111365058008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74.263890388538442</v>
      </c>
      <c r="X414" s="21"/>
      <c r="Y414" s="22"/>
      <c r="Z414" s="23">
        <v>36679.922265513334</v>
      </c>
    </row>
    <row r="415" spans="1:26" ht="13.5" customHeight="1" x14ac:dyDescent="0.15">
      <c r="A415" s="16">
        <v>411</v>
      </c>
      <c r="B415" s="17" t="s">
        <v>307</v>
      </c>
      <c r="C415" s="18">
        <v>13715.592521709426</v>
      </c>
      <c r="D415" s="20"/>
      <c r="E415" s="20"/>
      <c r="F415" s="20">
        <v>545.36125275535687</v>
      </c>
      <c r="G415" s="20"/>
      <c r="H415" s="20"/>
      <c r="I415" s="20"/>
      <c r="J415" s="20"/>
      <c r="K415" s="20">
        <v>1929.9033013112087</v>
      </c>
      <c r="L415" s="20">
        <v>943.76139980369214</v>
      </c>
      <c r="M415" s="20">
        <v>81543.714159998635</v>
      </c>
      <c r="N415" s="20">
        <v>404.38261963418284</v>
      </c>
      <c r="O415" s="20">
        <v>26998.264789802819</v>
      </c>
      <c r="P415" s="20">
        <v>12267.072828006656</v>
      </c>
      <c r="Q415" s="20">
        <v>1159.6518622280651</v>
      </c>
      <c r="R415" s="20">
        <v>10.664861491009599</v>
      </c>
      <c r="S415" s="20"/>
      <c r="T415" s="20"/>
      <c r="U415" s="20"/>
      <c r="V415" s="21"/>
      <c r="W415" s="21">
        <v>76621.791625518963</v>
      </c>
      <c r="X415" s="21">
        <v>746.97931942395883</v>
      </c>
      <c r="Y415" s="22">
        <v>117.90744640209547</v>
      </c>
      <c r="Z415" s="23">
        <v>217005.04798808607</v>
      </c>
    </row>
    <row r="416" spans="1:26" ht="13.5" customHeight="1" x14ac:dyDescent="0.15">
      <c r="A416" s="16">
        <v>412</v>
      </c>
      <c r="B416" s="17" t="s">
        <v>308</v>
      </c>
      <c r="C416" s="24">
        <v>4.996792744831736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132.44743225873711</v>
      </c>
      <c r="W416" s="25">
        <v>5.0695509095528681</v>
      </c>
      <c r="X416" s="25">
        <v>5.7827975290500033</v>
      </c>
      <c r="Y416" s="22">
        <v>37.829890900476826</v>
      </c>
      <c r="Z416" s="23">
        <v>186.12646434264855</v>
      </c>
    </row>
    <row r="417" spans="1:26" ht="13.5" customHeight="1" x14ac:dyDescent="0.15">
      <c r="A417" s="16">
        <v>413</v>
      </c>
      <c r="B417" s="17" t="s">
        <v>309</v>
      </c>
      <c r="C417" s="24">
        <v>4.1839672297407855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6">
        <v>4.1839672297407855</v>
      </c>
    </row>
    <row r="418" spans="1:26" ht="13.5" customHeight="1" x14ac:dyDescent="0.15">
      <c r="A418" s="16">
        <v>414</v>
      </c>
      <c r="B418" s="17" t="s">
        <v>310</v>
      </c>
      <c r="C418" s="30">
        <v>1.3235055817040667E-2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6">
        <v>0.75866951301268071</v>
      </c>
      <c r="X418" s="21"/>
      <c r="Y418" s="22"/>
      <c r="Z418" s="29">
        <v>0.77190456882972136</v>
      </c>
    </row>
    <row r="419" spans="1:26" ht="13.5" customHeight="1" x14ac:dyDescent="0.15">
      <c r="A419" s="16">
        <v>415</v>
      </c>
      <c r="B419" s="17" t="s">
        <v>311</v>
      </c>
      <c r="C419" s="18">
        <v>44.923742236899336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5">
        <v>1.3329883121385069</v>
      </c>
      <c r="X419" s="21"/>
      <c r="Y419" s="22"/>
      <c r="Z419" s="23">
        <v>46.25673054903784</v>
      </c>
    </row>
    <row r="420" spans="1:26" ht="13.5" customHeight="1" x14ac:dyDescent="0.15">
      <c r="A420" s="16">
        <v>416</v>
      </c>
      <c r="B420" s="17" t="s">
        <v>312</v>
      </c>
      <c r="C420" s="24">
        <v>2.3617525344319032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6">
        <v>2.3617525344319032</v>
      </c>
    </row>
    <row r="421" spans="1:26" ht="13.5" customHeight="1" x14ac:dyDescent="0.15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30">
        <v>3.2021904916463721E-2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8">
        <v>3.9392364136416377E-2</v>
      </c>
      <c r="X422" s="21"/>
      <c r="Y422" s="22"/>
      <c r="Z422" s="31">
        <v>7.1414269052880092E-2</v>
      </c>
    </row>
    <row r="423" spans="1:26" ht="13.5" customHeight="1" x14ac:dyDescent="0.15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36">
        <v>0.4457433046023237</v>
      </c>
      <c r="X423" s="21"/>
      <c r="Y423" s="22"/>
      <c r="Z423" s="29">
        <v>0.4457433046023237</v>
      </c>
    </row>
    <row r="424" spans="1:26" ht="13.5" customHeight="1" x14ac:dyDescent="0.15">
      <c r="A424" s="16">
        <v>420</v>
      </c>
      <c r="B424" s="17" t="s">
        <v>315</v>
      </c>
      <c r="C424" s="18">
        <v>1121.674937252551</v>
      </c>
      <c r="D424" s="20"/>
      <c r="E424" s="20"/>
      <c r="F424" s="20">
        <v>376.25687043650106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12.666847553868553</v>
      </c>
      <c r="X424" s="21"/>
      <c r="Y424" s="22"/>
      <c r="Z424" s="23">
        <v>1510.5986552429206</v>
      </c>
    </row>
    <row r="425" spans="1:26" ht="13.5" customHeight="1" x14ac:dyDescent="0.15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18"/>
      <c r="D426" s="20">
        <v>1030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1030</v>
      </c>
    </row>
    <row r="427" spans="1:26" ht="13.5" customHeight="1" x14ac:dyDescent="0.15">
      <c r="A427" s="16">
        <v>423</v>
      </c>
      <c r="B427" s="17" t="s">
        <v>477</v>
      </c>
      <c r="C427" s="32">
        <v>7.157313046460387E-4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8">
        <v>9.6436112071739263E-4</v>
      </c>
      <c r="X427" s="21"/>
      <c r="Y427" s="22"/>
      <c r="Z427" s="31">
        <v>1.6800924253634313E-3</v>
      </c>
    </row>
    <row r="428" spans="1:26" ht="13.5" customHeight="1" x14ac:dyDescent="0.15">
      <c r="A428" s="16">
        <v>424</v>
      </c>
      <c r="B428" s="17" t="s">
        <v>317</v>
      </c>
      <c r="C428" s="18"/>
      <c r="D428" s="20">
        <v>8460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8460</v>
      </c>
    </row>
    <row r="429" spans="1:26" ht="13.5" customHeight="1" x14ac:dyDescent="0.15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18"/>
      <c r="D431" s="20">
        <v>1094.9999999915001</v>
      </c>
      <c r="E431" s="20">
        <v>246.47647910809877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1341.4764790995989</v>
      </c>
    </row>
    <row r="432" spans="1:26" ht="13.5" customHeight="1" x14ac:dyDescent="0.15">
      <c r="A432" s="16">
        <v>428</v>
      </c>
      <c r="B432" s="17" t="s">
        <v>319</v>
      </c>
      <c r="C432" s="18"/>
      <c r="D432" s="20">
        <v>123</v>
      </c>
      <c r="E432" s="20">
        <v>273.33960673511945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396.33960673511945</v>
      </c>
    </row>
    <row r="433" spans="1:26" ht="13.5" customHeight="1" x14ac:dyDescent="0.15">
      <c r="A433" s="16">
        <v>429</v>
      </c>
      <c r="B433" s="17" t="s">
        <v>320</v>
      </c>
      <c r="C433" s="18"/>
      <c r="D433" s="20">
        <v>654.20000000000005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654.20000000000005</v>
      </c>
    </row>
    <row r="434" spans="1:26" ht="13.5" customHeight="1" x14ac:dyDescent="0.15">
      <c r="A434" s="16">
        <v>430</v>
      </c>
      <c r="B434" s="17" t="s">
        <v>321</v>
      </c>
      <c r="C434" s="18"/>
      <c r="D434" s="20">
        <v>130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>
        <v>130</v>
      </c>
    </row>
    <row r="435" spans="1:26" ht="13.5" customHeight="1" x14ac:dyDescent="0.15">
      <c r="A435" s="16">
        <v>431</v>
      </c>
      <c r="B435" s="17" t="s">
        <v>322</v>
      </c>
      <c r="C435" s="18"/>
      <c r="D435" s="20">
        <v>5542.3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5542.3</v>
      </c>
    </row>
    <row r="436" spans="1:26" ht="13.5" customHeight="1" x14ac:dyDescent="0.15">
      <c r="A436" s="16">
        <v>432</v>
      </c>
      <c r="B436" s="17" t="s">
        <v>323</v>
      </c>
      <c r="C436" s="18"/>
      <c r="D436" s="20">
        <v>20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>
        <v>20</v>
      </c>
    </row>
    <row r="437" spans="1:26" ht="13.5" customHeight="1" x14ac:dyDescent="0.15">
      <c r="A437" s="16">
        <v>433</v>
      </c>
      <c r="B437" s="17" t="s">
        <v>324</v>
      </c>
      <c r="C437" s="18"/>
      <c r="D437" s="20">
        <v>7800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7800</v>
      </c>
    </row>
    <row r="438" spans="1:26" ht="13.5" customHeight="1" x14ac:dyDescent="0.15">
      <c r="A438" s="16">
        <v>434</v>
      </c>
      <c r="B438" s="17" t="s">
        <v>325</v>
      </c>
      <c r="C438" s="18"/>
      <c r="D438" s="20">
        <v>220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220</v>
      </c>
    </row>
    <row r="439" spans="1:26" ht="13.5" customHeight="1" x14ac:dyDescent="0.15">
      <c r="A439" s="16">
        <v>435</v>
      </c>
      <c r="B439" s="17" t="s">
        <v>326</v>
      </c>
      <c r="C439" s="18"/>
      <c r="D439" s="20">
        <v>512.31999999999994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512.31999999999994</v>
      </c>
    </row>
    <row r="440" spans="1:26" ht="13.5" customHeight="1" x14ac:dyDescent="0.15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5">
        <v>2.6611569127755441</v>
      </c>
      <c r="X440" s="21"/>
      <c r="Y440" s="22"/>
      <c r="Z440" s="26">
        <v>2.6611569127755441</v>
      </c>
    </row>
    <row r="441" spans="1:26" ht="13.5" customHeight="1" x14ac:dyDescent="0.15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18">
        <v>17.920875551241149</v>
      </c>
      <c r="D442" s="20">
        <v>4006.9999999467</v>
      </c>
      <c r="E442" s="19">
        <v>1.2570179046834911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8">
        <v>5.546940990280471E-2</v>
      </c>
      <c r="X442" s="21"/>
      <c r="Y442" s="22"/>
      <c r="Z442" s="23">
        <v>4026.2333628125275</v>
      </c>
    </row>
    <row r="443" spans="1:26" ht="13.5" customHeight="1" x14ac:dyDescent="0.15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27">
        <v>0.23633449594349235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6">
        <v>0.34309703530744978</v>
      </c>
      <c r="X444" s="21"/>
      <c r="Y444" s="22"/>
      <c r="Z444" s="29">
        <v>0.57943153125094216</v>
      </c>
    </row>
    <row r="445" spans="1:26" ht="27" customHeight="1" x14ac:dyDescent="0.15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18"/>
      <c r="D446" s="20">
        <v>50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>
        <v>50</v>
      </c>
    </row>
    <row r="447" spans="1:26" ht="13.5" customHeight="1" x14ac:dyDescent="0.15">
      <c r="A447" s="16">
        <v>443</v>
      </c>
      <c r="B447" s="17" t="s">
        <v>332</v>
      </c>
      <c r="C447" s="18"/>
      <c r="D447" s="20">
        <v>2342.000000001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2342.000000001</v>
      </c>
    </row>
    <row r="448" spans="1:26" ht="13.5" customHeight="1" x14ac:dyDescent="0.15">
      <c r="A448" s="16">
        <v>444</v>
      </c>
      <c r="B448" s="17" t="s">
        <v>333</v>
      </c>
      <c r="C448" s="18"/>
      <c r="D448" s="20">
        <v>82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82</v>
      </c>
    </row>
    <row r="449" spans="1:26" ht="13.5" customHeight="1" x14ac:dyDescent="0.15">
      <c r="A449" s="16">
        <v>445</v>
      </c>
      <c r="B449" s="17" t="s">
        <v>334</v>
      </c>
      <c r="C449" s="18"/>
      <c r="D449" s="20">
        <v>1053.5999999999999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1053.5999999999999</v>
      </c>
    </row>
    <row r="450" spans="1:26" ht="13.5" customHeight="1" x14ac:dyDescent="0.15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24">
        <v>1.120287152406868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6">
        <v>1.120287152406868</v>
      </c>
    </row>
    <row r="452" spans="1:26" ht="27" customHeight="1" x14ac:dyDescent="0.15">
      <c r="A452" s="16">
        <v>448</v>
      </c>
      <c r="B452" s="17" t="s">
        <v>335</v>
      </c>
      <c r="C452" s="18">
        <v>119.40981814785656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6">
        <v>0.17873250034963903</v>
      </c>
      <c r="X452" s="21"/>
      <c r="Y452" s="22"/>
      <c r="Z452" s="23">
        <v>119.58855064820619</v>
      </c>
    </row>
    <row r="453" spans="1:26" ht="13.5" customHeight="1" x14ac:dyDescent="0.15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18"/>
      <c r="D454" s="20">
        <v>477.7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477.7</v>
      </c>
    </row>
    <row r="455" spans="1:26" ht="13.5" customHeight="1" x14ac:dyDescent="0.15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18">
        <v>13.477683259597891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3">
        <v>13.477683259597891</v>
      </c>
    </row>
    <row r="457" spans="1:26" ht="13.5" customHeight="1" x14ac:dyDescent="0.15">
      <c r="A457" s="16">
        <v>453</v>
      </c>
      <c r="B457" s="17" t="s">
        <v>339</v>
      </c>
      <c r="C457" s="24">
        <v>2.1813205131499487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239.1492035312553</v>
      </c>
      <c r="X457" s="21"/>
      <c r="Y457" s="37">
        <v>3.0851569599659827</v>
      </c>
      <c r="Z457" s="23">
        <v>244.41568100437124</v>
      </c>
    </row>
    <row r="458" spans="1:26" ht="13.5" customHeight="1" x14ac:dyDescent="0.15">
      <c r="A458" s="16">
        <v>454</v>
      </c>
      <c r="B458" s="17" t="s">
        <v>485</v>
      </c>
      <c r="C458" s="24">
        <v>1.1314741716601304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26">
        <v>1.1314741716601304</v>
      </c>
    </row>
    <row r="459" spans="1:26" ht="13.5" customHeight="1" x14ac:dyDescent="0.15">
      <c r="A459" s="16">
        <v>455</v>
      </c>
      <c r="B459" s="17" t="s">
        <v>340</v>
      </c>
      <c r="C459" s="18">
        <v>133.83195198602866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91.064741406324899</v>
      </c>
      <c r="X459" s="21"/>
      <c r="Y459" s="22"/>
      <c r="Z459" s="23">
        <v>224.89669339235354</v>
      </c>
    </row>
    <row r="460" spans="1:26" ht="13.5" customHeight="1" x14ac:dyDescent="0.15">
      <c r="A460" s="16">
        <v>456</v>
      </c>
      <c r="B460" s="17" t="s">
        <v>341</v>
      </c>
      <c r="C460" s="18"/>
      <c r="D460" s="20">
        <v>275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275</v>
      </c>
    </row>
    <row r="461" spans="1:26" ht="13.5" customHeight="1" x14ac:dyDescent="0.15">
      <c r="A461" s="16">
        <v>457</v>
      </c>
      <c r="B461" s="17" t="s">
        <v>342</v>
      </c>
      <c r="C461" s="18"/>
      <c r="D461" s="20"/>
      <c r="E461" s="20">
        <v>1142.0572120262457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>
        <v>63.92049702812686</v>
      </c>
      <c r="X461" s="21"/>
      <c r="Y461" s="22"/>
      <c r="Z461" s="23">
        <v>1205.9777090543726</v>
      </c>
    </row>
    <row r="462" spans="1:26" ht="13.5" customHeight="1" x14ac:dyDescent="0.15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6">
        <v>0.3440681692021676</v>
      </c>
      <c r="X463" s="21"/>
      <c r="Y463" s="22"/>
      <c r="Z463" s="29">
        <v>0.3440681692021676</v>
      </c>
    </row>
    <row r="464" spans="1:26" x14ac:dyDescent="0.15">
      <c r="A464" s="16">
        <v>460</v>
      </c>
      <c r="B464" s="17" t="s">
        <v>488</v>
      </c>
      <c r="C464" s="24">
        <v>1.8203289240429075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6">
        <v>1.8203289240429075</v>
      </c>
    </row>
    <row r="465" spans="1:26" x14ac:dyDescent="0.15">
      <c r="A465" s="16">
        <v>461</v>
      </c>
      <c r="B465" s="17" t="s">
        <v>489</v>
      </c>
      <c r="C465" s="24">
        <v>3.2468350533708157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5">
        <v>4.8133598464596741</v>
      </c>
      <c r="X465" s="21"/>
      <c r="Y465" s="22"/>
      <c r="Z465" s="26">
        <v>8.0601948998304902</v>
      </c>
    </row>
    <row r="466" spans="1:26" x14ac:dyDescent="0.15">
      <c r="A466" s="16">
        <v>462</v>
      </c>
      <c r="B466" s="17" t="s">
        <v>490</v>
      </c>
      <c r="C466" s="32">
        <v>2.8113429069415158E-4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43">
        <v>5.3446815947418794E-4</v>
      </c>
      <c r="X466" s="21"/>
      <c r="Y466" s="22"/>
      <c r="Z466" s="33">
        <v>8.1560245016833958E-4</v>
      </c>
    </row>
    <row r="467" spans="1:26" x14ac:dyDescent="0.15">
      <c r="A467" s="45" t="s">
        <v>25</v>
      </c>
      <c r="B467" s="46"/>
      <c r="C467" s="1">
        <f t="shared" ref="C467:T467" si="0">SUM(C5:C246)+C247/10^6+SUM(C248:C466)</f>
        <v>780824.43101677019</v>
      </c>
      <c r="D467" s="2">
        <f t="shared" si="0"/>
        <v>2681308.9669365874</v>
      </c>
      <c r="E467" s="2">
        <f t="shared" si="0"/>
        <v>6119.470530645398</v>
      </c>
      <c r="F467" s="2">
        <f t="shared" si="0"/>
        <v>22350.593546604941</v>
      </c>
      <c r="G467" s="2">
        <f t="shared" si="0"/>
        <v>338608.72545937565</v>
      </c>
      <c r="H467" s="2">
        <f t="shared" si="0"/>
        <v>5235.0111267822722</v>
      </c>
      <c r="I467" s="2">
        <f t="shared" si="0"/>
        <v>986553.82436088833</v>
      </c>
      <c r="J467" s="2">
        <f t="shared" si="0"/>
        <v>128016.6350354653</v>
      </c>
      <c r="K467" s="2">
        <f t="shared" si="0"/>
        <v>21215.780490823956</v>
      </c>
      <c r="L467" s="2">
        <f t="shared" si="0"/>
        <v>14032.597166505322</v>
      </c>
      <c r="M467" s="2">
        <f t="shared" si="0"/>
        <v>1593038.135532592</v>
      </c>
      <c r="N467" s="2">
        <f t="shared" si="0"/>
        <v>18900.701493833301</v>
      </c>
      <c r="O467" s="2">
        <f t="shared" si="0"/>
        <v>68103.402114144468</v>
      </c>
      <c r="P467" s="2">
        <f t="shared" si="0"/>
        <v>62919.04042244127</v>
      </c>
      <c r="Q467" s="2">
        <f t="shared" si="0"/>
        <v>3478.9555866841956</v>
      </c>
      <c r="R467" s="2">
        <f t="shared" si="0"/>
        <v>86.002670902599192</v>
      </c>
      <c r="S467" s="2">
        <f t="shared" si="0"/>
        <v>4039.0934756521274</v>
      </c>
      <c r="T467" s="2">
        <f t="shared" si="0"/>
        <v>84473.359224515967</v>
      </c>
      <c r="U467" s="3">
        <f>SUM(U5:U466)</f>
        <v>789.40960392356703</v>
      </c>
      <c r="V467" s="4">
        <f>SUM(V5:V246)+V247/10^6+SUM(V248:V466)</f>
        <v>210948.73397413961</v>
      </c>
      <c r="W467" s="4">
        <f>SUM(W5:W246)+W247/10^6+SUM(W248:W466)</f>
        <v>288663.64933693211</v>
      </c>
      <c r="X467" s="4">
        <f>SUM(X5:X246)+X247/10^6+SUM(X248:X466)</f>
        <v>4159.4396001903406</v>
      </c>
      <c r="Y467" s="5">
        <f>SUM(Y5:Y246)+Y247/10^6+SUM(Y248:Y466)</f>
        <v>4244.0381309214117</v>
      </c>
      <c r="Z467" s="6">
        <f>SUM(Z5:Z246)+Z247/10^6+SUM(Z248:Z466)</f>
        <v>7327320.5880228095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総括表8</vt:lpstr>
      <vt:lpstr>総括表8!Print_Titles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2023-02-28T13:48:43Z</dcterms:modified>
</cp:coreProperties>
</file>