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114AF1A2-5C05-4CD5-9F94-4194DD8586E4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7" sheetId="21" r:id="rId1"/>
  </sheets>
  <definedNames>
    <definedName name="_xlnm._FilterDatabase" localSheetId="0" hidden="1">総括表7!$A$4:$FZ$325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<sst xmlns="http://schemas.openxmlformats.org/spreadsheetml/2006/main" count="492" uniqueCount="491">
  <si>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</si>
  <si>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</si>
  <si>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</si>
  <si>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</si>
  <si>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</si>
  <si>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</si>
  <si>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</si>
  <si>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</si>
  <si>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</si>
  <si>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</si>
  <si>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</si>
  <si>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</si>
  <si>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</si>
  <si>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</si>
  <si>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</si>
  <si>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</si>
  <si>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</si>
  <si>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</si>
  <si>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</si>
  <si>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</si>
  <si>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</si>
  <si>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</si>
  <si>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</si>
  <si>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</si>
  <si>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</si>
  <si>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</si>
  <si>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</si>
  <si>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</si>
  <si>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</si>
  <si>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</si>
  <si>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</si>
  <si>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</si>
  <si>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</si>
  <si>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</si>
  <si>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</si>
  <si>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</si>
  <si>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</si>
  <si>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</si>
  <si>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</si>
  <si>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</si>
  <si>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</si>
  <si>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</si>
  <si>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</si>
  <si>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</si>
  <si>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</si>
  <si>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</si>
  <si>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</si>
  <si>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</si>
  <si>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</si>
  <si>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</si>
  <si>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</si>
  <si>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</si>
  <si>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</si>
  <si>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</si>
  <si>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</si>
  <si>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</si>
  <si>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</si>
  <si>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</si>
  <si>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</si>
  <si>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</si>
  <si>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</si>
  <si>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</si>
  <si>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</si>
  <si>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</si>
  <si>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</si>
  <si>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</si>
  <si>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</si>
  <si>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</si>
  <si>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</si>
  <si>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</si>
  <si>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</si>
  <si>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</si>
  <si>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</si>
  <si>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</si>
  <si>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</si>
  <si>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</si>
  <si>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</si>
  <si>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</si>
  <si>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</si>
  <si>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</si>
  <si>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</si>
  <si>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</si>
  <si>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</si>
  <si>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</si>
  <si>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</si>
  <si>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</si>
  <si>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</si>
  <si>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</si>
  <si>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</si>
  <si>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</si>
  <si>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</si>
  <si>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</si>
  <si>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</si>
  <si>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</si>
  <si>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</si>
  <si>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</si>
  <si>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</si>
  <si>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</si>
  <si>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</si>
  <si>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</si>
  <si>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</si>
  <si>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</si>
  <si>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</si>
  <si>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</si>
  <si>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</si>
  <si>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</si>
  <si>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</si>
  <si>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</si>
  <si>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</si>
  <si>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</si>
  <si>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</si>
  <si>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</si>
  <si>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</si>
  <si>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</si>
  <si>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</si>
  <si>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</si>
  <si>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</si>
  <si>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</si>
  <si>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</si>
  <si>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</si>
  <si>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</si>
  <si>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</si>
  <si>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</si>
  <si>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</si>
  <si>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</si>
  <si>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</si>
  <si>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</si>
  <si>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</si>
  <si>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</si>
  <si>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</si>
  <si>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</si>
  <si>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</si>
  <si>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</si>
  <si>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</si>
  <si>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</si>
  <si>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</si>
  <si>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</si>
  <si>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</si>
  <si>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</si>
  <si>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</si>
  <si>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</si>
  <si>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</si>
  <si>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</si>
  <si>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</si>
  <si>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</si>
  <si>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</si>
  <si>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</si>
  <si>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</si>
  <si>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</si>
  <si>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</si>
  <si>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</si>
  <si>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</si>
  <si>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</si>
  <si>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</si>
  <si>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</si>
  <si>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</si>
  <si>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</si>
  <si>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</si>
  <si>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</si>
  <si>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</si>
  <si>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</si>
  <si>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</si>
  <si>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</si>
  <si>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</si>
  <si>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</si>
  <si>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</si>
  <si>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</si>
  <si>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</si>
  <si>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</si>
  <si>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</si>
  <si>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</si>
  <si>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</si>
  <si>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</si>
  <si>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</si>
  <si>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</si>
  <si>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</si>
  <si>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</si>
  <si>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</si>
  <si>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</si>
  <si>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</si>
  <si>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</si>
  <si>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</si>
  <si>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</si>
  <si>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</si>
  <si>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</si>
  <si>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</si>
  <si>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</si>
  <si>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</si>
  <si>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</si>
  <si>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</si>
  <si>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</si>
  <si>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</si>
  <si>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</si>
  <si>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</si>
  <si>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</si>
  <si>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</si>
  <si>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</si>
  <si>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</si>
  <si>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</si>
  <si>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</si>
  <si>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</si>
  <si>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</si>
  <si>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</si>
  <si>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</si>
  <si>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</si>
  <si>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</si>
  <si>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</si>
  <si>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</si>
  <si>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</si>
  <si>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</si>
  <si>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</si>
  <si>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</si>
  <si>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</si>
  <si>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</si>
  <si>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</si>
  <si>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</si>
  <si>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</si>
  <si>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</si>
  <si>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</si>
  <si>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</si>
  <si>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</si>
  <si>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</si>
  <si>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</si>
  <si>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</si>
  <si>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</si>
  <si>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</si>
  <si>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</si>
  <si>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</si>
  <si>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</si>
  <si>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</si>
  <si>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</si>
  <si>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</si>
  <si>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</si>
  <si>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</si>
  <si>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</si>
  <si>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</si>
  <si>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</si>
  <si>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</si>
  <si>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</si>
  <si>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</si>
  <si>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</si>
  <si>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</si>
  <si>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</si>
  <si>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</si>
  <si>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</si>
  <si>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</si>
  <si>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</si>
  <si>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</si>
  <si>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</si>
  <si>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</si>
  <si>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</si>
  <si>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</si>
  <si>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</si>
  <si>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</si>
  <si>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</si>
  <si>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</si>
  <si>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</si>
  <si>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</si>
  <si>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</si>
  <si>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</si>
  <si>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</si>
  <si>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</si>
  <si>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</si>
  <si>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</si>
  <si>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</si>
  <si>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</si>
  <si>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</si>
  <si>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</si>
  <si>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</si>
  <si>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</si>
  <si>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</si>
  <si>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</si>
  <si>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</si>
  <si>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</si>
  <si>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</si>
  <si>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</si>
  <si>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</si>
  <si>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</si>
  <si>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</si>
  <si>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</si>
  <si>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</si>
  <si>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</si>
  <si>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</si>
  <si>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</si>
  <si>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</si>
  <si>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</si>
  <si>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</si>
  <si>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</si>
  <si>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</si>
  <si>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</si>
  <si>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</si>
  <si>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</si>
  <si>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</si>
  <si>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</si>
  <si>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</si>
  <si>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</si>
  <si>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</si>
  <si>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</si>
  <si>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</si>
  <si>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</si>
  <si>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</si>
  <si>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</si>
  <si>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</si>
  <si>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</si>
  <si>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</si>
  <si>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</si>
  <si>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</si>
  <si>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</si>
  <si>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</si>
  <si>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</si>
  <si>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</si>
  <si>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</si>
  <si>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</si>
  <si>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</si>
  <si>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</si>
  <si>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</si>
  <si>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</si>
  <si>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</si>
  <si>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</si>
  <si>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</si>
  <si>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</si>
  <si>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</si>
  <si>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</si>
  <si>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</si>
  <si>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</si>
  <si>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</si>
  <si>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</si>
  <si>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</si>
  <si>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</si>
  <si>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</si>
  <si>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</si>
  <si>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</si>
  <si>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</si>
  <si>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</si>
  <si>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</si>
  <si>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</si>
  <si>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</si>
  <si>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</si>
  <si>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</si>
  <si>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</si>
  <si>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</si>
  <si>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</si>
  <si>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</si>
  <si>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総括表7　排出源別・対象化学物質別の排出量推計結果（令和３年度：福島県）［１．対象業種を営む事業者からのすそ切り以下～23.産業廃棄物焼却施設］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</si>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</sst>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15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15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40.5" x14ac:dyDescent="0.15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15">
      <c r="A5" s="16">
        <v>1</v>
      </c>
      <c r="B5" s="17" t="s">
        <v>27</v>
      </c>
      <c r="C5" s="18">
        <v>8.0797313876625108</v>
      </c>
      <c r="D5" s="19">
        <v>0.99999999996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63.08674068058771</v>
      </c>
      <c r="X5" s="21">
        <v>22.705082755098953</v>
      </c>
      <c r="Y5" s="22">
        <v>580.98243187709068</v>
      </c>
      <c r="Z5" s="23">
        <v>675.8539867003999</v>
      </c>
    </row>
    <row r="6" spans="1:26" ht="13.5" customHeight="1" x14ac:dyDescent="0.15">
      <c r="A6" s="16">
        <v>2</v>
      </c>
      <c r="B6" s="17" t="s">
        <v>28</v>
      </c>
      <c r="C6" s="18">
        <v>1.0779670427710781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4">
        <v>9.0345098257032116E-2</v>
      </c>
      <c r="X6" s="21"/>
      <c r="Y6" s="22"/>
      <c r="Z6" s="25">
        <v>1.1683121410281103</v>
      </c>
    </row>
    <row r="7" spans="1:26" ht="13.5" customHeight="1" x14ac:dyDescent="0.15">
      <c r="A7" s="16">
        <v>3</v>
      </c>
      <c r="B7" s="17" t="s">
        <v>29</v>
      </c>
      <c r="C7" s="18">
        <v>9.6267579867631294</v>
      </c>
      <c r="D7" s="20"/>
      <c r="E7" s="20"/>
      <c r="F7" s="20">
        <v>417.43031236215285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4">
        <v>2.0751107703393265E-2</v>
      </c>
      <c r="X7" s="21"/>
      <c r="Y7" s="22"/>
      <c r="Z7" s="23">
        <v>427.0778214566194</v>
      </c>
    </row>
    <row r="8" spans="1:26" ht="13.5" customHeight="1" x14ac:dyDescent="0.15">
      <c r="A8" s="16">
        <v>4</v>
      </c>
      <c r="B8" s="17" t="s">
        <v>30</v>
      </c>
      <c r="C8" s="26">
        <v>22.775688978727121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4">
        <v>4.7232030637086309E-2</v>
      </c>
      <c r="X8" s="21"/>
      <c r="Y8" s="22"/>
      <c r="Z8" s="23">
        <v>22.822921009364208</v>
      </c>
    </row>
    <row r="9" spans="1:26" ht="13.5" customHeight="1" x14ac:dyDescent="0.15">
      <c r="A9" s="16">
        <v>5</v>
      </c>
      <c r="B9" s="17" t="s">
        <v>31</v>
      </c>
      <c r="C9" s="26"/>
      <c r="D9" s="20"/>
      <c r="E9" s="20"/>
      <c r="F9" s="20">
        <v>417.43031236215285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417.43031236215285</v>
      </c>
    </row>
    <row r="10" spans="1:26" ht="13.5" customHeight="1" x14ac:dyDescent="0.15">
      <c r="A10" s="16">
        <v>6</v>
      </c>
      <c r="B10" s="17" t="s">
        <v>32</v>
      </c>
      <c r="C10" s="27">
        <v>0.10665534558808301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4">
        <v>9.5537331133475466E-4</v>
      </c>
      <c r="X10" s="21"/>
      <c r="Y10" s="22"/>
      <c r="Z10" s="28">
        <v>0.10761071889941777</v>
      </c>
    </row>
    <row r="11" spans="1:26" ht="13.5" customHeight="1" x14ac:dyDescent="0.15">
      <c r="A11" s="16">
        <v>7</v>
      </c>
      <c r="B11" s="17" t="s">
        <v>33</v>
      </c>
      <c r="C11" s="26">
        <v>43.081837463059998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4">
        <v>7.1554883172690542E-2</v>
      </c>
      <c r="X11" s="21"/>
      <c r="Y11" s="22"/>
      <c r="Z11" s="23">
        <v>43.153392346232685</v>
      </c>
    </row>
    <row r="12" spans="1:26" ht="13.5" customHeight="1" x14ac:dyDescent="0.15">
      <c r="A12" s="16">
        <v>8</v>
      </c>
      <c r="B12" s="17" t="s">
        <v>34</v>
      </c>
      <c r="C12" s="29">
        <v>3.4338294249800706E-2</v>
      </c>
      <c r="D12" s="20"/>
      <c r="E12" s="20"/>
      <c r="F12" s="20">
        <v>417.43031236215285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4">
        <v>1.1837859900499707E-3</v>
      </c>
      <c r="X12" s="21"/>
      <c r="Y12" s="22"/>
      <c r="Z12" s="23">
        <v>417.46583444239269</v>
      </c>
    </row>
    <row r="13" spans="1:26" ht="13.5" customHeight="1" x14ac:dyDescent="0.15">
      <c r="A13" s="16">
        <v>9</v>
      </c>
      <c r="B13" s="17" t="s">
        <v>35</v>
      </c>
      <c r="C13" s="29">
        <v>6.4741928378818162E-2</v>
      </c>
      <c r="D13" s="20"/>
      <c r="E13" s="20"/>
      <c r="F13" s="20"/>
      <c r="G13" s="20"/>
      <c r="H13" s="20"/>
      <c r="I13" s="20"/>
      <c r="J13" s="20"/>
      <c r="K13" s="20"/>
      <c r="L13" s="20">
        <v>132.48521497941425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4">
        <v>8.2808013753608405E-3</v>
      </c>
      <c r="X13" s="21"/>
      <c r="Y13" s="22"/>
      <c r="Z13" s="23">
        <v>132.55823770916842</v>
      </c>
    </row>
    <row r="14" spans="1:26" ht="13.5" customHeight="1" x14ac:dyDescent="0.15">
      <c r="A14" s="16">
        <v>10</v>
      </c>
      <c r="B14" s="17" t="s">
        <v>36</v>
      </c>
      <c r="C14" s="26"/>
      <c r="D14" s="20"/>
      <c r="E14" s="20"/>
      <c r="F14" s="20"/>
      <c r="G14" s="20"/>
      <c r="H14" s="20"/>
      <c r="I14" s="20"/>
      <c r="J14" s="20"/>
      <c r="K14" s="20">
        <v>150.53375500484896</v>
      </c>
      <c r="L14" s="20">
        <v>427.8634641998035</v>
      </c>
      <c r="M14" s="20">
        <v>4135.6091082795874</v>
      </c>
      <c r="N14" s="20">
        <v>17.09554864010035</v>
      </c>
      <c r="O14" s="20">
        <v>864.98746171842345</v>
      </c>
      <c r="P14" s="20">
        <v>11.875042661171392</v>
      </c>
      <c r="Q14" s="20">
        <v>112.17081245762712</v>
      </c>
      <c r="R14" s="20"/>
      <c r="S14" s="20"/>
      <c r="T14" s="20"/>
      <c r="U14" s="20"/>
      <c r="V14" s="21"/>
      <c r="W14" s="21"/>
      <c r="X14" s="21"/>
      <c r="Y14" s="22"/>
      <c r="Z14" s="23">
        <v>5720.1351929615621</v>
      </c>
    </row>
    <row r="15" spans="1:26" ht="13.5" customHeight="1" x14ac:dyDescent="0.15">
      <c r="A15" s="16">
        <v>11</v>
      </c>
      <c r="B15" s="17" t="s">
        <v>37</v>
      </c>
      <c r="C15" s="27">
        <v>0.15994893254003831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8">
        <v>0.15994893254003831</v>
      </c>
    </row>
    <row r="16" spans="1:26" ht="13.5" customHeight="1" x14ac:dyDescent="0.15">
      <c r="A16" s="16">
        <v>12</v>
      </c>
      <c r="B16" s="17" t="s">
        <v>38</v>
      </c>
      <c r="C16" s="29">
        <v>4.4415832051926552E-3</v>
      </c>
      <c r="D16" s="20"/>
      <c r="E16" s="20"/>
      <c r="F16" s="20"/>
      <c r="G16" s="20"/>
      <c r="H16" s="20"/>
      <c r="I16" s="20"/>
      <c r="J16" s="20"/>
      <c r="K16" s="20">
        <v>704.52230408535502</v>
      </c>
      <c r="L16" s="20">
        <v>2351.0833769391488</v>
      </c>
      <c r="M16" s="20">
        <v>24649.948776722184</v>
      </c>
      <c r="N16" s="20">
        <v>90.754404968577319</v>
      </c>
      <c r="O16" s="20">
        <v>3641.1299532007624</v>
      </c>
      <c r="P16" s="20">
        <v>1091.2362825187231</v>
      </c>
      <c r="Q16" s="20">
        <v>149.56108327683617</v>
      </c>
      <c r="R16" s="20">
        <v>98.305184278267006</v>
      </c>
      <c r="S16" s="20"/>
      <c r="T16" s="20"/>
      <c r="U16" s="20"/>
      <c r="V16" s="21"/>
      <c r="W16" s="24">
        <v>1.755199757873864E-3</v>
      </c>
      <c r="X16" s="21"/>
      <c r="Y16" s="22">
        <v>380.83773638329967</v>
      </c>
      <c r="Z16" s="23">
        <v>33157.385299156114</v>
      </c>
    </row>
    <row r="17" spans="1:26" ht="13.5" customHeight="1" x14ac:dyDescent="0.15">
      <c r="A17" s="16">
        <v>13</v>
      </c>
      <c r="B17" s="17" t="s">
        <v>39</v>
      </c>
      <c r="C17" s="26">
        <v>156.46409756691247</v>
      </c>
      <c r="D17" s="19">
        <v>8.9999999997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23.315524270755756</v>
      </c>
      <c r="X17" s="21"/>
      <c r="Y17" s="22"/>
      <c r="Z17" s="23">
        <v>188.77962183736824</v>
      </c>
    </row>
    <row r="18" spans="1:26" ht="13.5" customHeight="1" x14ac:dyDescent="0.15">
      <c r="A18" s="16">
        <v>14</v>
      </c>
      <c r="B18" s="17" t="s">
        <v>346</v>
      </c>
      <c r="C18" s="2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0">
        <v>5.8275052313833922E-4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4">
        <v>1.6848641018286049E-3</v>
      </c>
      <c r="X20" s="21"/>
      <c r="Y20" s="22"/>
      <c r="Z20" s="31">
        <v>2.2676146249669439E-3</v>
      </c>
    </row>
    <row r="21" spans="1:26" ht="13.5" customHeight="1" x14ac:dyDescent="0.15">
      <c r="A21" s="16">
        <v>17</v>
      </c>
      <c r="B21" s="17" t="s">
        <v>41</v>
      </c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7">
        <v>0.1248155382122581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4">
        <v>1.5883939210888067E-2</v>
      </c>
      <c r="X22" s="21"/>
      <c r="Y22" s="22"/>
      <c r="Z22" s="28">
        <v>0.14069947742314617</v>
      </c>
    </row>
    <row r="23" spans="1:26" ht="13.5" customHeight="1" x14ac:dyDescent="0.15">
      <c r="A23" s="16">
        <v>19</v>
      </c>
      <c r="B23" s="17" t="s">
        <v>348</v>
      </c>
      <c r="C23" s="2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26">
        <v>273.14827523626656</v>
      </c>
      <c r="D24" s="20"/>
      <c r="E24" s="20"/>
      <c r="F24" s="20"/>
      <c r="G24" s="20"/>
      <c r="H24" s="20"/>
      <c r="I24" s="20">
        <v>82631.703876993735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19507.434940766456</v>
      </c>
      <c r="X24" s="21"/>
      <c r="Y24" s="22"/>
      <c r="Z24" s="23">
        <v>102412.28709299646</v>
      </c>
    </row>
    <row r="25" spans="1:26" ht="13.5" customHeight="1" x14ac:dyDescent="0.15">
      <c r="A25" s="16">
        <v>21</v>
      </c>
      <c r="B25" s="17" t="s">
        <v>44</v>
      </c>
      <c r="C25" s="2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26"/>
      <c r="D26" s="20">
        <v>23</v>
      </c>
      <c r="E26" s="20">
        <v>13.41470638312331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36.41470638312331</v>
      </c>
    </row>
    <row r="27" spans="1:26" ht="13.5" customHeight="1" x14ac:dyDescent="0.15">
      <c r="A27" s="16">
        <v>23</v>
      </c>
      <c r="B27" s="17" t="s">
        <v>46</v>
      </c>
      <c r="C27" s="2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2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26"/>
      <c r="D29" s="20">
        <v>150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150</v>
      </c>
    </row>
    <row r="30" spans="1:26" ht="13.5" customHeight="1" x14ac:dyDescent="0.15">
      <c r="A30" s="16">
        <v>26</v>
      </c>
      <c r="B30" s="17" t="s">
        <v>349</v>
      </c>
      <c r="C30" s="2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2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2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26"/>
      <c r="D33" s="20">
        <v>26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>
        <v>26</v>
      </c>
    </row>
    <row r="34" spans="1:26" ht="40.5" customHeight="1" x14ac:dyDescent="0.15">
      <c r="A34" s="16">
        <v>30</v>
      </c>
      <c r="B34" s="17" t="s">
        <v>52</v>
      </c>
      <c r="C34" s="26">
        <v>2019.0785371250122</v>
      </c>
      <c r="D34" s="20">
        <v>6078.4319984026251</v>
      </c>
      <c r="E34" s="20">
        <v>81.225629917436109</v>
      </c>
      <c r="F34" s="20"/>
      <c r="G34" s="20"/>
      <c r="H34" s="20"/>
      <c r="I34" s="20">
        <v>113367.91578869928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14596.25196646921</v>
      </c>
      <c r="X34" s="21"/>
      <c r="Y34" s="22"/>
      <c r="Z34" s="23">
        <v>136142.90392061358</v>
      </c>
    </row>
    <row r="35" spans="1:26" ht="13.5" customHeight="1" x14ac:dyDescent="0.15">
      <c r="A35" s="16">
        <v>31</v>
      </c>
      <c r="B35" s="17" t="s">
        <v>53</v>
      </c>
      <c r="C35" s="26">
        <v>24.24596226161982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2">
        <v>7.6893880990515902</v>
      </c>
      <c r="W35" s="21">
        <v>91.774655534398391</v>
      </c>
      <c r="X35" s="21"/>
      <c r="Y35" s="22">
        <v>22.496002169601255</v>
      </c>
      <c r="Z35" s="23">
        <v>146.20600806467104</v>
      </c>
    </row>
    <row r="36" spans="1:26" ht="13.5" customHeight="1" x14ac:dyDescent="0.15">
      <c r="A36" s="16">
        <v>32</v>
      </c>
      <c r="B36" s="17" t="s">
        <v>350</v>
      </c>
      <c r="C36" s="30">
        <v>4.6146626637838978E-4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3">
        <v>4.6146626637838978E-4</v>
      </c>
    </row>
    <row r="37" spans="1:26" ht="13.5" customHeight="1" x14ac:dyDescent="0.15">
      <c r="A37" s="16">
        <v>33</v>
      </c>
      <c r="B37" s="17" t="s">
        <v>54</v>
      </c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4">
        <v>0.12524183728705188</v>
      </c>
      <c r="R37" s="20"/>
      <c r="S37" s="20"/>
      <c r="T37" s="20"/>
      <c r="U37" s="20"/>
      <c r="V37" s="21"/>
      <c r="W37" s="21"/>
      <c r="X37" s="21"/>
      <c r="Y37" s="22"/>
      <c r="Z37" s="28">
        <v>0.12524183728705188</v>
      </c>
    </row>
    <row r="38" spans="1:26" ht="27" customHeight="1" x14ac:dyDescent="0.15">
      <c r="A38" s="16">
        <v>34</v>
      </c>
      <c r="B38" s="17" t="s">
        <v>351</v>
      </c>
      <c r="C38" s="27">
        <v>0.87859847060915086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8">
        <v>0.87859847060915086</v>
      </c>
    </row>
    <row r="39" spans="1:26" ht="13.5" customHeight="1" x14ac:dyDescent="0.15">
      <c r="A39" s="16">
        <v>35</v>
      </c>
      <c r="B39" s="17" t="s">
        <v>352</v>
      </c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26"/>
      <c r="D40" s="20"/>
      <c r="E40" s="20"/>
      <c r="F40" s="20"/>
      <c r="G40" s="20"/>
      <c r="H40" s="20"/>
      <c r="I40" s="20"/>
      <c r="J40" s="20"/>
      <c r="K40" s="20"/>
      <c r="L40" s="20">
        <v>3724.9492517206118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3724.9492517206118</v>
      </c>
    </row>
    <row r="41" spans="1:26" ht="13.5" customHeight="1" x14ac:dyDescent="0.15">
      <c r="A41" s="16">
        <v>37</v>
      </c>
      <c r="B41" s="17" t="s">
        <v>56</v>
      </c>
      <c r="C41" s="29">
        <v>2.140166313378734E-2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>
        <v>1.29470639720625</v>
      </c>
      <c r="X41" s="21"/>
      <c r="Y41" s="22"/>
      <c r="Z41" s="25">
        <v>1.3161080603400375</v>
      </c>
    </row>
    <row r="42" spans="1:26" ht="40.5" customHeight="1" x14ac:dyDescent="0.15">
      <c r="A42" s="16">
        <v>38</v>
      </c>
      <c r="B42" s="17" t="s">
        <v>353</v>
      </c>
      <c r="C42" s="26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26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26"/>
      <c r="D44" s="20">
        <v>260.00000008000001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260.00000008000001</v>
      </c>
    </row>
    <row r="45" spans="1:26" ht="13.5" customHeight="1" x14ac:dyDescent="0.15">
      <c r="A45" s="16">
        <v>41</v>
      </c>
      <c r="B45" s="17" t="s">
        <v>58</v>
      </c>
      <c r="C45" s="26"/>
      <c r="D45" s="20">
        <v>41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41</v>
      </c>
    </row>
    <row r="46" spans="1:26" ht="13.5" customHeight="1" x14ac:dyDescent="0.15">
      <c r="A46" s="16">
        <v>42</v>
      </c>
      <c r="B46" s="17" t="s">
        <v>355</v>
      </c>
      <c r="C46" s="18">
        <v>2.8026976075067394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5">
        <v>2.8026976075067394</v>
      </c>
    </row>
    <row r="47" spans="1:26" ht="13.5" customHeight="1" x14ac:dyDescent="0.15">
      <c r="A47" s="16">
        <v>43</v>
      </c>
      <c r="B47" s="17" t="s">
        <v>356</v>
      </c>
      <c r="C47" s="26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0">
        <v>2.5208923806285078E-4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5">
        <v>5.2545669856600363E-2</v>
      </c>
      <c r="Z48" s="31">
        <v>5.2797759094663214E-2</v>
      </c>
    </row>
    <row r="49" spans="1:26" ht="13.5" customHeight="1" x14ac:dyDescent="0.15">
      <c r="A49" s="16">
        <v>45</v>
      </c>
      <c r="B49" s="17" t="s">
        <v>358</v>
      </c>
      <c r="C49" s="26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26"/>
      <c r="D50" s="20">
        <v>56.000000000000007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56.000000000000007</v>
      </c>
    </row>
    <row r="51" spans="1:26" ht="13.5" customHeight="1" x14ac:dyDescent="0.15">
      <c r="A51" s="16">
        <v>47</v>
      </c>
      <c r="B51" s="17" t="s">
        <v>60</v>
      </c>
      <c r="C51" s="26"/>
      <c r="D51" s="20">
        <v>183.99999999850002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183.99999999850002</v>
      </c>
    </row>
    <row r="52" spans="1:26" ht="13.5" customHeight="1" x14ac:dyDescent="0.15">
      <c r="A52" s="16">
        <v>48</v>
      </c>
      <c r="B52" s="17" t="s">
        <v>61</v>
      </c>
      <c r="C52" s="2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26"/>
      <c r="D53" s="20">
        <v>938.6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938.6</v>
      </c>
    </row>
    <row r="54" spans="1:26" ht="13.5" customHeight="1" x14ac:dyDescent="0.15">
      <c r="A54" s="16">
        <v>50</v>
      </c>
      <c r="B54" s="17" t="s">
        <v>63</v>
      </c>
      <c r="C54" s="26"/>
      <c r="D54" s="20">
        <v>4992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4992</v>
      </c>
    </row>
    <row r="55" spans="1:26" ht="13.5" customHeight="1" x14ac:dyDescent="0.15">
      <c r="A55" s="16">
        <v>51</v>
      </c>
      <c r="B55" s="17" t="s">
        <v>64</v>
      </c>
      <c r="C55" s="26">
        <v>44.628626730598128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6">
        <v>0.51390815518262267</v>
      </c>
      <c r="X55" s="21"/>
      <c r="Y55" s="22"/>
      <c r="Z55" s="23">
        <v>45.142534885780748</v>
      </c>
    </row>
    <row r="56" spans="1:26" ht="13.5" customHeight="1" x14ac:dyDescent="0.15">
      <c r="A56" s="16">
        <v>52</v>
      </c>
      <c r="B56" s="17" t="s">
        <v>65</v>
      </c>
      <c r="C56" s="26"/>
      <c r="D56" s="20">
        <v>200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200</v>
      </c>
    </row>
    <row r="57" spans="1:26" ht="13.5" customHeight="1" x14ac:dyDescent="0.15">
      <c r="A57" s="16">
        <v>53</v>
      </c>
      <c r="B57" s="17" t="s">
        <v>66</v>
      </c>
      <c r="C57" s="26">
        <v>70907.192451048613</v>
      </c>
      <c r="D57" s="20">
        <v>7147.5000000258096</v>
      </c>
      <c r="E57" s="20">
        <v>42.875839809392204</v>
      </c>
      <c r="F57" s="20"/>
      <c r="G57" s="20">
        <v>57236.913232579878</v>
      </c>
      <c r="H57" s="20"/>
      <c r="I57" s="20"/>
      <c r="J57" s="20"/>
      <c r="K57" s="20">
        <v>1125.3697980030809</v>
      </c>
      <c r="L57" s="20"/>
      <c r="M57" s="20">
        <v>58883.97045052817</v>
      </c>
      <c r="N57" s="20">
        <v>1049.5780919007291</v>
      </c>
      <c r="O57" s="20">
        <v>688.15494124015765</v>
      </c>
      <c r="P57" s="20">
        <v>1055.7835526733379</v>
      </c>
      <c r="Q57" s="20">
        <v>37.390270819209043</v>
      </c>
      <c r="R57" s="20"/>
      <c r="S57" s="20"/>
      <c r="T57" s="20"/>
      <c r="U57" s="20"/>
      <c r="V57" s="21"/>
      <c r="W57" s="21">
        <v>27.572815032611075</v>
      </c>
      <c r="X57" s="21"/>
      <c r="Y57" s="22">
        <v>53.817043080294297</v>
      </c>
      <c r="Z57" s="23">
        <v>198256.1184867413</v>
      </c>
    </row>
    <row r="58" spans="1:26" ht="13.5" customHeight="1" x14ac:dyDescent="0.15">
      <c r="A58" s="16">
        <v>54</v>
      </c>
      <c r="B58" s="17" t="s">
        <v>67</v>
      </c>
      <c r="C58" s="26"/>
      <c r="D58" s="20">
        <v>277.5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277.5</v>
      </c>
    </row>
    <row r="59" spans="1:26" ht="13.5" customHeight="1" x14ac:dyDescent="0.15">
      <c r="A59" s="16">
        <v>55</v>
      </c>
      <c r="B59" s="17" t="s">
        <v>359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26">
        <v>1331.5577106145499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180.41055500065559</v>
      </c>
      <c r="X60" s="21"/>
      <c r="Y60" s="22"/>
      <c r="Z60" s="23">
        <v>1511.9682656152056</v>
      </c>
    </row>
    <row r="61" spans="1:26" ht="13.5" customHeight="1" x14ac:dyDescent="0.15">
      <c r="A61" s="16">
        <v>57</v>
      </c>
      <c r="B61" s="17" t="s">
        <v>69</v>
      </c>
      <c r="C61" s="26">
        <v>918.63439709945612</v>
      </c>
      <c r="D61" s="20"/>
      <c r="E61" s="37">
        <v>1.5818004768551979E-3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6">
        <v>0.23372821892149886</v>
      </c>
      <c r="X61" s="21"/>
      <c r="Y61" s="22"/>
      <c r="Z61" s="23">
        <v>918.86970711885442</v>
      </c>
    </row>
    <row r="62" spans="1:26" ht="13.5" customHeight="1" x14ac:dyDescent="0.15">
      <c r="A62" s="16">
        <v>58</v>
      </c>
      <c r="B62" s="17" t="s">
        <v>70</v>
      </c>
      <c r="C62" s="26">
        <v>51.646179020529736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6">
        <v>0.18793104164762653</v>
      </c>
      <c r="X62" s="21"/>
      <c r="Y62" s="22"/>
      <c r="Z62" s="23">
        <v>51.834110062177359</v>
      </c>
    </row>
    <row r="63" spans="1:26" ht="13.5" customHeight="1" x14ac:dyDescent="0.15">
      <c r="A63" s="16">
        <v>59</v>
      </c>
      <c r="B63" s="17" t="s">
        <v>71</v>
      </c>
      <c r="C63" s="29">
        <v>3.103555715801401E-2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8">
        <v>9.4388849997227662E-4</v>
      </c>
      <c r="X63" s="21"/>
      <c r="Y63" s="22"/>
      <c r="Z63" s="31">
        <v>3.1979445657986286E-2</v>
      </c>
    </row>
    <row r="64" spans="1:26" ht="13.5" customHeight="1" x14ac:dyDescent="0.15">
      <c r="A64" s="16">
        <v>60</v>
      </c>
      <c r="B64" s="17" t="s">
        <v>72</v>
      </c>
      <c r="C64" s="18">
        <v>4.0949112033093309</v>
      </c>
      <c r="D64" s="20"/>
      <c r="E64" s="20"/>
      <c r="F64" s="20"/>
      <c r="G64" s="20"/>
      <c r="H64" s="20"/>
      <c r="I64" s="20">
        <v>36.16859518630833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60.3440352900218</v>
      </c>
      <c r="X64" s="21"/>
      <c r="Y64" s="22"/>
      <c r="Z64" s="23">
        <v>100.60754167963947</v>
      </c>
    </row>
    <row r="65" spans="1:26" ht="13.5" customHeight="1" x14ac:dyDescent="0.15">
      <c r="A65" s="16">
        <v>61</v>
      </c>
      <c r="B65" s="17" t="s">
        <v>73</v>
      </c>
      <c r="C65" s="26"/>
      <c r="D65" s="20">
        <v>175.00000000700001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175.00000000700001</v>
      </c>
    </row>
    <row r="66" spans="1:26" ht="13.5" customHeight="1" x14ac:dyDescent="0.15">
      <c r="A66" s="16">
        <v>62</v>
      </c>
      <c r="B66" s="17" t="s">
        <v>74</v>
      </c>
      <c r="C66" s="26"/>
      <c r="D66" s="20">
        <v>6504.9999999871998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6504.9999999871998</v>
      </c>
    </row>
    <row r="67" spans="1:26" ht="13.5" customHeight="1" x14ac:dyDescent="0.15">
      <c r="A67" s="16">
        <v>63</v>
      </c>
      <c r="B67" s="17" t="s">
        <v>75</v>
      </c>
      <c r="C67" s="26"/>
      <c r="D67" s="20">
        <v>2078.9999999300003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2078.9999999300003</v>
      </c>
    </row>
    <row r="68" spans="1:26" ht="13.5" customHeight="1" x14ac:dyDescent="0.15">
      <c r="A68" s="16">
        <v>64</v>
      </c>
      <c r="B68" s="17" t="s">
        <v>76</v>
      </c>
      <c r="C68" s="26"/>
      <c r="D68" s="20">
        <v>462.41999998290601</v>
      </c>
      <c r="E68" s="20">
        <v>61.274441028538774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523.69444101144472</v>
      </c>
    </row>
    <row r="69" spans="1:26" ht="13.5" customHeight="1" x14ac:dyDescent="0.15">
      <c r="A69" s="16">
        <v>65</v>
      </c>
      <c r="B69" s="17" t="s">
        <v>360</v>
      </c>
      <c r="C69" s="27">
        <v>0.16797922331081894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8">
        <v>0.16797922331081894</v>
      </c>
    </row>
    <row r="70" spans="1:26" ht="13.5" customHeight="1" x14ac:dyDescent="0.15">
      <c r="A70" s="16">
        <v>66</v>
      </c>
      <c r="B70" s="17" t="s">
        <v>361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9">
        <v>4.7832108641545149E-2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1">
        <v>4.7832108641545149E-2</v>
      </c>
    </row>
    <row r="73" spans="1:26" ht="27" customHeight="1" x14ac:dyDescent="0.15">
      <c r="A73" s="16">
        <v>69</v>
      </c>
      <c r="B73" s="17" t="s">
        <v>77</v>
      </c>
      <c r="C73" s="26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26"/>
      <c r="D74" s="20">
        <v>10.067500000020599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10.067500000020599</v>
      </c>
    </row>
    <row r="75" spans="1:26" ht="13.5" customHeight="1" x14ac:dyDescent="0.15">
      <c r="A75" s="16">
        <v>71</v>
      </c>
      <c r="B75" s="17" t="s">
        <v>79</v>
      </c>
      <c r="C75" s="27">
        <v>0.34746617746852454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8">
        <v>0.34746617746852454</v>
      </c>
    </row>
    <row r="76" spans="1:26" ht="27" customHeight="1" x14ac:dyDescent="0.15">
      <c r="A76" s="16">
        <v>72</v>
      </c>
      <c r="B76" s="17" t="s">
        <v>364</v>
      </c>
      <c r="C76" s="2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7">
        <v>0.16732229054428802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8">
        <v>1.8170505050687174E-4</v>
      </c>
      <c r="X77" s="21"/>
      <c r="Y77" s="22"/>
      <c r="Z77" s="28">
        <v>0.1675039955947949</v>
      </c>
    </row>
    <row r="78" spans="1:26" ht="13.5" customHeight="1" x14ac:dyDescent="0.15">
      <c r="A78" s="16">
        <v>74</v>
      </c>
      <c r="B78" s="17" t="s">
        <v>365</v>
      </c>
      <c r="C78" s="27">
        <v>0.16032550498672554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8">
        <v>0.16032550498672554</v>
      </c>
    </row>
    <row r="79" spans="1:26" ht="13.5" customHeight="1" x14ac:dyDescent="0.15">
      <c r="A79" s="16">
        <v>75</v>
      </c>
      <c r="B79" s="17" t="s">
        <v>81</v>
      </c>
      <c r="C79" s="29">
        <v>1.4553800074524866E-2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>
        <v>16.552419644800526</v>
      </c>
      <c r="W79" s="24">
        <v>1.9621199161196916E-2</v>
      </c>
      <c r="X79" s="21">
        <v>15.992955217173286</v>
      </c>
      <c r="Y79" s="22">
        <v>11.477720489643794</v>
      </c>
      <c r="Z79" s="23">
        <v>44.057270350853322</v>
      </c>
    </row>
    <row r="80" spans="1:26" ht="13.5" customHeight="1" x14ac:dyDescent="0.15">
      <c r="A80" s="16">
        <v>76</v>
      </c>
      <c r="B80" s="17" t="s">
        <v>82</v>
      </c>
      <c r="C80" s="27">
        <v>0.75313372819230529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6">
        <v>0.21413624355793251</v>
      </c>
      <c r="X80" s="21"/>
      <c r="Y80" s="22"/>
      <c r="Z80" s="28">
        <v>0.96726997175023777</v>
      </c>
    </row>
    <row r="81" spans="1:26" ht="13.5" customHeight="1" x14ac:dyDescent="0.15">
      <c r="A81" s="16">
        <v>77</v>
      </c>
      <c r="B81" s="17" t="s">
        <v>366</v>
      </c>
      <c r="C81" s="2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26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26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26">
        <v>92650.771567677191</v>
      </c>
      <c r="D84" s="20">
        <v>9370.800000037143</v>
      </c>
      <c r="E84" s="20">
        <v>488.1226806674278</v>
      </c>
      <c r="F84" s="20">
        <v>1388.8194152237534</v>
      </c>
      <c r="G84" s="20">
        <v>116626.11327209727</v>
      </c>
      <c r="H84" s="20">
        <v>308.62237138868005</v>
      </c>
      <c r="I84" s="20"/>
      <c r="J84" s="20"/>
      <c r="K84" s="20">
        <v>5777.6557486309193</v>
      </c>
      <c r="L84" s="20"/>
      <c r="M84" s="20">
        <v>234164.07090802983</v>
      </c>
      <c r="N84" s="20">
        <v>3248.122651750004</v>
      </c>
      <c r="O84" s="20">
        <v>3330.6001527160333</v>
      </c>
      <c r="P84" s="20">
        <v>2920.8658129125279</v>
      </c>
      <c r="Q84" s="20">
        <v>149.56108327683617</v>
      </c>
      <c r="R84" s="20">
        <v>57.579704286843253</v>
      </c>
      <c r="S84" s="20"/>
      <c r="T84" s="20"/>
      <c r="U84" s="20"/>
      <c r="V84" s="21"/>
      <c r="W84" s="21">
        <v>21.574034627150528</v>
      </c>
      <c r="X84" s="21"/>
      <c r="Y84" s="22">
        <v>278.27431592880572</v>
      </c>
      <c r="Z84" s="23">
        <v>470781.55371925043</v>
      </c>
    </row>
    <row r="85" spans="1:26" ht="13.5" customHeight="1" x14ac:dyDescent="0.15">
      <c r="A85" s="16">
        <v>81</v>
      </c>
      <c r="B85" s="17" t="s">
        <v>85</v>
      </c>
      <c r="C85" s="30">
        <v>1.2494550431792382E-4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3">
        <v>1.2494550431792382E-4</v>
      </c>
    </row>
    <row r="86" spans="1:26" ht="13.5" customHeight="1" x14ac:dyDescent="0.15">
      <c r="A86" s="16">
        <v>82</v>
      </c>
      <c r="B86" s="17" t="s">
        <v>86</v>
      </c>
      <c r="C86" s="26">
        <v>16.244260793345315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16.158305518619208</v>
      </c>
      <c r="X86" s="21"/>
      <c r="Y86" s="22">
        <v>29.11629418383917</v>
      </c>
      <c r="Z86" s="23">
        <v>61.518860495803693</v>
      </c>
    </row>
    <row r="87" spans="1:26" ht="13.5" customHeight="1" x14ac:dyDescent="0.15">
      <c r="A87" s="16">
        <v>83</v>
      </c>
      <c r="B87" s="17" t="s">
        <v>87</v>
      </c>
      <c r="C87" s="26">
        <v>861.36331988586676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1220.6038249497833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34.675028936074185</v>
      </c>
      <c r="X87" s="21"/>
      <c r="Y87" s="22"/>
      <c r="Z87" s="23">
        <v>2118.6421737717246</v>
      </c>
    </row>
    <row r="88" spans="1:26" ht="13.5" customHeight="1" x14ac:dyDescent="0.15">
      <c r="A88" s="16">
        <v>84</v>
      </c>
      <c r="B88" s="17" t="s">
        <v>88</v>
      </c>
      <c r="C88" s="29">
        <v>3.9641071854246354E-2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1">
        <v>3.9641071854246354E-2</v>
      </c>
    </row>
    <row r="89" spans="1:26" ht="13.5" customHeight="1" x14ac:dyDescent="0.15">
      <c r="A89" s="16">
        <v>85</v>
      </c>
      <c r="B89" s="17" t="s">
        <v>89</v>
      </c>
      <c r="C89" s="26">
        <v>56.820268867331336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6">
        <v>0.30251094012550145</v>
      </c>
      <c r="X89" s="21"/>
      <c r="Y89" s="22"/>
      <c r="Z89" s="23">
        <v>57.122779807456837</v>
      </c>
    </row>
    <row r="90" spans="1:26" ht="13.5" customHeight="1" x14ac:dyDescent="0.15">
      <c r="A90" s="16">
        <v>86</v>
      </c>
      <c r="B90" s="17" t="s">
        <v>90</v>
      </c>
      <c r="C90" s="18">
        <v>4.0311449754390205</v>
      </c>
      <c r="D90" s="20"/>
      <c r="E90" s="20">
        <v>87.13248511514999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4">
        <v>1.7871017781826001E-3</v>
      </c>
      <c r="X90" s="21"/>
      <c r="Y90" s="22"/>
      <c r="Z90" s="23">
        <v>91.165417192367187</v>
      </c>
    </row>
    <row r="91" spans="1:26" ht="13.5" customHeight="1" x14ac:dyDescent="0.15">
      <c r="A91" s="16">
        <v>87</v>
      </c>
      <c r="B91" s="17" t="s">
        <v>91</v>
      </c>
      <c r="C91" s="18">
        <v>3.9990302589915729</v>
      </c>
      <c r="D91" s="20"/>
      <c r="E91" s="37">
        <v>2.1881573263163572E-2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174.02299382064126</v>
      </c>
      <c r="W91" s="32">
        <v>6.0105035033243173</v>
      </c>
      <c r="X91" s="21">
        <v>61.183956338588587</v>
      </c>
      <c r="Y91" s="39">
        <v>7.3524529315926532</v>
      </c>
      <c r="Z91" s="23">
        <v>252.59081842640157</v>
      </c>
    </row>
    <row r="92" spans="1:26" ht="13.5" customHeight="1" x14ac:dyDescent="0.15">
      <c r="A92" s="16">
        <v>88</v>
      </c>
      <c r="B92" s="17" t="s">
        <v>92</v>
      </c>
      <c r="C92" s="18">
        <v>1.4729350513713608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5">
        <v>1.4729350513713608</v>
      </c>
    </row>
    <row r="93" spans="1:26" ht="13.5" customHeight="1" x14ac:dyDescent="0.15">
      <c r="A93" s="16">
        <v>89</v>
      </c>
      <c r="B93" s="17" t="s">
        <v>93</v>
      </c>
      <c r="C93" s="26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26"/>
      <c r="D94" s="20">
        <v>624.80000000000007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624.80000000000007</v>
      </c>
    </row>
    <row r="95" spans="1:26" ht="13.5" customHeight="1" x14ac:dyDescent="0.15">
      <c r="A95" s="16">
        <v>91</v>
      </c>
      <c r="B95" s="17" t="s">
        <v>95</v>
      </c>
      <c r="C95" s="26"/>
      <c r="D95" s="20">
        <v>112.0000000048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112.0000000048</v>
      </c>
    </row>
    <row r="96" spans="1:26" ht="13.5" customHeight="1" x14ac:dyDescent="0.15">
      <c r="A96" s="16">
        <v>92</v>
      </c>
      <c r="B96" s="17" t="s">
        <v>96</v>
      </c>
      <c r="C96" s="26"/>
      <c r="D96" s="20">
        <v>105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105</v>
      </c>
    </row>
    <row r="97" spans="1:26" ht="13.5" customHeight="1" x14ac:dyDescent="0.15">
      <c r="A97" s="16">
        <v>93</v>
      </c>
      <c r="B97" s="17" t="s">
        <v>97</v>
      </c>
      <c r="C97" s="26"/>
      <c r="D97" s="20">
        <v>1259.4000000000001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1259.4000000000001</v>
      </c>
    </row>
    <row r="98" spans="1:26" ht="13.5" customHeight="1" x14ac:dyDescent="0.15">
      <c r="A98" s="16">
        <v>94</v>
      </c>
      <c r="B98" s="17" t="s">
        <v>98</v>
      </c>
      <c r="C98" s="26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6">
        <v>0.97198288992071458</v>
      </c>
      <c r="Y98" s="22"/>
      <c r="Z98" s="28">
        <v>0.97198288992071458</v>
      </c>
    </row>
    <row r="99" spans="1:26" ht="13.5" customHeight="1" x14ac:dyDescent="0.15">
      <c r="A99" s="16">
        <v>95</v>
      </c>
      <c r="B99" s="17" t="s">
        <v>99</v>
      </c>
      <c r="C99" s="26"/>
      <c r="D99" s="20">
        <v>169.99999999841998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169.99999999841998</v>
      </c>
    </row>
    <row r="100" spans="1:26" ht="13.5" customHeight="1" x14ac:dyDescent="0.15">
      <c r="A100" s="16">
        <v>96</v>
      </c>
      <c r="B100" s="17" t="s">
        <v>100</v>
      </c>
      <c r="C100" s="26"/>
      <c r="D100" s="20">
        <v>143.274999968206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143.274999968206</v>
      </c>
    </row>
    <row r="101" spans="1:26" ht="13.5" customHeight="1" x14ac:dyDescent="0.15">
      <c r="A101" s="16">
        <v>97</v>
      </c>
      <c r="B101" s="17" t="s">
        <v>368</v>
      </c>
      <c r="C101" s="2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26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26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26"/>
      <c r="D104" s="20">
        <v>8261.5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8261.5</v>
      </c>
    </row>
    <row r="105" spans="1:26" ht="13.5" customHeight="1" x14ac:dyDescent="0.15">
      <c r="A105" s="16">
        <v>101</v>
      </c>
      <c r="B105" s="17" t="s">
        <v>103</v>
      </c>
      <c r="C105" s="26"/>
      <c r="D105" s="20">
        <v>780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780</v>
      </c>
    </row>
    <row r="106" spans="1:26" ht="13.5" customHeight="1" x14ac:dyDescent="0.15">
      <c r="A106" s="16">
        <v>102</v>
      </c>
      <c r="B106" s="17" t="s">
        <v>370</v>
      </c>
      <c r="C106" s="26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26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5070.7622043404772</v>
      </c>
      <c r="U107" s="20"/>
      <c r="V107" s="21"/>
      <c r="W107" s="21"/>
      <c r="X107" s="21"/>
      <c r="Y107" s="22"/>
      <c r="Z107" s="23">
        <v>5070.7622043404772</v>
      </c>
    </row>
    <row r="108" spans="1:26" ht="13.5" customHeight="1" x14ac:dyDescent="0.15">
      <c r="A108" s="16">
        <v>104</v>
      </c>
      <c r="B108" s="17" t="s">
        <v>105</v>
      </c>
      <c r="C108" s="26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18220.133969381248</v>
      </c>
      <c r="U108" s="20"/>
      <c r="V108" s="21"/>
      <c r="W108" s="21"/>
      <c r="X108" s="21"/>
      <c r="Y108" s="22"/>
      <c r="Z108" s="23">
        <v>18220.133969381248</v>
      </c>
    </row>
    <row r="109" spans="1:26" ht="13.5" customHeight="1" x14ac:dyDescent="0.15">
      <c r="A109" s="16">
        <v>105</v>
      </c>
      <c r="B109" s="17" t="s">
        <v>371</v>
      </c>
      <c r="C109" s="2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26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26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26"/>
      <c r="D112" s="20">
        <v>4058.2999998002501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4058.2999998002501</v>
      </c>
    </row>
    <row r="113" spans="1:26" ht="13.5" customHeight="1" x14ac:dyDescent="0.15">
      <c r="A113" s="16">
        <v>109</v>
      </c>
      <c r="B113" s="17" t="s">
        <v>374</v>
      </c>
      <c r="C113" s="26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26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26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26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26"/>
      <c r="D117" s="20">
        <v>70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70</v>
      </c>
    </row>
    <row r="118" spans="1:26" ht="13.5" customHeight="1" x14ac:dyDescent="0.15">
      <c r="A118" s="16">
        <v>114</v>
      </c>
      <c r="B118" s="17" t="s">
        <v>108</v>
      </c>
      <c r="C118" s="26"/>
      <c r="D118" s="20">
        <v>49.8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49.8</v>
      </c>
    </row>
    <row r="119" spans="1:26" ht="13.5" customHeight="1" x14ac:dyDescent="0.15">
      <c r="A119" s="16">
        <v>115</v>
      </c>
      <c r="B119" s="17" t="s">
        <v>109</v>
      </c>
      <c r="C119" s="26"/>
      <c r="D119" s="20">
        <v>5389.65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5389.65</v>
      </c>
    </row>
    <row r="120" spans="1:26" ht="13.5" customHeight="1" x14ac:dyDescent="0.15">
      <c r="A120" s="16">
        <v>116</v>
      </c>
      <c r="B120" s="17" t="s">
        <v>110</v>
      </c>
      <c r="C120" s="26"/>
      <c r="D120" s="20">
        <v>10.000000000000002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10.000000000000002</v>
      </c>
    </row>
    <row r="121" spans="1:26" ht="13.5" customHeight="1" x14ac:dyDescent="0.15">
      <c r="A121" s="16">
        <v>117</v>
      </c>
      <c r="B121" s="17" t="s">
        <v>111</v>
      </c>
      <c r="C121" s="26"/>
      <c r="D121" s="20">
        <v>360</v>
      </c>
      <c r="E121" s="19">
        <v>1.6415573837586166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361.6415573837586</v>
      </c>
    </row>
    <row r="122" spans="1:26" ht="13.5" customHeight="1" x14ac:dyDescent="0.15">
      <c r="A122" s="16">
        <v>118</v>
      </c>
      <c r="B122" s="17" t="s">
        <v>112</v>
      </c>
      <c r="C122" s="26"/>
      <c r="D122" s="20">
        <v>45.257499997005006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45.257499997005006</v>
      </c>
    </row>
    <row r="123" spans="1:26" ht="13.5" customHeight="1" x14ac:dyDescent="0.15">
      <c r="A123" s="16">
        <v>119</v>
      </c>
      <c r="B123" s="17" t="s">
        <v>113</v>
      </c>
      <c r="C123" s="26"/>
      <c r="D123" s="20">
        <v>132.00000000879999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132.00000000879999</v>
      </c>
    </row>
    <row r="124" spans="1:26" ht="13.5" customHeight="1" x14ac:dyDescent="0.15">
      <c r="A124" s="16">
        <v>120</v>
      </c>
      <c r="B124" s="17" t="s">
        <v>378</v>
      </c>
      <c r="C124" s="26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26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26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26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26"/>
      <c r="D128" s="20">
        <v>1426.2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1426.2</v>
      </c>
    </row>
    <row r="129" spans="1:26" ht="13.5" customHeight="1" x14ac:dyDescent="0.15">
      <c r="A129" s="16">
        <v>125</v>
      </c>
      <c r="B129" s="17" t="s">
        <v>117</v>
      </c>
      <c r="C129" s="26">
        <v>329.68996250967888</v>
      </c>
      <c r="D129" s="20">
        <v>686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12.238011064705701</v>
      </c>
      <c r="X129" s="21"/>
      <c r="Y129" s="22">
        <v>22.866157091329885</v>
      </c>
      <c r="Z129" s="23">
        <v>1050.7941306657144</v>
      </c>
    </row>
    <row r="130" spans="1:26" ht="13.5" customHeight="1" x14ac:dyDescent="0.15">
      <c r="A130" s="16">
        <v>126</v>
      </c>
      <c r="B130" s="17" t="s">
        <v>118</v>
      </c>
      <c r="C130" s="26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10.450749393807028</v>
      </c>
      <c r="U130" s="20"/>
      <c r="V130" s="21"/>
      <c r="W130" s="21"/>
      <c r="X130" s="21"/>
      <c r="Y130" s="22"/>
      <c r="Z130" s="23">
        <v>10.450749393807028</v>
      </c>
    </row>
    <row r="131" spans="1:26" ht="13.5" customHeight="1" x14ac:dyDescent="0.15">
      <c r="A131" s="16">
        <v>127</v>
      </c>
      <c r="B131" s="17" t="s">
        <v>119</v>
      </c>
      <c r="C131" s="26">
        <v>239.85148330575475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922.94610193162805</v>
      </c>
      <c r="T131" s="20"/>
      <c r="U131" s="20"/>
      <c r="V131" s="21"/>
      <c r="W131" s="21">
        <v>131.47495865592848</v>
      </c>
      <c r="X131" s="21"/>
      <c r="Y131" s="22">
        <v>23.780753014043352</v>
      </c>
      <c r="Z131" s="23">
        <v>1318.0532969073547</v>
      </c>
    </row>
    <row r="132" spans="1:26" ht="13.5" customHeight="1" x14ac:dyDescent="0.15">
      <c r="A132" s="16">
        <v>128</v>
      </c>
      <c r="B132" s="17" t="s">
        <v>380</v>
      </c>
      <c r="C132" s="26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26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26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26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26">
        <v>36.239296245506523</v>
      </c>
      <c r="D136" s="20"/>
      <c r="E136" s="37">
        <v>1.4499837704505979E-2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2">
        <v>9.3082066462203468</v>
      </c>
      <c r="W136" s="21">
        <v>139.45177982195969</v>
      </c>
      <c r="X136" s="21"/>
      <c r="Y136" s="40">
        <v>0.49310191238413226</v>
      </c>
      <c r="Z136" s="23">
        <v>185.50688446377521</v>
      </c>
    </row>
    <row r="137" spans="1:26" ht="27" customHeight="1" x14ac:dyDescent="0.15">
      <c r="A137" s="16">
        <v>133</v>
      </c>
      <c r="B137" s="17" t="s">
        <v>121</v>
      </c>
      <c r="C137" s="26">
        <v>828.44578276553318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4">
        <v>8.8892843012807789E-3</v>
      </c>
      <c r="X137" s="21"/>
      <c r="Y137" s="22"/>
      <c r="Z137" s="23">
        <v>828.45467204983447</v>
      </c>
    </row>
    <row r="138" spans="1:26" ht="13.5" customHeight="1" x14ac:dyDescent="0.15">
      <c r="A138" s="16">
        <v>134</v>
      </c>
      <c r="B138" s="17" t="s">
        <v>122</v>
      </c>
      <c r="C138" s="26">
        <v>428.32881597224281</v>
      </c>
      <c r="D138" s="20"/>
      <c r="E138" s="20"/>
      <c r="F138" s="20">
        <v>475.72596277873544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2">
        <v>3.9563195028099605</v>
      </c>
      <c r="X138" s="21"/>
      <c r="Y138" s="22"/>
      <c r="Z138" s="23">
        <v>908.01109825378819</v>
      </c>
    </row>
    <row r="139" spans="1:26" ht="27" customHeight="1" x14ac:dyDescent="0.15">
      <c r="A139" s="16">
        <v>135</v>
      </c>
      <c r="B139" s="17" t="s">
        <v>384</v>
      </c>
      <c r="C139" s="26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26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26"/>
      <c r="D141" s="19">
        <v>8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5">
        <v>8</v>
      </c>
    </row>
    <row r="142" spans="1:26" ht="13.5" customHeight="1" x14ac:dyDescent="0.15">
      <c r="A142" s="16">
        <v>138</v>
      </c>
      <c r="B142" s="17" t="s">
        <v>124</v>
      </c>
      <c r="C142" s="26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26"/>
      <c r="D143" s="20">
        <v>18.199999995939997</v>
      </c>
      <c r="E143" s="19">
        <v>3.8359308144137452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22.035930810353744</v>
      </c>
    </row>
    <row r="144" spans="1:26" ht="13.5" customHeight="1" x14ac:dyDescent="0.15">
      <c r="A144" s="16">
        <v>140</v>
      </c>
      <c r="B144" s="17" t="s">
        <v>126</v>
      </c>
      <c r="C144" s="26"/>
      <c r="D144" s="20">
        <v>141.02999999901999</v>
      </c>
      <c r="E144" s="19">
        <v>2.1096716790718135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143.13967167809182</v>
      </c>
    </row>
    <row r="145" spans="1:26" ht="13.5" customHeight="1" x14ac:dyDescent="0.15">
      <c r="A145" s="16">
        <v>141</v>
      </c>
      <c r="B145" s="17" t="s">
        <v>127</v>
      </c>
      <c r="C145" s="26"/>
      <c r="D145" s="20">
        <v>180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180</v>
      </c>
    </row>
    <row r="146" spans="1:26" ht="13.5" customHeight="1" x14ac:dyDescent="0.15">
      <c r="A146" s="16">
        <v>142</v>
      </c>
      <c r="B146" s="17" t="s">
        <v>386</v>
      </c>
      <c r="C146" s="26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26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26">
        <v>37.983509440671966</v>
      </c>
      <c r="D148" s="20"/>
      <c r="E148" s="20"/>
      <c r="F148" s="20"/>
      <c r="G148" s="20"/>
      <c r="H148" s="20"/>
      <c r="I148" s="20"/>
      <c r="J148" s="20"/>
      <c r="K148" s="20"/>
      <c r="L148" s="20">
        <v>169.89099120490175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207.87450064557373</v>
      </c>
    </row>
    <row r="149" spans="1:26" ht="13.5" customHeight="1" x14ac:dyDescent="0.15">
      <c r="A149" s="16">
        <v>145</v>
      </c>
      <c r="B149" s="17" t="s">
        <v>129</v>
      </c>
      <c r="C149" s="26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26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26"/>
      <c r="D151" s="20">
        <v>182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182</v>
      </c>
    </row>
    <row r="152" spans="1:26" ht="13.5" customHeight="1" x14ac:dyDescent="0.15">
      <c r="A152" s="16">
        <v>148</v>
      </c>
      <c r="B152" s="17" t="s">
        <v>132</v>
      </c>
      <c r="C152" s="26"/>
      <c r="D152" s="20">
        <v>191.4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191.4</v>
      </c>
    </row>
    <row r="153" spans="1:26" ht="13.5" customHeight="1" x14ac:dyDescent="0.15">
      <c r="A153" s="16">
        <v>149</v>
      </c>
      <c r="B153" s="17" t="s">
        <v>388</v>
      </c>
      <c r="C153" s="27">
        <v>0.15785089670210509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8">
        <v>0.15785089670210509</v>
      </c>
    </row>
    <row r="154" spans="1:26" ht="13.5" customHeight="1" x14ac:dyDescent="0.15">
      <c r="A154" s="16">
        <v>150</v>
      </c>
      <c r="B154" s="17" t="s">
        <v>133</v>
      </c>
      <c r="C154" s="26">
        <v>47.249651245417887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32.578336352998825</v>
      </c>
      <c r="Z154" s="23">
        <v>79.827987598416712</v>
      </c>
    </row>
    <row r="155" spans="1:26" ht="13.5" customHeight="1" x14ac:dyDescent="0.15">
      <c r="A155" s="16">
        <v>151</v>
      </c>
      <c r="B155" s="17" t="s">
        <v>134</v>
      </c>
      <c r="C155" s="26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26"/>
      <c r="D156" s="20">
        <v>1277.0000001999999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1277.0000001999999</v>
      </c>
    </row>
    <row r="157" spans="1:26" ht="13.5" customHeight="1" x14ac:dyDescent="0.15">
      <c r="A157" s="16">
        <v>153</v>
      </c>
      <c r="B157" s="17" t="s">
        <v>136</v>
      </c>
      <c r="C157" s="26"/>
      <c r="D157" s="20"/>
      <c r="E157" s="20">
        <v>346.16130248054247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346.16130248054247</v>
      </c>
    </row>
    <row r="158" spans="1:26" ht="13.5" customHeight="1" x14ac:dyDescent="0.15">
      <c r="A158" s="16">
        <v>154</v>
      </c>
      <c r="B158" s="17" t="s">
        <v>137</v>
      </c>
      <c r="C158" s="26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18">
        <v>2.5646631652936689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2">
        <v>7.555669262331306</v>
      </c>
      <c r="X159" s="21"/>
      <c r="Y159" s="22"/>
      <c r="Z159" s="23">
        <v>10.120332427624975</v>
      </c>
    </row>
    <row r="160" spans="1:26" ht="13.5" customHeight="1" x14ac:dyDescent="0.15">
      <c r="A160" s="16">
        <v>156</v>
      </c>
      <c r="B160" s="17" t="s">
        <v>390</v>
      </c>
      <c r="C160" s="26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26">
        <v>60.704844183066001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6">
        <v>0.77061343770314883</v>
      </c>
      <c r="X161" s="21"/>
      <c r="Y161" s="22"/>
      <c r="Z161" s="23">
        <v>61.475457620769149</v>
      </c>
    </row>
    <row r="162" spans="1:26" ht="13.5" customHeight="1" x14ac:dyDescent="0.15">
      <c r="A162" s="16">
        <v>158</v>
      </c>
      <c r="B162" s="17" t="s">
        <v>391</v>
      </c>
      <c r="C162" s="26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26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26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26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7466.469729774898</v>
      </c>
      <c r="U165" s="20"/>
      <c r="V165" s="21"/>
      <c r="W165" s="21"/>
      <c r="X165" s="21"/>
      <c r="Y165" s="22"/>
      <c r="Z165" s="23">
        <v>7466.469729774898</v>
      </c>
    </row>
    <row r="166" spans="1:26" ht="13.5" customHeight="1" x14ac:dyDescent="0.15">
      <c r="A166" s="16">
        <v>162</v>
      </c>
      <c r="B166" s="17" t="s">
        <v>140</v>
      </c>
      <c r="C166" s="26"/>
      <c r="D166" s="20">
        <v>437.99999998999999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437.99999998999999</v>
      </c>
    </row>
    <row r="167" spans="1:26" ht="13.5" customHeight="1" x14ac:dyDescent="0.15">
      <c r="A167" s="16">
        <v>163</v>
      </c>
      <c r="B167" s="17" t="s">
        <v>394</v>
      </c>
      <c r="C167" s="26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26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812.2013026398588</v>
      </c>
      <c r="U168" s="20"/>
      <c r="V168" s="21"/>
      <c r="W168" s="21"/>
      <c r="X168" s="21"/>
      <c r="Y168" s="22"/>
      <c r="Z168" s="23">
        <v>812.2013026398588</v>
      </c>
    </row>
    <row r="169" spans="1:26" ht="13.5" customHeight="1" x14ac:dyDescent="0.15">
      <c r="A169" s="16">
        <v>165</v>
      </c>
      <c r="B169" s="17" t="s">
        <v>395</v>
      </c>
      <c r="C169" s="26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26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26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26"/>
      <c r="D172" s="20">
        <v>881.49999999550005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881.49999999550005</v>
      </c>
    </row>
    <row r="173" spans="1:26" ht="13.5" customHeight="1" x14ac:dyDescent="0.15">
      <c r="A173" s="16">
        <v>169</v>
      </c>
      <c r="B173" s="17" t="s">
        <v>143</v>
      </c>
      <c r="C173" s="27">
        <v>0.5265627815223457</v>
      </c>
      <c r="D173" s="20">
        <v>4272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6">
        <v>0.46611751981615801</v>
      </c>
      <c r="X173" s="21"/>
      <c r="Y173" s="22"/>
      <c r="Z173" s="23">
        <v>4272.9926803013386</v>
      </c>
    </row>
    <row r="174" spans="1:26" ht="13.5" customHeight="1" x14ac:dyDescent="0.15">
      <c r="A174" s="16">
        <v>170</v>
      </c>
      <c r="B174" s="17" t="s">
        <v>144</v>
      </c>
      <c r="C174" s="26"/>
      <c r="D174" s="20">
        <v>11.6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11.6</v>
      </c>
    </row>
    <row r="175" spans="1:26" ht="13.5" customHeight="1" x14ac:dyDescent="0.15">
      <c r="A175" s="16">
        <v>171</v>
      </c>
      <c r="B175" s="17" t="s">
        <v>145</v>
      </c>
      <c r="C175" s="26"/>
      <c r="D175" s="20">
        <v>25</v>
      </c>
      <c r="E175" s="20">
        <v>17.697095857251682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42.697095857251682</v>
      </c>
    </row>
    <row r="176" spans="1:26" ht="13.5" customHeight="1" x14ac:dyDescent="0.15">
      <c r="A176" s="16">
        <v>172</v>
      </c>
      <c r="B176" s="17" t="s">
        <v>146</v>
      </c>
      <c r="C176" s="26"/>
      <c r="D176" s="20">
        <v>504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504</v>
      </c>
    </row>
    <row r="177" spans="1:26" ht="13.5" customHeight="1" x14ac:dyDescent="0.15">
      <c r="A177" s="16">
        <v>173</v>
      </c>
      <c r="B177" s="17" t="s">
        <v>398</v>
      </c>
      <c r="C177" s="26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26"/>
      <c r="D178" s="20">
        <v>1646.9800000000002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1646.9800000000002</v>
      </c>
    </row>
    <row r="179" spans="1:26" ht="13.5" customHeight="1" x14ac:dyDescent="0.15">
      <c r="A179" s="16">
        <v>175</v>
      </c>
      <c r="B179" s="17" t="s">
        <v>148</v>
      </c>
      <c r="C179" s="26"/>
      <c r="D179" s="20">
        <v>253.89999999505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253.89999999505</v>
      </c>
    </row>
    <row r="180" spans="1:26" ht="13.5" customHeight="1" x14ac:dyDescent="0.15">
      <c r="A180" s="16">
        <v>176</v>
      </c>
      <c r="B180" s="17" t="s">
        <v>149</v>
      </c>
      <c r="C180" s="26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14761.516300875577</v>
      </c>
      <c r="U180" s="20"/>
      <c r="V180" s="21"/>
      <c r="W180" s="21"/>
      <c r="X180" s="21"/>
      <c r="Y180" s="22"/>
      <c r="Z180" s="23">
        <v>14761.516300875577</v>
      </c>
    </row>
    <row r="181" spans="1:26" ht="13.5" customHeight="1" x14ac:dyDescent="0.15">
      <c r="A181" s="16">
        <v>177</v>
      </c>
      <c r="B181" s="17" t="s">
        <v>399</v>
      </c>
      <c r="C181" s="26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26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35.973178121714696</v>
      </c>
      <c r="Z182" s="23">
        <v>35.973178121714696</v>
      </c>
    </row>
    <row r="183" spans="1:26" ht="13.5" customHeight="1" x14ac:dyDescent="0.15">
      <c r="A183" s="16">
        <v>179</v>
      </c>
      <c r="B183" s="17" t="s">
        <v>151</v>
      </c>
      <c r="C183" s="26"/>
      <c r="D183" s="20">
        <v>6594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6594</v>
      </c>
    </row>
    <row r="184" spans="1:26" ht="13.5" customHeight="1" x14ac:dyDescent="0.15">
      <c r="A184" s="16">
        <v>180</v>
      </c>
      <c r="B184" s="17" t="s">
        <v>400</v>
      </c>
      <c r="C184" s="26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7">
        <v>0.34247946051086203</v>
      </c>
      <c r="D185" s="20"/>
      <c r="E185" s="20">
        <v>761.90349834510539</v>
      </c>
      <c r="F185" s="20"/>
      <c r="G185" s="20"/>
      <c r="H185" s="20"/>
      <c r="I185" s="20"/>
      <c r="J185" s="20">
        <v>66461.466480554052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4">
        <v>9.2111040551397117E-3</v>
      </c>
      <c r="X185" s="21"/>
      <c r="Y185" s="22">
        <v>88.801419299167051</v>
      </c>
      <c r="Z185" s="23">
        <v>67312.5230887629</v>
      </c>
    </row>
    <row r="186" spans="1:26" ht="13.5" customHeight="1" x14ac:dyDescent="0.15">
      <c r="A186" s="16">
        <v>182</v>
      </c>
      <c r="B186" s="17" t="s">
        <v>153</v>
      </c>
      <c r="C186" s="26"/>
      <c r="D186" s="20">
        <v>811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811</v>
      </c>
    </row>
    <row r="187" spans="1:26" ht="13.5" customHeight="1" x14ac:dyDescent="0.15">
      <c r="A187" s="16">
        <v>183</v>
      </c>
      <c r="B187" s="17" t="s">
        <v>154</v>
      </c>
      <c r="C187" s="26"/>
      <c r="D187" s="20">
        <v>3924.2000000000007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3924.2000000000007</v>
      </c>
    </row>
    <row r="188" spans="1:26" ht="13.5" customHeight="1" x14ac:dyDescent="0.15">
      <c r="A188" s="16">
        <v>184</v>
      </c>
      <c r="B188" s="17" t="s">
        <v>155</v>
      </c>
      <c r="C188" s="26"/>
      <c r="D188" s="20">
        <v>3570.1000004670004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3570.1000004670004</v>
      </c>
    </row>
    <row r="189" spans="1:26" ht="13.5" customHeight="1" x14ac:dyDescent="0.15">
      <c r="A189" s="16">
        <v>185</v>
      </c>
      <c r="B189" s="17" t="s">
        <v>156</v>
      </c>
      <c r="C189" s="26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247.97545478482868</v>
      </c>
      <c r="U189" s="20"/>
      <c r="V189" s="21"/>
      <c r="W189" s="21"/>
      <c r="X189" s="21"/>
      <c r="Y189" s="22"/>
      <c r="Z189" s="23">
        <v>247.97545478482868</v>
      </c>
    </row>
    <row r="190" spans="1:26" ht="13.5" customHeight="1" x14ac:dyDescent="0.15">
      <c r="A190" s="16">
        <v>186</v>
      </c>
      <c r="B190" s="17" t="s">
        <v>157</v>
      </c>
      <c r="C190" s="26">
        <v>27942.12075377502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24.036801592416104</v>
      </c>
      <c r="X190" s="21"/>
      <c r="Y190" s="22"/>
      <c r="Z190" s="23">
        <v>27966.157555367437</v>
      </c>
    </row>
    <row r="191" spans="1:26" ht="13.5" customHeight="1" x14ac:dyDescent="0.15">
      <c r="A191" s="16">
        <v>187</v>
      </c>
      <c r="B191" s="17" t="s">
        <v>158</v>
      </c>
      <c r="C191" s="26"/>
      <c r="D191" s="20">
        <v>3108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3108</v>
      </c>
    </row>
    <row r="192" spans="1:26" ht="13.5" customHeight="1" x14ac:dyDescent="0.15">
      <c r="A192" s="16">
        <v>188</v>
      </c>
      <c r="B192" s="17" t="s">
        <v>159</v>
      </c>
      <c r="C192" s="26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26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0">
        <v>6.1929711494535195E-4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3">
        <v>6.1929711494535195E-4</v>
      </c>
    </row>
    <row r="195" spans="1:26" ht="13.5" customHeight="1" x14ac:dyDescent="0.15">
      <c r="A195" s="16">
        <v>191</v>
      </c>
      <c r="B195" s="17" t="s">
        <v>161</v>
      </c>
      <c r="C195" s="26"/>
      <c r="D195" s="20">
        <v>8576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8576</v>
      </c>
    </row>
    <row r="196" spans="1:26" ht="13.5" customHeight="1" x14ac:dyDescent="0.15">
      <c r="A196" s="16">
        <v>192</v>
      </c>
      <c r="B196" s="17" t="s">
        <v>402</v>
      </c>
      <c r="C196" s="26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26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26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26"/>
      <c r="D199" s="20">
        <v>160.99999999684999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160.99999999684999</v>
      </c>
    </row>
    <row r="200" spans="1:26" ht="13.5" customHeight="1" x14ac:dyDescent="0.15">
      <c r="A200" s="16">
        <v>196</v>
      </c>
      <c r="B200" s="17" t="s">
        <v>164</v>
      </c>
      <c r="C200" s="26"/>
      <c r="D200" s="20">
        <v>1343.99999996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1343.99999996</v>
      </c>
    </row>
    <row r="201" spans="1:26" ht="13.5" customHeight="1" x14ac:dyDescent="0.15">
      <c r="A201" s="16">
        <v>197</v>
      </c>
      <c r="B201" s="17" t="s">
        <v>165</v>
      </c>
      <c r="C201" s="26"/>
      <c r="D201" s="20">
        <v>1274.0000000589998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1274.0000000589998</v>
      </c>
    </row>
    <row r="202" spans="1:26" ht="13.5" customHeight="1" x14ac:dyDescent="0.15">
      <c r="A202" s="16">
        <v>198</v>
      </c>
      <c r="B202" s="17" t="s">
        <v>166</v>
      </c>
      <c r="C202" s="26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26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26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26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26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18">
        <v>1.002588594050567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5">
        <v>1.002588594050567</v>
      </c>
    </row>
    <row r="208" spans="1:26" ht="13.5" customHeight="1" x14ac:dyDescent="0.15">
      <c r="A208" s="16">
        <v>204</v>
      </c>
      <c r="B208" s="17" t="s">
        <v>169</v>
      </c>
      <c r="C208" s="26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0">
        <v>1.3050137455119387E-4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3">
        <v>1.3050137455119387E-4</v>
      </c>
    </row>
    <row r="210" spans="1:26" ht="13.5" customHeight="1" x14ac:dyDescent="0.15">
      <c r="A210" s="16">
        <v>206</v>
      </c>
      <c r="B210" s="17" t="s">
        <v>170</v>
      </c>
      <c r="C210" s="26"/>
      <c r="D210" s="20">
        <v>61.799999991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61.799999991</v>
      </c>
    </row>
    <row r="211" spans="1:26" ht="27" customHeight="1" x14ac:dyDescent="0.15">
      <c r="A211" s="16">
        <v>207</v>
      </c>
      <c r="B211" s="17" t="s">
        <v>171</v>
      </c>
      <c r="C211" s="18">
        <v>4.5663690639046957</v>
      </c>
      <c r="D211" s="20">
        <v>42</v>
      </c>
      <c r="E211" s="20">
        <v>16.520179544697019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4">
        <v>4.8140379602460356E-2</v>
      </c>
      <c r="X211" s="21"/>
      <c r="Y211" s="22"/>
      <c r="Z211" s="23">
        <v>63.134688988204175</v>
      </c>
    </row>
    <row r="212" spans="1:26" ht="13.5" customHeight="1" x14ac:dyDescent="0.15">
      <c r="A212" s="16">
        <v>208</v>
      </c>
      <c r="B212" s="17" t="s">
        <v>408</v>
      </c>
      <c r="C212" s="26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26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354.62211820464881</v>
      </c>
      <c r="T213" s="20"/>
      <c r="U213" s="20"/>
      <c r="V213" s="21"/>
      <c r="W213" s="21">
        <v>129.39117697042803</v>
      </c>
      <c r="X213" s="21"/>
      <c r="Y213" s="22"/>
      <c r="Z213" s="23">
        <v>484.01329517507685</v>
      </c>
    </row>
    <row r="214" spans="1:26" ht="13.5" customHeight="1" x14ac:dyDescent="0.15">
      <c r="A214" s="16">
        <v>210</v>
      </c>
      <c r="B214" s="17" t="s">
        <v>173</v>
      </c>
      <c r="C214" s="26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26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26"/>
      <c r="D216" s="20">
        <v>4659.9999999460015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4659.9999999460015</v>
      </c>
    </row>
    <row r="217" spans="1:26" ht="13.5" customHeight="1" x14ac:dyDescent="0.15">
      <c r="A217" s="16">
        <v>213</v>
      </c>
      <c r="B217" s="17" t="s">
        <v>175</v>
      </c>
      <c r="C217" s="26">
        <v>291.36441527143103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6">
        <v>0.48825631726040108</v>
      </c>
      <c r="X217" s="21"/>
      <c r="Y217" s="22"/>
      <c r="Z217" s="23">
        <v>291.85267158869141</v>
      </c>
    </row>
    <row r="218" spans="1:26" ht="13.5" customHeight="1" x14ac:dyDescent="0.15">
      <c r="A218" s="16">
        <v>214</v>
      </c>
      <c r="B218" s="17" t="s">
        <v>410</v>
      </c>
      <c r="C218" s="26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26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29">
        <v>9.1164453599144428E-3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1">
        <v>9.1164453599144428E-3</v>
      </c>
    </row>
    <row r="221" spans="1:26" ht="13.5" customHeight="1" x14ac:dyDescent="0.15">
      <c r="A221" s="16">
        <v>217</v>
      </c>
      <c r="B221" s="17" t="s">
        <v>176</v>
      </c>
      <c r="C221" s="26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50</v>
      </c>
    </row>
    <row r="222" spans="1:26" ht="13.5" customHeight="1" x14ac:dyDescent="0.15">
      <c r="A222" s="16">
        <v>218</v>
      </c>
      <c r="B222" s="17" t="s">
        <v>177</v>
      </c>
      <c r="C222" s="18">
        <v>2.4206527752433713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4">
        <v>3.5851217442042327E-3</v>
      </c>
      <c r="X222" s="21"/>
      <c r="Y222" s="22"/>
      <c r="Z222" s="25">
        <v>2.4242378969875755</v>
      </c>
    </row>
    <row r="223" spans="1:26" ht="13.5" customHeight="1" x14ac:dyDescent="0.15">
      <c r="A223" s="16">
        <v>219</v>
      </c>
      <c r="B223" s="17" t="s">
        <v>413</v>
      </c>
      <c r="C223" s="26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26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26"/>
      <c r="D225" s="20">
        <v>394.999999995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394.999999995</v>
      </c>
    </row>
    <row r="226" spans="1:26" ht="13.5" customHeight="1" x14ac:dyDescent="0.15">
      <c r="A226" s="16">
        <v>222</v>
      </c>
      <c r="B226" s="17" t="s">
        <v>415</v>
      </c>
      <c r="C226" s="26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26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26">
        <v>134.89419411394755</v>
      </c>
      <c r="D228" s="20"/>
      <c r="E228" s="20"/>
      <c r="F228" s="20"/>
      <c r="G228" s="20"/>
      <c r="H228" s="20"/>
      <c r="I228" s="20">
        <v>18897.785396272073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115.96414429016481</v>
      </c>
      <c r="X228" s="21"/>
      <c r="Y228" s="22"/>
      <c r="Z228" s="23">
        <v>19148.643734676189</v>
      </c>
    </row>
    <row r="229" spans="1:26" ht="13.5" customHeight="1" x14ac:dyDescent="0.15">
      <c r="A229" s="16">
        <v>225</v>
      </c>
      <c r="B229" s="17" t="s">
        <v>181</v>
      </c>
      <c r="C229" s="26"/>
      <c r="D229" s="20">
        <v>150.00000001500001</v>
      </c>
      <c r="E229" s="20">
        <v>14.617290836084901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164.6172908510849</v>
      </c>
    </row>
    <row r="230" spans="1:26" ht="13.5" customHeight="1" x14ac:dyDescent="0.15">
      <c r="A230" s="16">
        <v>226</v>
      </c>
      <c r="B230" s="17" t="s">
        <v>416</v>
      </c>
      <c r="C230" s="26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26"/>
      <c r="D231" s="20">
        <v>1484.9999999500001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1484.9999999500001</v>
      </c>
    </row>
    <row r="232" spans="1:26" ht="27" customHeight="1" x14ac:dyDescent="0.15">
      <c r="A232" s="16">
        <v>228</v>
      </c>
      <c r="B232" s="17" t="s">
        <v>417</v>
      </c>
      <c r="C232" s="26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26"/>
      <c r="D233" s="20">
        <v>4242.4999999949996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4242.4999999949996</v>
      </c>
    </row>
    <row r="234" spans="1:26" ht="27" customHeight="1" x14ac:dyDescent="0.15">
      <c r="A234" s="16">
        <v>230</v>
      </c>
      <c r="B234" s="17" t="s">
        <v>418</v>
      </c>
      <c r="C234" s="26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26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26">
        <v>12386.660257736869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12386.660257736869</v>
      </c>
    </row>
    <row r="237" spans="1:26" ht="13.5" customHeight="1" x14ac:dyDescent="0.15">
      <c r="A237" s="16">
        <v>233</v>
      </c>
      <c r="B237" s="17" t="s">
        <v>186</v>
      </c>
      <c r="C237" s="26"/>
      <c r="D237" s="20">
        <v>365.99999999199997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365.99999999199997</v>
      </c>
    </row>
    <row r="238" spans="1:26" ht="13.5" customHeight="1" x14ac:dyDescent="0.15">
      <c r="A238" s="16">
        <v>234</v>
      </c>
      <c r="B238" s="17" t="s">
        <v>187</v>
      </c>
      <c r="C238" s="27">
        <v>0.1254476626125095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4">
        <v>6.6804205767250716E-3</v>
      </c>
      <c r="X238" s="21"/>
      <c r="Y238" s="22"/>
      <c r="Z238" s="28">
        <v>0.13212808318923458</v>
      </c>
    </row>
    <row r="239" spans="1:26" ht="13.5" customHeight="1" x14ac:dyDescent="0.15">
      <c r="A239" s="16">
        <v>235</v>
      </c>
      <c r="B239" s="17" t="s">
        <v>419</v>
      </c>
      <c r="C239" s="30">
        <v>2.9290357781877342E-4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3">
        <v>2.9290357781877342E-4</v>
      </c>
    </row>
    <row r="240" spans="1:26" ht="13.5" customHeight="1" x14ac:dyDescent="0.15">
      <c r="A240" s="16">
        <v>236</v>
      </c>
      <c r="B240" s="17" t="s">
        <v>188</v>
      </c>
      <c r="C240" s="26"/>
      <c r="D240" s="20">
        <v>60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60</v>
      </c>
    </row>
    <row r="241" spans="1:26" ht="13.5" customHeight="1" x14ac:dyDescent="0.15">
      <c r="A241" s="16">
        <v>237</v>
      </c>
      <c r="B241" s="17" t="s">
        <v>189</v>
      </c>
      <c r="C241" s="18">
        <v>1.089130982357619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178.87944946214753</v>
      </c>
      <c r="W241" s="21"/>
      <c r="X241" s="21">
        <v>32.851481894598074</v>
      </c>
      <c r="Y241" s="22"/>
      <c r="Z241" s="23">
        <v>212.82006233910323</v>
      </c>
    </row>
    <row r="242" spans="1:26" ht="13.5" customHeight="1" x14ac:dyDescent="0.15">
      <c r="A242" s="16">
        <v>238</v>
      </c>
      <c r="B242" s="17" t="s">
        <v>420</v>
      </c>
      <c r="C242" s="26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4.5022206755942511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5">
        <v>4.5022206755942511</v>
      </c>
    </row>
    <row r="244" spans="1:26" ht="13.5" customHeight="1" x14ac:dyDescent="0.15">
      <c r="A244" s="16">
        <v>240</v>
      </c>
      <c r="B244" s="17" t="s">
        <v>191</v>
      </c>
      <c r="C244" s="26">
        <v>2663.6308445650557</v>
      </c>
      <c r="D244" s="20"/>
      <c r="E244" s="20"/>
      <c r="F244" s="37">
        <v>9.3020095943738626E-2</v>
      </c>
      <c r="G244" s="20">
        <v>100.37508098325793</v>
      </c>
      <c r="H244" s="20"/>
      <c r="I244" s="20"/>
      <c r="J244" s="20"/>
      <c r="K244" s="20">
        <v>772.75811766354093</v>
      </c>
      <c r="L244" s="20"/>
      <c r="M244" s="20">
        <v>11142.624816071921</v>
      </c>
      <c r="N244" s="20">
        <v>550.83920104138758</v>
      </c>
      <c r="O244" s="20">
        <v>749.84431178959608</v>
      </c>
      <c r="P244" s="20">
        <v>454.60157294272523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16434.766965153427</v>
      </c>
    </row>
    <row r="245" spans="1:26" ht="27" customHeight="1" x14ac:dyDescent="0.15">
      <c r="A245" s="16">
        <v>241</v>
      </c>
      <c r="B245" s="17" t="s">
        <v>421</v>
      </c>
      <c r="C245" s="26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29">
        <v>4.1039100209570847E-3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671.80969707503368</v>
      </c>
      <c r="W246" s="24">
        <v>1.5839040577191666E-3</v>
      </c>
      <c r="X246" s="21"/>
      <c r="Y246" s="22"/>
      <c r="Z246" s="23">
        <v>671.81538488911235</v>
      </c>
    </row>
    <row r="247" spans="1:26" ht="13.5" customHeight="1" x14ac:dyDescent="0.15">
      <c r="A247" s="16">
        <v>243</v>
      </c>
      <c r="B247" s="17" t="s">
        <v>22</v>
      </c>
      <c r="C247" s="26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675.54115433493348</v>
      </c>
      <c r="V247" s="21"/>
      <c r="W247" s="21"/>
      <c r="X247" s="21"/>
      <c r="Y247" s="22"/>
      <c r="Z247" s="23">
        <v>675.54115433493348</v>
      </c>
    </row>
    <row r="248" spans="1:26" ht="13.5" customHeight="1" x14ac:dyDescent="0.15">
      <c r="A248" s="16">
        <v>244</v>
      </c>
      <c r="B248" s="17" t="s">
        <v>193</v>
      </c>
      <c r="C248" s="26"/>
      <c r="D248" s="20">
        <v>55873.5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55873.5</v>
      </c>
    </row>
    <row r="249" spans="1:26" ht="13.5" customHeight="1" x14ac:dyDescent="0.15">
      <c r="A249" s="16">
        <v>245</v>
      </c>
      <c r="B249" s="17" t="s">
        <v>194</v>
      </c>
      <c r="C249" s="30">
        <v>1.3229274372240075E-4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4">
        <v>9.6198136656078779E-4</v>
      </c>
      <c r="X249" s="21"/>
      <c r="Y249" s="22"/>
      <c r="Z249" s="31">
        <v>1.0942741102831885E-3</v>
      </c>
    </row>
    <row r="250" spans="1:26" ht="13.5" customHeight="1" x14ac:dyDescent="0.15">
      <c r="A250" s="16">
        <v>246</v>
      </c>
      <c r="B250" s="17" t="s">
        <v>422</v>
      </c>
      <c r="C250" s="26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26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26"/>
      <c r="D252" s="20">
        <v>4374.9999999700003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4374.9999999700003</v>
      </c>
    </row>
    <row r="253" spans="1:26" ht="13.5" customHeight="1" x14ac:dyDescent="0.15">
      <c r="A253" s="16">
        <v>249</v>
      </c>
      <c r="B253" s="17" t="s">
        <v>196</v>
      </c>
      <c r="C253" s="26"/>
      <c r="D253" s="20">
        <v>843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843</v>
      </c>
    </row>
    <row r="254" spans="1:26" ht="13.5" customHeight="1" x14ac:dyDescent="0.15">
      <c r="A254" s="16">
        <v>250</v>
      </c>
      <c r="B254" s="17" t="s">
        <v>197</v>
      </c>
      <c r="C254" s="26"/>
      <c r="D254" s="20">
        <v>314.99999997599991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314.99999997599991</v>
      </c>
    </row>
    <row r="255" spans="1:26" ht="13.5" customHeight="1" x14ac:dyDescent="0.15">
      <c r="A255" s="16">
        <v>251</v>
      </c>
      <c r="B255" s="17" t="s">
        <v>198</v>
      </c>
      <c r="C255" s="26"/>
      <c r="D255" s="20">
        <v>6189.5000000189002</v>
      </c>
      <c r="E255" s="20">
        <v>288.65069209309445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6478.1506921119944</v>
      </c>
    </row>
    <row r="256" spans="1:26" ht="13.5" customHeight="1" x14ac:dyDescent="0.15">
      <c r="A256" s="16">
        <v>252</v>
      </c>
      <c r="B256" s="17" t="s">
        <v>199</v>
      </c>
      <c r="C256" s="26"/>
      <c r="D256" s="20"/>
      <c r="E256" s="20">
        <v>122.46678421729749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122.46678421729749</v>
      </c>
    </row>
    <row r="257" spans="1:26" ht="13.5" customHeight="1" x14ac:dyDescent="0.15">
      <c r="A257" s="16">
        <v>253</v>
      </c>
      <c r="B257" s="17" t="s">
        <v>200</v>
      </c>
      <c r="C257" s="26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26"/>
      <c r="D258" s="20">
        <v>102.00000000000001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102.00000000000001</v>
      </c>
    </row>
    <row r="259" spans="1:26" ht="13.5" customHeight="1" x14ac:dyDescent="0.15">
      <c r="A259" s="16">
        <v>255</v>
      </c>
      <c r="B259" s="17" t="s">
        <v>202</v>
      </c>
      <c r="C259" s="27">
        <v>0.29429024107534357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8">
        <v>0.29429024107534357</v>
      </c>
    </row>
    <row r="260" spans="1:26" ht="13.5" customHeight="1" x14ac:dyDescent="0.15">
      <c r="A260" s="16">
        <v>256</v>
      </c>
      <c r="B260" s="17" t="s">
        <v>203</v>
      </c>
      <c r="C260" s="26"/>
      <c r="D260" s="20"/>
      <c r="E260" s="19">
        <v>1.2970763910212622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5">
        <v>1.2970763910212622</v>
      </c>
    </row>
    <row r="261" spans="1:26" ht="13.5" customHeight="1" x14ac:dyDescent="0.15">
      <c r="A261" s="16">
        <v>257</v>
      </c>
      <c r="B261" s="17" t="s">
        <v>204</v>
      </c>
      <c r="C261" s="26"/>
      <c r="D261" s="20">
        <v>870.72</v>
      </c>
      <c r="E261" s="41">
        <v>4.1388428644304555E-4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870.72041388428647</v>
      </c>
    </row>
    <row r="262" spans="1:26" ht="13.5" customHeight="1" x14ac:dyDescent="0.15">
      <c r="A262" s="16">
        <v>258</v>
      </c>
      <c r="B262" s="17" t="s">
        <v>205</v>
      </c>
      <c r="C262" s="18">
        <v>1.3721117144631598</v>
      </c>
      <c r="D262" s="20">
        <v>269.90000000294003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1.1400072238919847</v>
      </c>
      <c r="X262" s="21"/>
      <c r="Y262" s="22"/>
      <c r="Z262" s="23">
        <v>272.4121189412952</v>
      </c>
    </row>
    <row r="263" spans="1:26" ht="13.5" customHeight="1" x14ac:dyDescent="0.15">
      <c r="A263" s="16">
        <v>259</v>
      </c>
      <c r="B263" s="17" t="s">
        <v>206</v>
      </c>
      <c r="C263" s="18">
        <v>6.0626939476145383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5">
        <v>6.0626939476145383</v>
      </c>
    </row>
    <row r="264" spans="1:26" ht="13.5" customHeight="1" x14ac:dyDescent="0.15">
      <c r="A264" s="16">
        <v>260</v>
      </c>
      <c r="B264" s="17" t="s">
        <v>207</v>
      </c>
      <c r="C264" s="26"/>
      <c r="D264" s="20">
        <v>10952.0000000332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10952.0000000332</v>
      </c>
    </row>
    <row r="265" spans="1:26" ht="13.5" customHeight="1" x14ac:dyDescent="0.15">
      <c r="A265" s="16">
        <v>261</v>
      </c>
      <c r="B265" s="17" t="s">
        <v>208</v>
      </c>
      <c r="C265" s="26"/>
      <c r="D265" s="20">
        <v>2738.5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2738.5</v>
      </c>
    </row>
    <row r="266" spans="1:26" ht="13.5" customHeight="1" x14ac:dyDescent="0.15">
      <c r="A266" s="16">
        <v>262</v>
      </c>
      <c r="B266" s="17" t="s">
        <v>209</v>
      </c>
      <c r="C266" s="26">
        <v>2847.4234789547058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2">
        <v>3.8857921788270193</v>
      </c>
      <c r="X266" s="21"/>
      <c r="Y266" s="22">
        <v>40.325681823985079</v>
      </c>
      <c r="Z266" s="23">
        <v>2891.6349529575182</v>
      </c>
    </row>
    <row r="267" spans="1:26" ht="13.5" customHeight="1" x14ac:dyDescent="0.15">
      <c r="A267" s="16">
        <v>263</v>
      </c>
      <c r="B267" s="17" t="s">
        <v>424</v>
      </c>
      <c r="C267" s="26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26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26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26"/>
      <c r="D270" s="20">
        <v>78.5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78.5</v>
      </c>
    </row>
    <row r="271" spans="1:26" ht="13.5" customHeight="1" x14ac:dyDescent="0.15">
      <c r="A271" s="16">
        <v>267</v>
      </c>
      <c r="B271" s="17" t="s">
        <v>211</v>
      </c>
      <c r="C271" s="26"/>
      <c r="D271" s="20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79</v>
      </c>
    </row>
    <row r="272" spans="1:26" ht="13.5" customHeight="1" x14ac:dyDescent="0.15">
      <c r="A272" s="16">
        <v>268</v>
      </c>
      <c r="B272" s="17" t="s">
        <v>212</v>
      </c>
      <c r="C272" s="18">
        <v>5.2471650002956514</v>
      </c>
      <c r="D272" s="20">
        <v>7645.999999998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7651.2471649982954</v>
      </c>
    </row>
    <row r="273" spans="1:26" ht="13.5" customHeight="1" x14ac:dyDescent="0.15">
      <c r="A273" s="16">
        <v>269</v>
      </c>
      <c r="B273" s="17" t="s">
        <v>427</v>
      </c>
      <c r="C273" s="26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0">
        <v>4.0465248281798771E-4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2">
        <v>1.3273719515376975E-5</v>
      </c>
      <c r="X274" s="21"/>
      <c r="Y274" s="22"/>
      <c r="Z274" s="33">
        <v>4.1792620233336469E-4</v>
      </c>
    </row>
    <row r="275" spans="1:26" ht="13.5" customHeight="1" x14ac:dyDescent="0.15">
      <c r="A275" s="16">
        <v>271</v>
      </c>
      <c r="B275" s="17" t="s">
        <v>428</v>
      </c>
      <c r="C275" s="26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18">
        <v>2.933766850655664</v>
      </c>
      <c r="D276" s="20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33.661818888707103</v>
      </c>
      <c r="X276" s="21">
        <v>20.521898470535991</v>
      </c>
      <c r="Y276" s="22">
        <v>85.522587721812002</v>
      </c>
      <c r="Z276" s="23">
        <v>166.64007193171076</v>
      </c>
    </row>
    <row r="277" spans="1:26" ht="13.5" customHeight="1" x14ac:dyDescent="0.15">
      <c r="A277" s="16">
        <v>273</v>
      </c>
      <c r="B277" s="17" t="s">
        <v>215</v>
      </c>
      <c r="C277" s="18">
        <v>1.1961482621390098</v>
      </c>
      <c r="D277" s="20">
        <v>33.299999999999997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8">
        <v>6.6343269664304635E-4</v>
      </c>
      <c r="X277" s="21"/>
      <c r="Y277" s="22"/>
      <c r="Z277" s="23">
        <v>34.49681169483565</v>
      </c>
    </row>
    <row r="278" spans="1:26" ht="13.5" customHeight="1" x14ac:dyDescent="0.15">
      <c r="A278" s="16">
        <v>274</v>
      </c>
      <c r="B278" s="17" t="s">
        <v>429</v>
      </c>
      <c r="C278" s="26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26">
        <v>465.50758742639363</v>
      </c>
      <c r="D279" s="20">
        <v>531.59999988394009</v>
      </c>
      <c r="E279" s="34">
        <v>0.29944528124154346</v>
      </c>
      <c r="F279" s="20"/>
      <c r="G279" s="20"/>
      <c r="H279" s="20"/>
      <c r="I279" s="20">
        <v>39682.73555786263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4435.2289231221912</v>
      </c>
      <c r="X279" s="21"/>
      <c r="Y279" s="22"/>
      <c r="Z279" s="23">
        <v>45115.371513576392</v>
      </c>
    </row>
    <row r="280" spans="1:26" ht="13.5" customHeight="1" x14ac:dyDescent="0.15">
      <c r="A280" s="16">
        <v>276</v>
      </c>
      <c r="B280" s="17" t="s">
        <v>217</v>
      </c>
      <c r="C280" s="18">
        <v>1.1579794019834788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2">
        <v>6.4175852157856861</v>
      </c>
      <c r="X280" s="21"/>
      <c r="Y280" s="22"/>
      <c r="Z280" s="25">
        <v>7.5755646177691647</v>
      </c>
    </row>
    <row r="281" spans="1:26" ht="13.5" customHeight="1" x14ac:dyDescent="0.15">
      <c r="A281" s="16">
        <v>277</v>
      </c>
      <c r="B281" s="17" t="s">
        <v>218</v>
      </c>
      <c r="C281" s="26">
        <v>103.33269470216543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58.173249595414262</v>
      </c>
      <c r="X281" s="21"/>
      <c r="Y281" s="22"/>
      <c r="Z281" s="23">
        <v>161.50594429757967</v>
      </c>
    </row>
    <row r="282" spans="1:26" ht="13.5" customHeight="1" x14ac:dyDescent="0.15">
      <c r="A282" s="16">
        <v>278</v>
      </c>
      <c r="B282" s="17" t="s">
        <v>219</v>
      </c>
      <c r="C282" s="18">
        <v>4.5320420363708083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14.708797457450197</v>
      </c>
      <c r="X282" s="21"/>
      <c r="Y282" s="22"/>
      <c r="Z282" s="23">
        <v>19.240839493821007</v>
      </c>
    </row>
    <row r="283" spans="1:26" ht="13.5" customHeight="1" x14ac:dyDescent="0.15">
      <c r="A283" s="16">
        <v>279</v>
      </c>
      <c r="B283" s="17" t="s">
        <v>430</v>
      </c>
      <c r="C283" s="26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26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26">
        <v>8277.5070172543692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2">
        <v>1.5043594924699599</v>
      </c>
      <c r="X285" s="21"/>
      <c r="Y285" s="22">
        <v>56.537504193039162</v>
      </c>
      <c r="Z285" s="23">
        <v>8335.5488809398776</v>
      </c>
    </row>
    <row r="286" spans="1:26" ht="13.5" customHeight="1" x14ac:dyDescent="0.15">
      <c r="A286" s="16">
        <v>282</v>
      </c>
      <c r="B286" s="17" t="s">
        <v>221</v>
      </c>
      <c r="C286" s="18">
        <v>1.4026260468608178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2">
        <v>3.8759441832447927</v>
      </c>
      <c r="X286" s="21"/>
      <c r="Y286" s="22"/>
      <c r="Z286" s="25">
        <v>5.2785702301056103</v>
      </c>
    </row>
    <row r="287" spans="1:26" ht="13.5" customHeight="1" x14ac:dyDescent="0.15">
      <c r="A287" s="16">
        <v>283</v>
      </c>
      <c r="B287" s="17" t="s">
        <v>222</v>
      </c>
      <c r="C287" s="26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26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26"/>
      <c r="D289" s="20">
        <v>20369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20369</v>
      </c>
    </row>
    <row r="290" spans="1:26" ht="13.5" customHeight="1" x14ac:dyDescent="0.15">
      <c r="A290" s="16">
        <v>286</v>
      </c>
      <c r="B290" s="17" t="s">
        <v>224</v>
      </c>
      <c r="C290" s="26"/>
      <c r="D290" s="20">
        <v>360.99999999879998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360.99999999879998</v>
      </c>
    </row>
    <row r="291" spans="1:26" ht="13.5" customHeight="1" x14ac:dyDescent="0.15">
      <c r="A291" s="16">
        <v>287</v>
      </c>
      <c r="B291" s="17" t="s">
        <v>433</v>
      </c>
      <c r="C291" s="26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26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12164.504826732098</v>
      </c>
      <c r="U292" s="20"/>
      <c r="V292" s="21"/>
      <c r="W292" s="21"/>
      <c r="X292" s="21"/>
      <c r="Y292" s="22"/>
      <c r="Z292" s="23">
        <v>12164.504826732098</v>
      </c>
    </row>
    <row r="293" spans="1:26" ht="13.5" customHeight="1" x14ac:dyDescent="0.15">
      <c r="A293" s="16">
        <v>289</v>
      </c>
      <c r="B293" s="17" t="s">
        <v>434</v>
      </c>
      <c r="C293" s="26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26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26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26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26"/>
      <c r="D297" s="20">
        <v>2655.1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2655.1</v>
      </c>
    </row>
    <row r="298" spans="1:26" ht="13.5" customHeight="1" x14ac:dyDescent="0.15">
      <c r="A298" s="16">
        <v>294</v>
      </c>
      <c r="B298" s="17" t="s">
        <v>228</v>
      </c>
      <c r="C298" s="26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26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26">
        <v>20366.142058120717</v>
      </c>
      <c r="D300" s="20">
        <v>993.59999999565002</v>
      </c>
      <c r="E300" s="20">
        <v>197.08618796985877</v>
      </c>
      <c r="F300" s="20"/>
      <c r="G300" s="20"/>
      <c r="H300" s="20"/>
      <c r="I300" s="20"/>
      <c r="J300" s="20"/>
      <c r="K300" s="20">
        <v>851.23842630488343</v>
      </c>
      <c r="L300" s="20"/>
      <c r="M300" s="20">
        <v>38288.050547318155</v>
      </c>
      <c r="N300" s="20"/>
      <c r="O300" s="20">
        <v>260.57420347589397</v>
      </c>
      <c r="P300" s="20"/>
      <c r="Q300" s="20"/>
      <c r="R300" s="20"/>
      <c r="S300" s="20"/>
      <c r="T300" s="20"/>
      <c r="U300" s="20"/>
      <c r="V300" s="21"/>
      <c r="W300" s="21">
        <v>24.826658128339915</v>
      </c>
      <c r="X300" s="21"/>
      <c r="Y300" s="22">
        <v>1003.5785862117677</v>
      </c>
      <c r="Z300" s="23">
        <v>61985.096667525271</v>
      </c>
    </row>
    <row r="301" spans="1:26" ht="13.5" customHeight="1" x14ac:dyDescent="0.15">
      <c r="A301" s="16">
        <v>297</v>
      </c>
      <c r="B301" s="17" t="s">
        <v>230</v>
      </c>
      <c r="C301" s="26">
        <v>8793.9370466315431</v>
      </c>
      <c r="D301" s="20">
        <v>509</v>
      </c>
      <c r="E301" s="20">
        <v>53.535334116730013</v>
      </c>
      <c r="F301" s="20"/>
      <c r="G301" s="20">
        <v>20246.923463877367</v>
      </c>
      <c r="H301" s="20"/>
      <c r="I301" s="20"/>
      <c r="J301" s="20"/>
      <c r="K301" s="20">
        <v>1187.8538870948037</v>
      </c>
      <c r="L301" s="20"/>
      <c r="M301" s="20">
        <v>19870.584026256296</v>
      </c>
      <c r="N301" s="20">
        <v>383.65398081226436</v>
      </c>
      <c r="O301" s="20">
        <v>823.81814266616152</v>
      </c>
      <c r="P301" s="20">
        <v>288.55266738494851</v>
      </c>
      <c r="Q301" s="20"/>
      <c r="R301" s="20"/>
      <c r="S301" s="20"/>
      <c r="T301" s="20"/>
      <c r="U301" s="20"/>
      <c r="V301" s="21"/>
      <c r="W301" s="21">
        <v>13.433538040182626</v>
      </c>
      <c r="X301" s="21"/>
      <c r="Y301" s="22">
        <v>97.46652992791725</v>
      </c>
      <c r="Z301" s="23">
        <v>52268.758616808205</v>
      </c>
    </row>
    <row r="302" spans="1:26" ht="13.5" customHeight="1" x14ac:dyDescent="0.15">
      <c r="A302" s="16">
        <v>298</v>
      </c>
      <c r="B302" s="17" t="s">
        <v>231</v>
      </c>
      <c r="C302" s="18">
        <v>3.9049194052884064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5">
        <v>3.9049194052884064</v>
      </c>
    </row>
    <row r="303" spans="1:26" ht="13.5" customHeight="1" x14ac:dyDescent="0.15">
      <c r="A303" s="16">
        <v>299</v>
      </c>
      <c r="B303" s="17" t="s">
        <v>232</v>
      </c>
      <c r="C303" s="29">
        <v>2.8406795414375272E-2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4">
        <v>1.2687874727132065E-2</v>
      </c>
      <c r="X303" s="21"/>
      <c r="Y303" s="22"/>
      <c r="Z303" s="31">
        <v>4.1094670141507333E-2</v>
      </c>
    </row>
    <row r="304" spans="1:26" ht="13.5" customHeight="1" x14ac:dyDescent="0.15">
      <c r="A304" s="16">
        <v>300</v>
      </c>
      <c r="B304" s="17" t="s">
        <v>233</v>
      </c>
      <c r="C304" s="26">
        <v>154362.40570011601</v>
      </c>
      <c r="D304" s="19">
        <v>6.6</v>
      </c>
      <c r="E304" s="34">
        <v>0.81515451240604531</v>
      </c>
      <c r="F304" s="20">
        <v>13355.248210080819</v>
      </c>
      <c r="G304" s="20">
        <v>93935.375442635035</v>
      </c>
      <c r="H304" s="20"/>
      <c r="I304" s="20"/>
      <c r="J304" s="20"/>
      <c r="K304" s="20">
        <v>10720.591508737769</v>
      </c>
      <c r="L304" s="20">
        <v>819.86718926313858</v>
      </c>
      <c r="M304" s="20">
        <v>415352.76983685512</v>
      </c>
      <c r="N304" s="20">
        <v>4861.977997087567</v>
      </c>
      <c r="O304" s="20">
        <v>4885.7663813361232</v>
      </c>
      <c r="P304" s="20">
        <v>3594.2226208319653</v>
      </c>
      <c r="Q304" s="20">
        <v>112.17081245762712</v>
      </c>
      <c r="R304" s="20">
        <v>50.06780794768806</v>
      </c>
      <c r="S304" s="20"/>
      <c r="T304" s="20"/>
      <c r="U304" s="20"/>
      <c r="V304" s="21"/>
      <c r="W304" s="21">
        <v>203.2271468081311</v>
      </c>
      <c r="X304" s="21"/>
      <c r="Y304" s="22">
        <v>12.499726059894854</v>
      </c>
      <c r="Z304" s="23">
        <v>702273.6055347292</v>
      </c>
    </row>
    <row r="305" spans="1:26" ht="13.5" customHeight="1" x14ac:dyDescent="0.15">
      <c r="A305" s="16">
        <v>301</v>
      </c>
      <c r="B305" s="17" t="s">
        <v>234</v>
      </c>
      <c r="C305" s="26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26">
        <v>1508.6240197160514</v>
      </c>
      <c r="D306" s="20">
        <v>786.40000000000009</v>
      </c>
      <c r="E306" s="34">
        <v>0.44053143280417262</v>
      </c>
      <c r="F306" s="20"/>
      <c r="G306" s="20"/>
      <c r="H306" s="20"/>
      <c r="I306" s="20"/>
      <c r="J306" s="20">
        <v>725.71679701724747</v>
      </c>
      <c r="K306" s="20"/>
      <c r="L306" s="20"/>
      <c r="M306" s="20">
        <v>843.60900055949958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20.200772554427349</v>
      </c>
      <c r="X306" s="21"/>
      <c r="Y306" s="22"/>
      <c r="Z306" s="23">
        <v>3884.9911212800298</v>
      </c>
    </row>
    <row r="307" spans="1:26" ht="13.5" customHeight="1" x14ac:dyDescent="0.15">
      <c r="A307" s="16">
        <v>303</v>
      </c>
      <c r="B307" s="17" t="s">
        <v>438</v>
      </c>
      <c r="C307" s="26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9">
        <v>3.4220071238011726E-2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1">
        <v>3.4220071238011726E-2</v>
      </c>
    </row>
    <row r="309" spans="1:26" ht="13.5" customHeight="1" x14ac:dyDescent="0.15">
      <c r="A309" s="16">
        <v>305</v>
      </c>
      <c r="B309" s="17" t="s">
        <v>237</v>
      </c>
      <c r="C309" s="18">
        <v>6.3535906911884013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198.3052720281726</v>
      </c>
      <c r="W309" s="21">
        <v>52.310896002009706</v>
      </c>
      <c r="X309" s="21">
        <v>53.780988218707662</v>
      </c>
      <c r="Y309" s="22">
        <v>110.51282517975466</v>
      </c>
      <c r="Z309" s="23">
        <v>421.26357211983299</v>
      </c>
    </row>
    <row r="310" spans="1:26" ht="13.5" customHeight="1" x14ac:dyDescent="0.15">
      <c r="A310" s="16">
        <v>306</v>
      </c>
      <c r="B310" s="17" t="s">
        <v>238</v>
      </c>
      <c r="C310" s="29">
        <v>6.7274945855229876E-2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31">
        <v>6.7274945855229876E-2</v>
      </c>
    </row>
    <row r="311" spans="1:26" ht="13.5" customHeight="1" x14ac:dyDescent="0.15">
      <c r="A311" s="16">
        <v>307</v>
      </c>
      <c r="B311" s="17" t="s">
        <v>439</v>
      </c>
      <c r="C311" s="26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9">
        <v>8.8101529725414893E-2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8">
        <v>7.8013274740999935E-4</v>
      </c>
      <c r="X312" s="21"/>
      <c r="Y312" s="22"/>
      <c r="Z312" s="31">
        <v>8.8881662472824891E-2</v>
      </c>
    </row>
    <row r="313" spans="1:26" ht="13.5" customHeight="1" x14ac:dyDescent="0.15">
      <c r="A313" s="16">
        <v>309</v>
      </c>
      <c r="B313" s="17" t="s">
        <v>240</v>
      </c>
      <c r="C313" s="18">
        <v>2.3914335356845435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>
        <v>40.470463679218895</v>
      </c>
      <c r="W313" s="21">
        <v>500.23800415483083</v>
      </c>
      <c r="X313" s="21">
        <v>17.786634107890176</v>
      </c>
      <c r="Y313" s="22">
        <v>27.645739797068124</v>
      </c>
      <c r="Z313" s="23">
        <v>588.53227527469267</v>
      </c>
    </row>
    <row r="314" spans="1:26" ht="13.5" customHeight="1" x14ac:dyDescent="0.15">
      <c r="A314" s="16">
        <v>310</v>
      </c>
      <c r="B314" s="17" t="s">
        <v>440</v>
      </c>
      <c r="C314" s="26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26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26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26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26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26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7">
        <v>0.50731735138186618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8">
        <v>0.50731735138186618</v>
      </c>
    </row>
    <row r="321" spans="1:26" ht="13.5" customHeight="1" x14ac:dyDescent="0.15">
      <c r="A321" s="16">
        <v>317</v>
      </c>
      <c r="B321" s="17" t="s">
        <v>446</v>
      </c>
      <c r="C321" s="27">
        <v>0.10510819820295193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8">
        <v>0.10510819820295193</v>
      </c>
    </row>
    <row r="322" spans="1:26" ht="13.5" customHeight="1" x14ac:dyDescent="0.15">
      <c r="A322" s="16">
        <v>318</v>
      </c>
      <c r="B322" s="17" t="s">
        <v>242</v>
      </c>
      <c r="C322" s="27">
        <v>0.45696814058514446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4">
        <v>3.8988182337192895E-2</v>
      </c>
      <c r="X322" s="21"/>
      <c r="Y322" s="22"/>
      <c r="Z322" s="28">
        <v>0.49595632292233738</v>
      </c>
    </row>
    <row r="323" spans="1:26" ht="13.5" customHeight="1" x14ac:dyDescent="0.15">
      <c r="A323" s="16">
        <v>319</v>
      </c>
      <c r="B323" s="17" t="s">
        <v>447</v>
      </c>
      <c r="C323" s="26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29">
        <v>1.3171441665230163E-2</v>
      </c>
      <c r="D324" s="20"/>
      <c r="E324" s="37">
        <v>4.8420670152622997E-2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1">
        <v>6.1592111817853158E-2</v>
      </c>
    </row>
    <row r="325" spans="1:26" ht="13.5" customHeight="1" x14ac:dyDescent="0.15">
      <c r="A325" s="16">
        <v>321</v>
      </c>
      <c r="B325" s="17" t="s">
        <v>244</v>
      </c>
      <c r="C325" s="29">
        <v>5.8301386803275568E-2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372.32826584881383</v>
      </c>
      <c r="W325" s="21">
        <v>52.045928939460573</v>
      </c>
      <c r="X325" s="21"/>
      <c r="Y325" s="39">
        <v>1.243792559069947</v>
      </c>
      <c r="Z325" s="23">
        <v>425.67628873414765</v>
      </c>
    </row>
    <row r="326" spans="1:26" ht="54" customHeight="1" x14ac:dyDescent="0.15">
      <c r="A326" s="16">
        <v>322</v>
      </c>
      <c r="B326" s="17" t="s">
        <v>245</v>
      </c>
      <c r="C326" s="18">
        <v>5.0960195326961264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2">
        <v>6.221168110565511</v>
      </c>
      <c r="X326" s="21"/>
      <c r="Y326" s="22"/>
      <c r="Z326" s="23">
        <v>11.317187643261637</v>
      </c>
    </row>
    <row r="327" spans="1:26" ht="13.5" customHeight="1" x14ac:dyDescent="0.15">
      <c r="A327" s="16">
        <v>323</v>
      </c>
      <c r="B327" s="17" t="s">
        <v>246</v>
      </c>
      <c r="C327" s="26"/>
      <c r="D327" s="20">
        <v>1029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1029</v>
      </c>
    </row>
    <row r="328" spans="1:26" ht="27" customHeight="1" x14ac:dyDescent="0.15">
      <c r="A328" s="16">
        <v>324</v>
      </c>
      <c r="B328" s="17" t="s">
        <v>448</v>
      </c>
      <c r="C328" s="26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26"/>
      <c r="D329" s="20">
        <v>5394.0000002700008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5394.0000002700008</v>
      </c>
    </row>
    <row r="330" spans="1:26" ht="13.5" customHeight="1" x14ac:dyDescent="0.15">
      <c r="A330" s="16">
        <v>326</v>
      </c>
      <c r="B330" s="17" t="s">
        <v>449</v>
      </c>
      <c r="C330" s="26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26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7">
        <v>0.9693514429673733</v>
      </c>
      <c r="D332" s="20">
        <v>256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2">
        <v>1.9404739460601752</v>
      </c>
      <c r="X332" s="21"/>
      <c r="Y332" s="22"/>
      <c r="Z332" s="23">
        <v>258.90982538902756</v>
      </c>
    </row>
    <row r="333" spans="1:26" ht="13.5" customHeight="1" x14ac:dyDescent="0.15">
      <c r="A333" s="16">
        <v>329</v>
      </c>
      <c r="B333" s="17" t="s">
        <v>249</v>
      </c>
      <c r="C333" s="26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/>
    </row>
    <row r="334" spans="1:26" ht="27" customHeight="1" x14ac:dyDescent="0.15">
      <c r="A334" s="16">
        <v>330</v>
      </c>
      <c r="B334" s="17" t="s">
        <v>451</v>
      </c>
      <c r="C334" s="18">
        <v>4.5924366264937904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6">
        <v>0.49606794220959488</v>
      </c>
      <c r="X334" s="21"/>
      <c r="Y334" s="22"/>
      <c r="Z334" s="25">
        <v>5.0885045687033852</v>
      </c>
    </row>
    <row r="335" spans="1:26" ht="13.5" customHeight="1" x14ac:dyDescent="0.15">
      <c r="A335" s="16">
        <v>331</v>
      </c>
      <c r="B335" s="17" t="s">
        <v>250</v>
      </c>
      <c r="C335" s="26"/>
      <c r="D335" s="20">
        <v>129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129</v>
      </c>
    </row>
    <row r="336" spans="1:26" ht="13.5" customHeight="1" x14ac:dyDescent="0.15">
      <c r="A336" s="16">
        <v>332</v>
      </c>
      <c r="B336" s="17" t="s">
        <v>251</v>
      </c>
      <c r="C336" s="43">
        <v>1.5308170073950071E-5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82.559745905606547</v>
      </c>
      <c r="W336" s="44">
        <v>3.6175614863986075E-6</v>
      </c>
      <c r="X336" s="32">
        <v>6.134299016242589</v>
      </c>
      <c r="Y336" s="39">
        <v>7.2812776828533128</v>
      </c>
      <c r="Z336" s="23">
        <v>95.975341530434022</v>
      </c>
    </row>
    <row r="337" spans="1:26" ht="13.5" customHeight="1" x14ac:dyDescent="0.15">
      <c r="A337" s="16">
        <v>333</v>
      </c>
      <c r="B337" s="17" t="s">
        <v>252</v>
      </c>
      <c r="C337" s="18">
        <v>1.7806059678567474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5">
        <v>1.7806059678567474</v>
      </c>
    </row>
    <row r="338" spans="1:26" ht="13.5" customHeight="1" x14ac:dyDescent="0.15">
      <c r="A338" s="16">
        <v>334</v>
      </c>
      <c r="B338" s="17" t="s">
        <v>253</v>
      </c>
      <c r="C338" s="26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26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18">
        <v>1.5778354803360706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2">
        <v>2.0598489068921966</v>
      </c>
      <c r="X340" s="21"/>
      <c r="Y340" s="22"/>
      <c r="Z340" s="25">
        <v>3.6376843872282674</v>
      </c>
    </row>
    <row r="341" spans="1:26" ht="13.5" customHeight="1" x14ac:dyDescent="0.15">
      <c r="A341" s="16">
        <v>337</v>
      </c>
      <c r="B341" s="17" t="s">
        <v>452</v>
      </c>
      <c r="C341" s="26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26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26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26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26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7">
        <v>0.95257063400276498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6">
        <v>0.13917754671869342</v>
      </c>
      <c r="X346" s="21"/>
      <c r="Y346" s="22"/>
      <c r="Z346" s="25">
        <v>1.0917481807214584</v>
      </c>
    </row>
    <row r="347" spans="1:26" ht="13.5" customHeight="1" x14ac:dyDescent="0.15">
      <c r="A347" s="16">
        <v>343</v>
      </c>
      <c r="B347" s="17" t="s">
        <v>258</v>
      </c>
      <c r="C347" s="26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26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26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26"/>
      <c r="D350" s="20"/>
      <c r="E350" s="20">
        <v>87.877804269733218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87.877804269733218</v>
      </c>
    </row>
    <row r="351" spans="1:26" ht="13.5" customHeight="1" x14ac:dyDescent="0.15">
      <c r="A351" s="16">
        <v>347</v>
      </c>
      <c r="B351" s="17" t="s">
        <v>458</v>
      </c>
      <c r="C351" s="26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26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26">
        <v>39.086951181013205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4">
        <v>5.1801986068614046E-2</v>
      </c>
      <c r="X353" s="21">
        <v>18.877444740526993</v>
      </c>
      <c r="Y353" s="22"/>
      <c r="Z353" s="23">
        <v>58.016197907608813</v>
      </c>
    </row>
    <row r="354" spans="1:26" ht="13.5" customHeight="1" x14ac:dyDescent="0.15">
      <c r="A354" s="16">
        <v>350</v>
      </c>
      <c r="B354" s="17" t="s">
        <v>262</v>
      </c>
      <c r="C354" s="26"/>
      <c r="D354" s="20">
        <v>347.23000000920797</v>
      </c>
      <c r="E354" s="20">
        <v>173.05458136241128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520.2845813716192</v>
      </c>
    </row>
    <row r="355" spans="1:26" ht="13.5" customHeight="1" x14ac:dyDescent="0.15">
      <c r="A355" s="16">
        <v>351</v>
      </c>
      <c r="B355" s="17" t="s">
        <v>263</v>
      </c>
      <c r="C355" s="26"/>
      <c r="D355" s="20"/>
      <c r="E355" s="20"/>
      <c r="F355" s="20"/>
      <c r="G355" s="20"/>
      <c r="H355" s="20"/>
      <c r="I355" s="20"/>
      <c r="J355" s="20"/>
      <c r="K355" s="20">
        <v>441.17995629182428</v>
      </c>
      <c r="L355" s="20">
        <v>500.78204866599151</v>
      </c>
      <c r="M355" s="20">
        <v>12321.845481591208</v>
      </c>
      <c r="N355" s="20">
        <v>137.81643245715398</v>
      </c>
      <c r="O355" s="20">
        <v>961.95470502206547</v>
      </c>
      <c r="P355" s="20">
        <v>1108.6251266830475</v>
      </c>
      <c r="Q355" s="20">
        <v>149.56108327683617</v>
      </c>
      <c r="R355" s="20">
        <v>132.63394455294642</v>
      </c>
      <c r="S355" s="20"/>
      <c r="T355" s="20"/>
      <c r="U355" s="20"/>
      <c r="V355" s="21"/>
      <c r="W355" s="21"/>
      <c r="X355" s="21"/>
      <c r="Y355" s="22"/>
      <c r="Z355" s="23">
        <v>15754.398778541074</v>
      </c>
    </row>
    <row r="356" spans="1:26" ht="13.5" customHeight="1" x14ac:dyDescent="0.15">
      <c r="A356" s="16">
        <v>352</v>
      </c>
      <c r="B356" s="17" t="s">
        <v>459</v>
      </c>
      <c r="C356" s="26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26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26">
        <v>13.449119595289584</v>
      </c>
      <c r="D358" s="20">
        <v>38</v>
      </c>
      <c r="E358" s="20"/>
      <c r="F358" s="20"/>
      <c r="G358" s="20">
        <v>684.86333264419648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736.31245223948611</v>
      </c>
    </row>
    <row r="359" spans="1:26" ht="13.5" customHeight="1" x14ac:dyDescent="0.15">
      <c r="A359" s="16">
        <v>355</v>
      </c>
      <c r="B359" s="17" t="s">
        <v>265</v>
      </c>
      <c r="C359" s="26">
        <v>187.47850945723837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11.230157655753748</v>
      </c>
      <c r="X359" s="21"/>
      <c r="Y359" s="22"/>
      <c r="Z359" s="23">
        <v>198.70866711299212</v>
      </c>
    </row>
    <row r="360" spans="1:26" ht="13.5" customHeight="1" x14ac:dyDescent="0.15">
      <c r="A360" s="16">
        <v>356</v>
      </c>
      <c r="B360" s="17" t="s">
        <v>266</v>
      </c>
      <c r="C360" s="18">
        <v>5.9321669453086256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5">
        <v>5.9321669453086256</v>
      </c>
    </row>
    <row r="361" spans="1:26" ht="13.5" customHeight="1" x14ac:dyDescent="0.15">
      <c r="A361" s="16">
        <v>357</v>
      </c>
      <c r="B361" s="17" t="s">
        <v>267</v>
      </c>
      <c r="C361" s="26"/>
      <c r="D361" s="20">
        <v>960.00000008500012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960.00000008500012</v>
      </c>
    </row>
    <row r="362" spans="1:26" ht="13.5" customHeight="1" x14ac:dyDescent="0.15">
      <c r="A362" s="16">
        <v>358</v>
      </c>
      <c r="B362" s="17" t="s">
        <v>268</v>
      </c>
      <c r="C362" s="26"/>
      <c r="D362" s="20">
        <v>120.00000000200001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120.00000000200001</v>
      </c>
    </row>
    <row r="363" spans="1:26" ht="27" customHeight="1" x14ac:dyDescent="0.15">
      <c r="A363" s="16">
        <v>359</v>
      </c>
      <c r="B363" s="17" t="s">
        <v>461</v>
      </c>
      <c r="C363" s="26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26"/>
      <c r="D364" s="20">
        <v>2394.999999998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2394.999999998</v>
      </c>
    </row>
    <row r="365" spans="1:26" ht="13.5" customHeight="1" x14ac:dyDescent="0.15">
      <c r="A365" s="16">
        <v>361</v>
      </c>
      <c r="B365" s="17" t="s">
        <v>270</v>
      </c>
      <c r="C365" s="26"/>
      <c r="D365" s="20">
        <v>1747.8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1747.8</v>
      </c>
    </row>
    <row r="366" spans="1:26" ht="13.5" customHeight="1" x14ac:dyDescent="0.15">
      <c r="A366" s="16">
        <v>362</v>
      </c>
      <c r="B366" s="17" t="s">
        <v>271</v>
      </c>
      <c r="C366" s="26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26"/>
      <c r="D367" s="20">
        <v>264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264</v>
      </c>
    </row>
    <row r="368" spans="1:26" ht="13.5" customHeight="1" x14ac:dyDescent="0.15">
      <c r="A368" s="16">
        <v>364</v>
      </c>
      <c r="B368" s="17" t="s">
        <v>273</v>
      </c>
      <c r="C368" s="26"/>
      <c r="D368" s="20">
        <v>18.999999998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18.999999998</v>
      </c>
    </row>
    <row r="369" spans="1:26" ht="13.5" customHeight="1" x14ac:dyDescent="0.15">
      <c r="A369" s="16">
        <v>365</v>
      </c>
      <c r="B369" s="17" t="s">
        <v>462</v>
      </c>
      <c r="C369" s="26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26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26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7">
        <v>0.18621598894926564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4">
        <v>9.7483944227419961E-2</v>
      </c>
      <c r="X372" s="21"/>
      <c r="Y372" s="22"/>
      <c r="Z372" s="28">
        <v>0.28369993317668563</v>
      </c>
    </row>
    <row r="373" spans="1:26" ht="13.5" customHeight="1" x14ac:dyDescent="0.15">
      <c r="A373" s="16">
        <v>369</v>
      </c>
      <c r="B373" s="17" t="s">
        <v>276</v>
      </c>
      <c r="C373" s="26"/>
      <c r="D373" s="20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>
        <v>30</v>
      </c>
    </row>
    <row r="374" spans="1:26" ht="13.5" customHeight="1" x14ac:dyDescent="0.15">
      <c r="A374" s="16">
        <v>370</v>
      </c>
      <c r="B374" s="17" t="s">
        <v>277</v>
      </c>
      <c r="C374" s="26"/>
      <c r="D374" s="20">
        <v>20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20</v>
      </c>
    </row>
    <row r="375" spans="1:26" ht="13.5" customHeight="1" x14ac:dyDescent="0.15">
      <c r="A375" s="16">
        <v>371</v>
      </c>
      <c r="B375" s="17" t="s">
        <v>278</v>
      </c>
      <c r="C375" s="26"/>
      <c r="D375" s="20">
        <v>120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120</v>
      </c>
    </row>
    <row r="376" spans="1:26" ht="27" customHeight="1" x14ac:dyDescent="0.15">
      <c r="A376" s="16">
        <v>372</v>
      </c>
      <c r="B376" s="17" t="s">
        <v>464</v>
      </c>
      <c r="C376" s="18">
        <v>9.86285543621611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5">
        <v>9.86285543621611</v>
      </c>
    </row>
    <row r="377" spans="1:26" ht="27" customHeight="1" x14ac:dyDescent="0.15">
      <c r="A377" s="16">
        <v>373</v>
      </c>
      <c r="B377" s="17" t="s">
        <v>465</v>
      </c>
      <c r="C377" s="26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26">
        <v>1579.0356270185803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105627.91020276133</v>
      </c>
      <c r="W378" s="21"/>
      <c r="X378" s="21">
        <v>2455.8817348985885</v>
      </c>
      <c r="Y378" s="22"/>
      <c r="Z378" s="23">
        <v>109662.82756467849</v>
      </c>
    </row>
    <row r="379" spans="1:26" ht="13.5" customHeight="1" x14ac:dyDescent="0.15">
      <c r="A379" s="16">
        <v>375</v>
      </c>
      <c r="B379" s="17" t="s">
        <v>466</v>
      </c>
      <c r="C379" s="26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26"/>
      <c r="D380" s="20">
        <v>9409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9409</v>
      </c>
    </row>
    <row r="381" spans="1:26" ht="13.5" customHeight="1" x14ac:dyDescent="0.15">
      <c r="A381" s="16">
        <v>377</v>
      </c>
      <c r="B381" s="17" t="s">
        <v>281</v>
      </c>
      <c r="C381" s="26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26"/>
      <c r="D382" s="20">
        <v>2660.0000002099996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2660.0000002099996</v>
      </c>
    </row>
    <row r="383" spans="1:26" ht="13.5" customHeight="1" x14ac:dyDescent="0.15">
      <c r="A383" s="16">
        <v>379</v>
      </c>
      <c r="B383" s="17" t="s">
        <v>283</v>
      </c>
      <c r="C383" s="26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524.48990144039044</v>
      </c>
      <c r="T385" s="20"/>
      <c r="U385" s="20"/>
      <c r="V385" s="21"/>
      <c r="W385" s="21">
        <v>100.7130586647711</v>
      </c>
      <c r="X385" s="21"/>
      <c r="Y385" s="22"/>
      <c r="Z385" s="23">
        <v>625.20296010516154</v>
      </c>
    </row>
    <row r="386" spans="1:26" ht="13.5" customHeight="1" x14ac:dyDescent="0.15">
      <c r="A386" s="16">
        <v>382</v>
      </c>
      <c r="B386" s="17" t="s">
        <v>285</v>
      </c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55.000000000000007</v>
      </c>
      <c r="U386" s="20"/>
      <c r="V386" s="21"/>
      <c r="W386" s="21"/>
      <c r="X386" s="21"/>
      <c r="Y386" s="22"/>
      <c r="Z386" s="23">
        <v>55.000000000000007</v>
      </c>
    </row>
    <row r="387" spans="1:26" ht="13.5" customHeight="1" x14ac:dyDescent="0.15">
      <c r="A387" s="16">
        <v>383</v>
      </c>
      <c r="B387" s="17" t="s">
        <v>286</v>
      </c>
      <c r="C387" s="26"/>
      <c r="D387" s="20">
        <v>4667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4667</v>
      </c>
    </row>
    <row r="388" spans="1:26" ht="13.5" customHeight="1" x14ac:dyDescent="0.15">
      <c r="A388" s="16">
        <v>384</v>
      </c>
      <c r="B388" s="17" t="s">
        <v>287</v>
      </c>
      <c r="C388" s="26">
        <v>5659.1479460982619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5659.1479460982619</v>
      </c>
    </row>
    <row r="389" spans="1:26" ht="13.5" customHeight="1" x14ac:dyDescent="0.15">
      <c r="A389" s="16">
        <v>385</v>
      </c>
      <c r="B389" s="17" t="s">
        <v>288</v>
      </c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/>
    </row>
    <row r="391" spans="1:26" ht="13.5" customHeight="1" x14ac:dyDescent="0.15">
      <c r="A391" s="16">
        <v>387</v>
      </c>
      <c r="B391" s="17" t="s">
        <v>468</v>
      </c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26">
        <v>33.882970063779581</v>
      </c>
      <c r="D393" s="20"/>
      <c r="E393" s="20"/>
      <c r="F393" s="20"/>
      <c r="G393" s="20"/>
      <c r="H393" s="20"/>
      <c r="I393" s="20">
        <v>754.06908624985408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73.075814286701089</v>
      </c>
      <c r="X393" s="21"/>
      <c r="Y393" s="22"/>
      <c r="Z393" s="23">
        <v>861.02787060033472</v>
      </c>
    </row>
    <row r="394" spans="1:26" ht="13.5" customHeight="1" x14ac:dyDescent="0.15">
      <c r="A394" s="16">
        <v>390</v>
      </c>
      <c r="B394" s="17" t="s">
        <v>291</v>
      </c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7">
        <v>0.6768301939624557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8">
        <v>0.6768301939624557</v>
      </c>
    </row>
    <row r="396" spans="1:26" ht="13.5" customHeight="1" x14ac:dyDescent="0.15">
      <c r="A396" s="16">
        <v>392</v>
      </c>
      <c r="B396" s="17" t="s">
        <v>293</v>
      </c>
      <c r="C396" s="26">
        <v>38515.885224523394</v>
      </c>
      <c r="D396" s="20"/>
      <c r="E396" s="20"/>
      <c r="F396" s="20">
        <v>1204.1710060161995</v>
      </c>
      <c r="G396" s="20"/>
      <c r="H396" s="20"/>
      <c r="I396" s="20"/>
      <c r="J396" s="20"/>
      <c r="K396" s="20">
        <v>4910.9909209897123</v>
      </c>
      <c r="L396" s="20"/>
      <c r="M396" s="20">
        <v>80020.221614605005</v>
      </c>
      <c r="N396" s="20"/>
      <c r="O396" s="20">
        <v>1503.3127123609245</v>
      </c>
      <c r="P396" s="20"/>
      <c r="Q396" s="20"/>
      <c r="R396" s="20"/>
      <c r="S396" s="20"/>
      <c r="T396" s="20"/>
      <c r="U396" s="20"/>
      <c r="V396" s="21"/>
      <c r="W396" s="36">
        <v>0.2929707344486866</v>
      </c>
      <c r="X396" s="21"/>
      <c r="Y396" s="22">
        <v>110.54178652371444</v>
      </c>
      <c r="Z396" s="23">
        <v>126265.41623575339</v>
      </c>
    </row>
    <row r="397" spans="1:26" ht="13.5" customHeight="1" x14ac:dyDescent="0.15">
      <c r="A397" s="16">
        <v>393</v>
      </c>
      <c r="B397" s="17" t="s">
        <v>294</v>
      </c>
      <c r="C397" s="26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26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121.41139103765667</v>
      </c>
      <c r="W398" s="21"/>
      <c r="X398" s="21"/>
      <c r="Y398" s="22"/>
      <c r="Z398" s="23">
        <v>121.41139103765667</v>
      </c>
    </row>
    <row r="399" spans="1:26" ht="13.5" customHeight="1" x14ac:dyDescent="0.15">
      <c r="A399" s="16">
        <v>395</v>
      </c>
      <c r="B399" s="17" t="s">
        <v>296</v>
      </c>
      <c r="C399" s="18">
        <v>2.6430124573987879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5">
        <v>2.6430124573987879</v>
      </c>
    </row>
    <row r="400" spans="1:26" ht="13.5" customHeight="1" x14ac:dyDescent="0.15">
      <c r="A400" s="16">
        <v>396</v>
      </c>
      <c r="B400" s="17" t="s">
        <v>470</v>
      </c>
      <c r="C400" s="26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26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29">
        <v>9.9975791250590251E-3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2">
        <v>4.5262198759317579E-5</v>
      </c>
      <c r="X402" s="21"/>
      <c r="Y402" s="22"/>
      <c r="Z402" s="31">
        <v>1.0042841323818342E-2</v>
      </c>
    </row>
    <row r="403" spans="1:26" ht="13.5" customHeight="1" x14ac:dyDescent="0.15">
      <c r="A403" s="16">
        <v>399</v>
      </c>
      <c r="B403" s="17" t="s">
        <v>298</v>
      </c>
      <c r="C403" s="29">
        <v>4.0594235977087197E-3</v>
      </c>
      <c r="D403" s="20"/>
      <c r="E403" s="20"/>
      <c r="F403" s="20"/>
      <c r="G403" s="20"/>
      <c r="H403" s="20"/>
      <c r="I403" s="20"/>
      <c r="J403" s="20"/>
      <c r="K403" s="20">
        <v>254.49441858017417</v>
      </c>
      <c r="L403" s="20"/>
      <c r="M403" s="20">
        <v>5311.8040692179757</v>
      </c>
      <c r="N403" s="20">
        <v>84.513476430765209</v>
      </c>
      <c r="O403" s="20">
        <v>488.83545545403456</v>
      </c>
      <c r="P403" s="20">
        <v>59.939149256139238</v>
      </c>
      <c r="Q403" s="20">
        <v>37.390270819209043</v>
      </c>
      <c r="R403" s="20"/>
      <c r="S403" s="20"/>
      <c r="T403" s="20"/>
      <c r="U403" s="20"/>
      <c r="V403" s="21"/>
      <c r="W403" s="38">
        <v>1.7662133803055902E-4</v>
      </c>
      <c r="X403" s="21"/>
      <c r="Y403" s="22"/>
      <c r="Z403" s="23">
        <v>6236.9810758032336</v>
      </c>
    </row>
    <row r="404" spans="1:26" ht="13.5" customHeight="1" x14ac:dyDescent="0.15">
      <c r="A404" s="16">
        <v>400</v>
      </c>
      <c r="B404" s="17" t="s">
        <v>299</v>
      </c>
      <c r="C404" s="26">
        <v>2474.8037542606767</v>
      </c>
      <c r="D404" s="19">
        <v>1.04</v>
      </c>
      <c r="E404" s="20"/>
      <c r="F404" s="20"/>
      <c r="G404" s="20"/>
      <c r="H404" s="20"/>
      <c r="I404" s="20"/>
      <c r="J404" s="20"/>
      <c r="K404" s="20">
        <v>8971.1738614926762</v>
      </c>
      <c r="L404" s="20">
        <v>409.20503458282104</v>
      </c>
      <c r="M404" s="20">
        <v>82535.421740864098</v>
      </c>
      <c r="N404" s="20">
        <v>1494.2816974368031</v>
      </c>
      <c r="O404" s="20">
        <v>5078.6149738916693</v>
      </c>
      <c r="P404" s="20">
        <v>1898.4731584605308</v>
      </c>
      <c r="Q404" s="20">
        <v>149.56108327683617</v>
      </c>
      <c r="R404" s="20">
        <v>139.99713315571154</v>
      </c>
      <c r="S404" s="20"/>
      <c r="T404" s="20"/>
      <c r="U404" s="20"/>
      <c r="V404" s="21"/>
      <c r="W404" s="32">
        <v>2.265200229741243</v>
      </c>
      <c r="X404" s="21"/>
      <c r="Y404" s="22">
        <v>305.78318083225264</v>
      </c>
      <c r="Z404" s="23">
        <v>103460.62081848383</v>
      </c>
    </row>
    <row r="405" spans="1:26" ht="27" customHeight="1" x14ac:dyDescent="0.15">
      <c r="A405" s="16">
        <v>401</v>
      </c>
      <c r="B405" s="17" t="s">
        <v>472</v>
      </c>
      <c r="C405" s="43">
        <v>3.5970335554895091E-5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5">
        <v>3.5970335554895091E-5</v>
      </c>
    </row>
    <row r="406" spans="1:26" ht="13.5" customHeight="1" x14ac:dyDescent="0.15">
      <c r="A406" s="16">
        <v>402</v>
      </c>
      <c r="B406" s="17" t="s">
        <v>300</v>
      </c>
      <c r="C406" s="26"/>
      <c r="D406" s="20">
        <v>1616.5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1616.5</v>
      </c>
    </row>
    <row r="407" spans="1:26" ht="13.5" customHeight="1" x14ac:dyDescent="0.15">
      <c r="A407" s="16">
        <v>403</v>
      </c>
      <c r="B407" s="17" t="s">
        <v>301</v>
      </c>
      <c r="C407" s="29">
        <v>3.6325058989559451E-3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4">
        <v>2.3747978280651456E-3</v>
      </c>
      <c r="X407" s="21"/>
      <c r="Y407" s="22"/>
      <c r="Z407" s="31">
        <v>6.0073037270210912E-3</v>
      </c>
    </row>
    <row r="408" spans="1:26" ht="13.5" customHeight="1" x14ac:dyDescent="0.15">
      <c r="A408" s="16">
        <v>404</v>
      </c>
      <c r="B408" s="17" t="s">
        <v>473</v>
      </c>
      <c r="C408" s="26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26">
        <v>276.74253641691899</v>
      </c>
      <c r="D409" s="20">
        <v>122</v>
      </c>
      <c r="E409" s="20">
        <v>41.676833512437028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214582.49251995442</v>
      </c>
      <c r="W409" s="21"/>
      <c r="X409" s="21"/>
      <c r="Y409" s="22"/>
      <c r="Z409" s="23">
        <v>215022.91188988378</v>
      </c>
    </row>
    <row r="410" spans="1:26" ht="13.5" customHeight="1" x14ac:dyDescent="0.15">
      <c r="A410" s="16">
        <v>406</v>
      </c>
      <c r="B410" s="17" t="s">
        <v>474</v>
      </c>
      <c r="C410" s="26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26">
        <v>842.59604835077812</v>
      </c>
      <c r="D411" s="20">
        <v>14898.167391229319</v>
      </c>
      <c r="E411" s="20">
        <v>36.775465294564121</v>
      </c>
      <c r="F411" s="20"/>
      <c r="G411" s="20"/>
      <c r="H411" s="20"/>
      <c r="I411" s="20">
        <v>356737.70379837364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6803.518929498684</v>
      </c>
      <c r="X411" s="21"/>
      <c r="Y411" s="22"/>
      <c r="Z411" s="23">
        <v>379318.76163274696</v>
      </c>
    </row>
    <row r="412" spans="1:26" ht="27" customHeight="1" x14ac:dyDescent="0.15">
      <c r="A412" s="16">
        <v>408</v>
      </c>
      <c r="B412" s="17" t="s">
        <v>304</v>
      </c>
      <c r="C412" s="26">
        <v>79.453931045419836</v>
      </c>
      <c r="D412" s="20">
        <v>3879.130434679304</v>
      </c>
      <c r="E412" s="37">
        <v>1.9690008730468292E-2</v>
      </c>
      <c r="F412" s="20"/>
      <c r="G412" s="20"/>
      <c r="H412" s="20"/>
      <c r="I412" s="20">
        <v>6918.9996108403402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12.595688783833564</v>
      </c>
      <c r="X412" s="21"/>
      <c r="Y412" s="22"/>
      <c r="Z412" s="23">
        <v>10890.199355357627</v>
      </c>
    </row>
    <row r="413" spans="1:26" ht="27" customHeight="1" x14ac:dyDescent="0.15">
      <c r="A413" s="16">
        <v>409</v>
      </c>
      <c r="B413" s="17" t="s">
        <v>305</v>
      </c>
      <c r="C413" s="26">
        <v>85.666221475989943</v>
      </c>
      <c r="D413" s="20">
        <v>29031.730435835307</v>
      </c>
      <c r="E413" s="19">
        <v>8.3530098327222078</v>
      </c>
      <c r="F413" s="20"/>
      <c r="G413" s="20"/>
      <c r="H413" s="20"/>
      <c r="I413" s="20">
        <v>81696.901083804987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9320.2920542356769</v>
      </c>
      <c r="X413" s="21"/>
      <c r="Y413" s="22"/>
      <c r="Z413" s="23">
        <v>120142.94280518468</v>
      </c>
    </row>
    <row r="414" spans="1:26" ht="27" customHeight="1" x14ac:dyDescent="0.15">
      <c r="A414" s="16">
        <v>410</v>
      </c>
      <c r="B414" s="17" t="s">
        <v>306</v>
      </c>
      <c r="C414" s="26">
        <v>1425.9600343378779</v>
      </c>
      <c r="D414" s="20">
        <v>8183.4108693220978</v>
      </c>
      <c r="E414" s="20">
        <v>35.244255818785192</v>
      </c>
      <c r="F414" s="20"/>
      <c r="G414" s="20"/>
      <c r="H414" s="20"/>
      <c r="I414" s="20">
        <v>1322.669112539133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65.438737992192188</v>
      </c>
      <c r="X414" s="21"/>
      <c r="Y414" s="22"/>
      <c r="Z414" s="23">
        <v>11032.723010010086</v>
      </c>
    </row>
    <row r="415" spans="1:26" ht="13.5" customHeight="1" x14ac:dyDescent="0.15">
      <c r="A415" s="16">
        <v>411</v>
      </c>
      <c r="B415" s="17" t="s">
        <v>307</v>
      </c>
      <c r="C415" s="26">
        <v>10816.318186735174</v>
      </c>
      <c r="D415" s="20"/>
      <c r="E415" s="20"/>
      <c r="F415" s="20">
        <v>306.4842680517508</v>
      </c>
      <c r="G415" s="20"/>
      <c r="H415" s="20"/>
      <c r="I415" s="20"/>
      <c r="J415" s="20"/>
      <c r="K415" s="20">
        <v>2620.5186246380613</v>
      </c>
      <c r="L415" s="20">
        <v>615.49146965140199</v>
      </c>
      <c r="M415" s="20">
        <v>56541.582855618355</v>
      </c>
      <c r="N415" s="20">
        <v>271.6997034908515</v>
      </c>
      <c r="O415" s="20">
        <v>16485.781822094523</v>
      </c>
      <c r="P415" s="20">
        <v>3283.1380582445458</v>
      </c>
      <c r="Q415" s="20">
        <v>448.68324983050849</v>
      </c>
      <c r="R415" s="20">
        <v>66.775355153779856</v>
      </c>
      <c r="S415" s="20"/>
      <c r="T415" s="20"/>
      <c r="U415" s="20"/>
      <c r="V415" s="21"/>
      <c r="W415" s="21">
        <v>9514.7606340117709</v>
      </c>
      <c r="X415" s="21">
        <v>590.29922783064364</v>
      </c>
      <c r="Y415" s="22">
        <v>110.2909224560118</v>
      </c>
      <c r="Z415" s="23">
        <v>101671.8243778074</v>
      </c>
    </row>
    <row r="416" spans="1:26" ht="13.5" customHeight="1" x14ac:dyDescent="0.15">
      <c r="A416" s="16">
        <v>412</v>
      </c>
      <c r="B416" s="17" t="s">
        <v>308</v>
      </c>
      <c r="C416" s="18">
        <v>3.3765619031814267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202.35231839609446</v>
      </c>
      <c r="W416" s="32">
        <v>9.0297536275229877</v>
      </c>
      <c r="X416" s="32">
        <v>4.5698466173489134</v>
      </c>
      <c r="Y416" s="39">
        <v>8.303401294691497</v>
      </c>
      <c r="Z416" s="23">
        <v>227.63188183883926</v>
      </c>
    </row>
    <row r="417" spans="1:26" ht="13.5" customHeight="1" x14ac:dyDescent="0.15">
      <c r="A417" s="16">
        <v>413</v>
      </c>
      <c r="B417" s="17" t="s">
        <v>309</v>
      </c>
      <c r="C417" s="18">
        <v>2.2853344805026889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5">
        <v>2.2853344805026889</v>
      </c>
    </row>
    <row r="418" spans="1:26" ht="13.5" customHeight="1" x14ac:dyDescent="0.15">
      <c r="A418" s="16">
        <v>414</v>
      </c>
      <c r="B418" s="17" t="s">
        <v>310</v>
      </c>
      <c r="C418" s="29">
        <v>7.4312568620957704E-3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1.598944597045767E-6</v>
      </c>
      <c r="X418" s="21"/>
      <c r="Y418" s="22"/>
      <c r="Z418" s="31">
        <v>7.4328558066928162E-3</v>
      </c>
    </row>
    <row r="419" spans="1:26" ht="13.5" customHeight="1" x14ac:dyDescent="0.15">
      <c r="A419" s="16">
        <v>415</v>
      </c>
      <c r="B419" s="17" t="s">
        <v>311</v>
      </c>
      <c r="C419" s="26">
        <v>33.589097279496343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2">
        <v>1.0784823586969767</v>
      </c>
      <c r="X419" s="21"/>
      <c r="Y419" s="22"/>
      <c r="Z419" s="23">
        <v>34.667579638193317</v>
      </c>
    </row>
    <row r="420" spans="1:26" ht="13.5" customHeight="1" x14ac:dyDescent="0.15">
      <c r="A420" s="16">
        <v>416</v>
      </c>
      <c r="B420" s="17" t="s">
        <v>312</v>
      </c>
      <c r="C420" s="18">
        <v>1.6550227229679844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5">
        <v>1.6550227229679844</v>
      </c>
    </row>
    <row r="421" spans="1:26" ht="13.5" customHeight="1" x14ac:dyDescent="0.15">
      <c r="A421" s="16">
        <v>417</v>
      </c>
      <c r="B421" s="17" t="s">
        <v>475</v>
      </c>
      <c r="C421" s="26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29">
        <v>1.6697247085956799E-2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4">
        <v>1.8432978414865228E-2</v>
      </c>
      <c r="X422" s="21"/>
      <c r="Y422" s="22"/>
      <c r="Z422" s="31">
        <v>3.5130225500822024E-2</v>
      </c>
    </row>
    <row r="423" spans="1:26" ht="13.5" customHeight="1" x14ac:dyDescent="0.15">
      <c r="A423" s="16">
        <v>419</v>
      </c>
      <c r="B423" s="17" t="s">
        <v>314</v>
      </c>
      <c r="C423" s="26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26">
        <v>628.07476497520781</v>
      </c>
      <c r="D424" s="20"/>
      <c r="E424" s="20"/>
      <c r="F424" s="20">
        <v>165.6204224557238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2">
        <v>5.2260487932945576</v>
      </c>
      <c r="X424" s="21"/>
      <c r="Y424" s="22"/>
      <c r="Z424" s="23">
        <v>798.92123622422616</v>
      </c>
    </row>
    <row r="425" spans="1:26" ht="13.5" customHeight="1" x14ac:dyDescent="0.15">
      <c r="A425" s="16">
        <v>421</v>
      </c>
      <c r="B425" s="17" t="s">
        <v>476</v>
      </c>
      <c r="C425" s="26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26"/>
      <c r="D426" s="20">
        <v>3093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3093</v>
      </c>
    </row>
    <row r="427" spans="1:26" ht="13.5" customHeight="1" x14ac:dyDescent="0.15">
      <c r="A427" s="16">
        <v>423</v>
      </c>
      <c r="B427" s="17" t="s">
        <v>477</v>
      </c>
      <c r="C427" s="30">
        <v>3.8671909957826642E-4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8">
        <v>6.1665552743693671E-4</v>
      </c>
      <c r="X427" s="21"/>
      <c r="Y427" s="22"/>
      <c r="Z427" s="31">
        <v>1.0033746270152032E-3</v>
      </c>
    </row>
    <row r="428" spans="1:26" ht="13.5" customHeight="1" x14ac:dyDescent="0.15">
      <c r="A428" s="16">
        <v>424</v>
      </c>
      <c r="B428" s="17" t="s">
        <v>317</v>
      </c>
      <c r="C428" s="26"/>
      <c r="D428" s="20">
        <v>520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520</v>
      </c>
    </row>
    <row r="429" spans="1:26" ht="13.5" customHeight="1" x14ac:dyDescent="0.15">
      <c r="A429" s="16">
        <v>425</v>
      </c>
      <c r="B429" s="17" t="s">
        <v>478</v>
      </c>
      <c r="C429" s="26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26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26"/>
      <c r="D431" s="20">
        <v>1054.9999999914999</v>
      </c>
      <c r="E431" s="20">
        <v>133.08666519826511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1188.086665189765</v>
      </c>
    </row>
    <row r="432" spans="1:26" ht="13.5" customHeight="1" x14ac:dyDescent="0.15">
      <c r="A432" s="16">
        <v>428</v>
      </c>
      <c r="B432" s="17" t="s">
        <v>319</v>
      </c>
      <c r="C432" s="26"/>
      <c r="D432" s="20"/>
      <c r="E432" s="20">
        <v>91.40705622123113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91.40705622123113</v>
      </c>
    </row>
    <row r="433" spans="1:26" ht="13.5" customHeight="1" x14ac:dyDescent="0.15">
      <c r="A433" s="16">
        <v>429</v>
      </c>
      <c r="B433" s="17" t="s">
        <v>320</v>
      </c>
      <c r="C433" s="26"/>
      <c r="D433" s="20">
        <v>441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441</v>
      </c>
    </row>
    <row r="434" spans="1:26" ht="13.5" customHeight="1" x14ac:dyDescent="0.15">
      <c r="A434" s="16">
        <v>430</v>
      </c>
      <c r="B434" s="17" t="s">
        <v>321</v>
      </c>
      <c r="C434" s="26"/>
      <c r="D434" s="19">
        <v>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5">
        <v>5</v>
      </c>
    </row>
    <row r="435" spans="1:26" ht="13.5" customHeight="1" x14ac:dyDescent="0.15">
      <c r="A435" s="16">
        <v>431</v>
      </c>
      <c r="B435" s="17" t="s">
        <v>322</v>
      </c>
      <c r="C435" s="26"/>
      <c r="D435" s="20">
        <v>637.9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637.9</v>
      </c>
    </row>
    <row r="436" spans="1:26" ht="13.5" customHeight="1" x14ac:dyDescent="0.15">
      <c r="A436" s="16">
        <v>432</v>
      </c>
      <c r="B436" s="17" t="s">
        <v>323</v>
      </c>
      <c r="C436" s="26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15">
      <c r="A437" s="16">
        <v>433</v>
      </c>
      <c r="B437" s="17" t="s">
        <v>324</v>
      </c>
      <c r="C437" s="26"/>
      <c r="D437" s="20">
        <v>4550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4550</v>
      </c>
    </row>
    <row r="438" spans="1:26" ht="13.5" customHeight="1" x14ac:dyDescent="0.15">
      <c r="A438" s="16">
        <v>434</v>
      </c>
      <c r="B438" s="17" t="s">
        <v>325</v>
      </c>
      <c r="C438" s="26"/>
      <c r="D438" s="20">
        <v>33.6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33.6</v>
      </c>
    </row>
    <row r="439" spans="1:26" ht="13.5" customHeight="1" x14ac:dyDescent="0.15">
      <c r="A439" s="16">
        <v>435</v>
      </c>
      <c r="B439" s="17" t="s">
        <v>326</v>
      </c>
      <c r="C439" s="26"/>
      <c r="D439" s="20">
        <v>439.56000000000006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439.56000000000006</v>
      </c>
    </row>
    <row r="440" spans="1:26" ht="13.5" customHeight="1" x14ac:dyDescent="0.15">
      <c r="A440" s="16">
        <v>436</v>
      </c>
      <c r="B440" s="17" t="s">
        <v>327</v>
      </c>
      <c r="C440" s="26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26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9.1428837916650156</v>
      </c>
      <c r="D442" s="20">
        <v>1657.2000000006003</v>
      </c>
      <c r="E442" s="34">
        <v>0.39421982995402322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4">
        <v>2.4738120144072413E-2</v>
      </c>
      <c r="X442" s="21"/>
      <c r="Y442" s="22"/>
      <c r="Z442" s="23">
        <v>1666.7618417423635</v>
      </c>
    </row>
    <row r="443" spans="1:26" ht="13.5" customHeight="1" x14ac:dyDescent="0.15">
      <c r="A443" s="16">
        <v>439</v>
      </c>
      <c r="B443" s="17" t="s">
        <v>329</v>
      </c>
      <c r="C443" s="26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7">
        <v>0.17876478210425994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6">
        <v>0.37770946503657132</v>
      </c>
      <c r="X444" s="21"/>
      <c r="Y444" s="22"/>
      <c r="Z444" s="28">
        <v>0.55647424714083127</v>
      </c>
    </row>
    <row r="445" spans="1:26" ht="27" customHeight="1" x14ac:dyDescent="0.15">
      <c r="A445" s="16">
        <v>441</v>
      </c>
      <c r="B445" s="17" t="s">
        <v>481</v>
      </c>
      <c r="C445" s="26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26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/>
    </row>
    <row r="447" spans="1:26" ht="13.5" customHeight="1" x14ac:dyDescent="0.15">
      <c r="A447" s="16">
        <v>443</v>
      </c>
      <c r="B447" s="17" t="s">
        <v>332</v>
      </c>
      <c r="C447" s="26"/>
      <c r="D447" s="20">
        <v>589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589</v>
      </c>
    </row>
    <row r="448" spans="1:26" ht="13.5" customHeight="1" x14ac:dyDescent="0.15">
      <c r="A448" s="16">
        <v>444</v>
      </c>
      <c r="B448" s="17" t="s">
        <v>333</v>
      </c>
      <c r="C448" s="26"/>
      <c r="D448" s="20">
        <v>200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200</v>
      </c>
    </row>
    <row r="449" spans="1:26" ht="13.5" customHeight="1" x14ac:dyDescent="0.15">
      <c r="A449" s="16">
        <v>445</v>
      </c>
      <c r="B449" s="17" t="s">
        <v>334</v>
      </c>
      <c r="C449" s="26"/>
      <c r="D449" s="20">
        <v>1221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1221</v>
      </c>
    </row>
    <row r="450" spans="1:26" ht="13.5" customHeight="1" x14ac:dyDescent="0.15">
      <c r="A450" s="16">
        <v>446</v>
      </c>
      <c r="B450" s="17" t="s">
        <v>482</v>
      </c>
      <c r="C450" s="26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7">
        <v>0.92430342350414185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8">
        <v>0.92430342350414185</v>
      </c>
    </row>
    <row r="452" spans="1:26" ht="27" customHeight="1" x14ac:dyDescent="0.15">
      <c r="A452" s="16">
        <v>448</v>
      </c>
      <c r="B452" s="17" t="s">
        <v>335</v>
      </c>
      <c r="C452" s="26">
        <v>69.548140915784927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6">
        <v>0.12229123779841643</v>
      </c>
      <c r="X452" s="21"/>
      <c r="Y452" s="22"/>
      <c r="Z452" s="23">
        <v>69.670432153583349</v>
      </c>
    </row>
    <row r="453" spans="1:26" ht="13.5" customHeight="1" x14ac:dyDescent="0.15">
      <c r="A453" s="16">
        <v>449</v>
      </c>
      <c r="B453" s="17" t="s">
        <v>336</v>
      </c>
      <c r="C453" s="26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26"/>
      <c r="D454" s="20">
        <v>1392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1392</v>
      </c>
    </row>
    <row r="455" spans="1:26" ht="13.5" customHeight="1" x14ac:dyDescent="0.15">
      <c r="A455" s="16">
        <v>451</v>
      </c>
      <c r="B455" s="17" t="s">
        <v>484</v>
      </c>
      <c r="C455" s="26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7.0120379120880916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5">
        <v>7.0120379120880916</v>
      </c>
    </row>
    <row r="457" spans="1:26" ht="13.5" customHeight="1" x14ac:dyDescent="0.15">
      <c r="A457" s="16">
        <v>453</v>
      </c>
      <c r="B457" s="17" t="s">
        <v>339</v>
      </c>
      <c r="C457" s="18">
        <v>1.6903131084455769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123.86468369998111</v>
      </c>
      <c r="X457" s="21"/>
      <c r="Y457" s="39">
        <v>1.7861761356210466</v>
      </c>
      <c r="Z457" s="23">
        <v>127.34117294404774</v>
      </c>
    </row>
    <row r="458" spans="1:26" ht="13.5" customHeight="1" x14ac:dyDescent="0.15">
      <c r="A458" s="16">
        <v>454</v>
      </c>
      <c r="B458" s="17" t="s">
        <v>485</v>
      </c>
      <c r="C458" s="27">
        <v>0.58867237309344622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8">
        <v>0.58867237309344622</v>
      </c>
    </row>
    <row r="459" spans="1:26" ht="13.5" customHeight="1" x14ac:dyDescent="0.15">
      <c r="A459" s="16">
        <v>455</v>
      </c>
      <c r="B459" s="17" t="s">
        <v>340</v>
      </c>
      <c r="C459" s="26">
        <v>76.972605007101961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68.361219943309152</v>
      </c>
      <c r="X459" s="21"/>
      <c r="Y459" s="22"/>
      <c r="Z459" s="23">
        <v>145.3338249504111</v>
      </c>
    </row>
    <row r="460" spans="1:26" ht="13.5" customHeight="1" x14ac:dyDescent="0.15">
      <c r="A460" s="16">
        <v>456</v>
      </c>
      <c r="B460" s="17" t="s">
        <v>341</v>
      </c>
      <c r="C460" s="26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/>
    </row>
    <row r="461" spans="1:26" ht="13.5" customHeight="1" x14ac:dyDescent="0.15">
      <c r="A461" s="16">
        <v>457</v>
      </c>
      <c r="B461" s="17" t="s">
        <v>342</v>
      </c>
      <c r="C461" s="26"/>
      <c r="D461" s="20"/>
      <c r="E461" s="20">
        <v>1357.4459680221398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1357.4459680221398</v>
      </c>
    </row>
    <row r="462" spans="1:26" ht="13.5" customHeight="1" x14ac:dyDescent="0.15">
      <c r="A462" s="16">
        <v>458</v>
      </c>
      <c r="B462" s="17" t="s">
        <v>486</v>
      </c>
      <c r="C462" s="26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26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2">
        <v>1.1303070916356259</v>
      </c>
      <c r="X463" s="21"/>
      <c r="Y463" s="22"/>
      <c r="Z463" s="25">
        <v>1.1303070916356259</v>
      </c>
    </row>
    <row r="464" spans="1:26" x14ac:dyDescent="0.15">
      <c r="A464" s="16">
        <v>460</v>
      </c>
      <c r="B464" s="17" t="s">
        <v>488</v>
      </c>
      <c r="C464" s="18">
        <v>1.0532747252315673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5">
        <v>1.0532747252315673</v>
      </c>
    </row>
    <row r="465" spans="1:26" x14ac:dyDescent="0.15">
      <c r="A465" s="16">
        <v>461</v>
      </c>
      <c r="B465" s="17" t="s">
        <v>489</v>
      </c>
      <c r="C465" s="18">
        <v>3.021312935443575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2">
        <v>6.5838990944196727</v>
      </c>
      <c r="X465" s="21"/>
      <c r="Y465" s="22"/>
      <c r="Z465" s="25">
        <v>9.6052120298632477</v>
      </c>
    </row>
    <row r="466" spans="1:26" x14ac:dyDescent="0.15">
      <c r="A466" s="16">
        <v>462</v>
      </c>
      <c r="B466" s="17" t="s">
        <v>490</v>
      </c>
      <c r="C466" s="30">
        <v>1.6528913641952612E-4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8">
        <v>4.6544004801742317E-4</v>
      </c>
      <c r="X466" s="21"/>
      <c r="Y466" s="22"/>
      <c r="Z466" s="33">
        <v>6.3072918443694923E-4</v>
      </c>
    </row>
    <row r="467" spans="1:26" x14ac:dyDescent="0.15">
      <c r="A467" s="46" t="s">
        <v>25</v>
      </c>
      <c r="B467" s="47"/>
      <c r="C467" s="1">
        <f t="shared" ref="C467:T467" si="0">SUM(C5:C246)+C247/10^6+SUM(C248:C466)</f>
        <v>474526.46029836137</v>
      </c>
      <c r="D467" s="2">
        <f t="shared" si="0"/>
        <v>333350.20113027852</v>
      </c>
      <c r="E467" s="2">
        <f t="shared" si="0"/>
        <v>4568.5458630133053</v>
      </c>
      <c r="F467" s="2">
        <f t="shared" si="0"/>
        <v>18148.453241789386</v>
      </c>
      <c r="G467" s="2">
        <f t="shared" si="0"/>
        <v>288830.56382481701</v>
      </c>
      <c r="H467" s="2">
        <f t="shared" si="0"/>
        <v>308.62237138868005</v>
      </c>
      <c r="I467" s="2">
        <f t="shared" si="0"/>
        <v>702046.65190682199</v>
      </c>
      <c r="J467" s="2">
        <f t="shared" si="0"/>
        <v>67187.183277571297</v>
      </c>
      <c r="K467" s="2">
        <f t="shared" si="0"/>
        <v>38488.881327517651</v>
      </c>
      <c r="L467" s="2">
        <f t="shared" si="0"/>
        <v>9151.6180412072335</v>
      </c>
      <c r="M467" s="2">
        <f t="shared" si="0"/>
        <v>1045282.7170574672</v>
      </c>
      <c r="N467" s="2">
        <f t="shared" si="0"/>
        <v>12190.333186016203</v>
      </c>
      <c r="O467" s="2">
        <f t="shared" si="0"/>
        <v>39763.375216966364</v>
      </c>
      <c r="P467" s="2">
        <f t="shared" si="0"/>
        <v>15767.313044569662</v>
      </c>
      <c r="Q467" s="2">
        <f t="shared" si="0"/>
        <v>1346.1749913288127</v>
      </c>
      <c r="R467" s="2">
        <f t="shared" si="0"/>
        <v>545.35912937523608</v>
      </c>
      <c r="S467" s="2">
        <f t="shared" si="0"/>
        <v>1802.0581215766674</v>
      </c>
      <c r="T467" s="2">
        <f t="shared" si="0"/>
        <v>58809.014537922791</v>
      </c>
      <c r="U467" s="3">
        <f>SUM(U5:U466)</f>
        <v>675.54115433493348</v>
      </c>
      <c r="V467" s="4">
        <f>SUM(V5:V246)+V247/10^6+SUM(V248:V466)</f>
        <v>322286.09233435924</v>
      </c>
      <c r="W467" s="4">
        <f>SUM(W5:W246)+W247/10^6+SUM(W248:W466)</f>
        <v>66753.454161997346</v>
      </c>
      <c r="X467" s="4">
        <f>SUM(X5:X246)+X247/10^6+SUM(X248:X466)</f>
        <v>3301.5575329958642</v>
      </c>
      <c r="Y467" s="5">
        <f>SUM(Y5:Y246)+Y247/10^6+SUM(Y248:Y466)</f>
        <v>3548.2192069051143</v>
      </c>
      <c r="Z467" s="6">
        <f>SUM(Z5:Z246)+Z247/10^6+SUM(Z248:Z466)</f>
        <v>3508002.8504797877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2023-02-28T13:48:31Z</dcterms:modified>
</cp:coreProperties>
</file>