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8_{8B33B503-49F6-4904-BD5F-8AE5432EA54E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5" sheetId="21" r:id="rId1"/>
  </sheets>
  <definedNames>
    <definedName name="_xlnm._FilterDatabase" localSheetId="0" hidden="1">総括表5!$A$4:$FZ$325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<sst xmlns="http://schemas.openxmlformats.org/spreadsheetml/2006/main" count="492" uniqueCount="491">
  <si>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</si>
  <si>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</si>
  <si>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</si>
  <si>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</si>
  <si>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</si>
  <si>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</si>
  <si>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</si>
  <si>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</si>
  <si>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</si>
  <si>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</si>
  <si>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</si>
  <si>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</si>
  <si>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</si>
  <si>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</si>
  <si>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</si>
  <si>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</si>
  <si>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</si>
  <si>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</si>
  <si>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</si>
  <si>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</si>
  <si>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</si>
  <si>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</si>
  <si>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</si>
  <si>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</si>
  <si>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</si>
  <si>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</si>
  <si>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</si>
  <si>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</si>
  <si>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</si>
  <si>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</si>
  <si>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</si>
  <si>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</si>
  <si>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</si>
  <si>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</si>
  <si>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</si>
  <si>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</si>
  <si>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</si>
  <si>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</si>
  <si>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</si>
  <si>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</si>
  <si>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</si>
  <si>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</si>
  <si>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</si>
  <si>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</si>
  <si>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</si>
  <si>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</si>
  <si>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</si>
  <si>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</si>
  <si>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</si>
  <si>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</si>
  <si>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</si>
  <si>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</si>
  <si>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</si>
  <si>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</si>
  <si>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</si>
  <si>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</si>
  <si>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</si>
  <si>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</si>
  <si>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</si>
  <si>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</si>
  <si>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</si>
  <si>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</si>
  <si>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</si>
  <si>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</si>
  <si>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</si>
  <si>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</si>
  <si>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</si>
  <si>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</si>
  <si>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</si>
  <si>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</si>
  <si>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</si>
  <si>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</si>
  <si>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</si>
  <si>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</si>
  <si>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</si>
  <si>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</si>
  <si>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</si>
  <si>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</si>
  <si>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</si>
  <si>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</si>
  <si>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</si>
  <si>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</si>
  <si>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</si>
  <si>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</si>
  <si>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</si>
  <si>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</si>
  <si>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</si>
  <si>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</si>
  <si>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</si>
  <si>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</si>
  <si>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</si>
  <si>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</si>
  <si>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</si>
  <si>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</si>
  <si>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</si>
  <si>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</si>
  <si>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</si>
  <si>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</si>
  <si>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</si>
  <si>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</si>
  <si>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</si>
  <si>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</si>
  <si>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</si>
  <si>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</si>
  <si>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</si>
  <si>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</si>
  <si>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</si>
  <si>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</si>
  <si>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</si>
  <si>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</si>
  <si>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</si>
  <si>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</si>
  <si>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</si>
  <si>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</si>
  <si>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</si>
  <si>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</si>
  <si>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</si>
  <si>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</si>
  <si>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</si>
  <si>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</si>
  <si>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</si>
  <si>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</si>
  <si>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</si>
  <si>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</si>
  <si>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</si>
  <si>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</si>
  <si>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</si>
  <si>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</si>
  <si>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</si>
  <si>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</si>
  <si>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</si>
  <si>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</si>
  <si>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</si>
  <si>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</si>
  <si>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</si>
  <si>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</si>
  <si>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</si>
  <si>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</si>
  <si>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</si>
  <si>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</si>
  <si>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</si>
  <si>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</si>
  <si>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</si>
  <si>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</si>
  <si>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</si>
  <si>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</si>
  <si>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</si>
  <si>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</si>
  <si>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</si>
  <si>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</si>
  <si>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</si>
  <si>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</si>
  <si>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</si>
  <si>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</si>
  <si>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</si>
  <si>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</si>
  <si>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</si>
  <si>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</si>
  <si>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</si>
  <si>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</si>
  <si>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</si>
  <si>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</si>
  <si>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</si>
  <si>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</si>
  <si>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</si>
  <si>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</si>
  <si>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</si>
  <si>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</si>
  <si>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</si>
  <si>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</si>
  <si>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</si>
  <si>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</si>
  <si>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</si>
  <si>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</si>
  <si>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</si>
  <si>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</si>
  <si>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</si>
  <si>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</si>
  <si>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</si>
  <si>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</si>
  <si>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</si>
  <si>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</si>
  <si>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</si>
  <si>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</si>
  <si>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</si>
  <si>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</si>
  <si>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</si>
  <si>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</si>
  <si>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</si>
  <si>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</si>
  <si>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</si>
  <si>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</si>
  <si>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</si>
  <si>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</si>
  <si>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</si>
  <si>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</si>
  <si>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</si>
  <si>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</si>
  <si>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</si>
  <si>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</si>
  <si>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</si>
  <si>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</si>
  <si>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</si>
  <si>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</si>
  <si>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</si>
  <si>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</si>
  <si>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</si>
  <si>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</si>
  <si>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</si>
  <si>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</si>
  <si>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</si>
  <si>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</si>
  <si>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</si>
  <si>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</si>
  <si>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</si>
  <si>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</si>
  <si>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</si>
  <si>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</si>
  <si>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</si>
  <si>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</si>
  <si>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</si>
  <si>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</si>
  <si>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</si>
  <si>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</si>
  <si>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</si>
  <si>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</si>
  <si>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</si>
  <si>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</si>
  <si>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</si>
  <si>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</si>
  <si>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</si>
  <si>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</si>
  <si>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</si>
  <si>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</si>
  <si>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</si>
  <si>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</si>
  <si>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</si>
  <si>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</si>
  <si>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</si>
  <si>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</si>
  <si>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</si>
  <si>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</si>
  <si>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</si>
  <si>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</si>
  <si>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</si>
  <si>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</si>
  <si>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</si>
  <si>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</si>
  <si>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</si>
  <si>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</si>
  <si>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</si>
  <si>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</si>
  <si>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</si>
  <si>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</si>
  <si>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</si>
  <si>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</si>
  <si>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</si>
  <si>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</si>
  <si>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</si>
  <si>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</si>
  <si>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</si>
  <si>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</si>
  <si>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</si>
  <si>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</si>
  <si>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</si>
  <si>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</si>
  <si>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</si>
  <si>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</si>
  <si>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</si>
  <si>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</si>
  <si>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</si>
  <si>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</si>
  <si>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</si>
  <si>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</si>
  <si>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</si>
  <si>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</si>
  <si>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</si>
  <si>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</si>
  <si>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</si>
  <si>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</si>
  <si>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</si>
  <si>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</si>
  <si>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</si>
  <si>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</si>
  <si>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</si>
  <si>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</si>
  <si>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</si>
  <si>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</si>
  <si>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</si>
  <si>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</si>
  <si>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</si>
  <si>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</si>
  <si>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</si>
  <si>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</si>
  <si>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</si>
  <si>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</si>
  <si>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</si>
  <si>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</si>
  <si>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</si>
  <si>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</si>
  <si>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</si>
  <si>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</si>
  <si>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</si>
  <si>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</si>
  <si>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</si>
  <si>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</si>
  <si>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</si>
  <si>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</si>
  <si>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</si>
  <si>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</si>
  <si>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</si>
  <si>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</si>
  <si>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</si>
  <si>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</si>
  <si>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</si>
  <si>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</si>
  <si>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</si>
  <si>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</si>
  <si>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</si>
  <si>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</si>
  <si>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</si>
  <si>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</si>
  <si>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</si>
  <si>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</si>
  <si>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</si>
  <si>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</si>
  <si>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</si>
  <si>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</si>
  <si>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</si>
  <si>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</si>
  <si>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</si>
  <si>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</si>
  <si>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</si>
  <si>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</si>
  <si>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</si>
  <si>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</si>
  <si>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</si>
  <si>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</si>
  <si>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</si>
  <si>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</si>
  <si>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</si>
  <si>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</si>
  <si>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</si>
  <si>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総括表5　排出源別・対象化学物質別の排出量推計結果（令和３年度：秋田県）［１．対象業種を営む事業者からのすそ切り以下～23.産業廃棄物焼却施設］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</si>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</sst>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15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15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40.5" x14ac:dyDescent="0.15">
      <c r="A4" s="57"/>
      <c r="B4" s="59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1"/>
    </row>
    <row r="5" spans="1:26" ht="13.5" customHeight="1" x14ac:dyDescent="0.15">
      <c r="A5" s="16">
        <v>1</v>
      </c>
      <c r="B5" s="17" t="s">
        <v>27</v>
      </c>
      <c r="C5" s="18">
        <v>4.1624143980422454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33.796576920346872</v>
      </c>
      <c r="X5" s="20">
        <v>10.9878696013118</v>
      </c>
      <c r="Y5" s="21">
        <v>368.88996482992678</v>
      </c>
      <c r="Z5" s="22">
        <v>417.83682574962768</v>
      </c>
    </row>
    <row r="6" spans="1:26" ht="13.5" customHeight="1" x14ac:dyDescent="0.15">
      <c r="A6" s="16">
        <v>2</v>
      </c>
      <c r="B6" s="17" t="s">
        <v>28</v>
      </c>
      <c r="C6" s="23">
        <v>0.33522778576272982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2.5371317830047858E-2</v>
      </c>
      <c r="X6" s="20"/>
      <c r="Y6" s="21"/>
      <c r="Z6" s="25">
        <v>0.36059910359277769</v>
      </c>
    </row>
    <row r="7" spans="1:26" ht="13.5" customHeight="1" x14ac:dyDescent="0.15">
      <c r="A7" s="16">
        <v>3</v>
      </c>
      <c r="B7" s="17" t="s">
        <v>29</v>
      </c>
      <c r="C7" s="18">
        <v>3.7026596969386785</v>
      </c>
      <c r="D7" s="19"/>
      <c r="E7" s="19"/>
      <c r="F7" s="19">
        <v>166.85462515908614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4">
        <v>7.3995362596670873E-3</v>
      </c>
      <c r="X7" s="20"/>
      <c r="Y7" s="21"/>
      <c r="Z7" s="22">
        <v>170.56468439228448</v>
      </c>
    </row>
    <row r="8" spans="1:26" ht="13.5" customHeight="1" x14ac:dyDescent="0.15">
      <c r="A8" s="16">
        <v>4</v>
      </c>
      <c r="B8" s="17" t="s">
        <v>30</v>
      </c>
      <c r="C8" s="18">
        <v>3.9870741786058193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4">
        <v>7.720462821740103E-3</v>
      </c>
      <c r="X8" s="20"/>
      <c r="Y8" s="21"/>
      <c r="Z8" s="26">
        <v>3.9947946414275592</v>
      </c>
    </row>
    <row r="9" spans="1:26" ht="13.5" customHeight="1" x14ac:dyDescent="0.15">
      <c r="A9" s="16">
        <v>5</v>
      </c>
      <c r="B9" s="17" t="s">
        <v>31</v>
      </c>
      <c r="C9" s="27"/>
      <c r="D9" s="19"/>
      <c r="E9" s="19"/>
      <c r="F9" s="19">
        <v>166.85462515908614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166.85462515908614</v>
      </c>
    </row>
    <row r="10" spans="1:26" ht="13.5" customHeight="1" x14ac:dyDescent="0.15">
      <c r="A10" s="16">
        <v>6</v>
      </c>
      <c r="B10" s="17" t="s">
        <v>32</v>
      </c>
      <c r="C10" s="28">
        <v>1.8484844493239568E-2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9">
        <v>1.5155749728461447E-4</v>
      </c>
      <c r="X10" s="20"/>
      <c r="Y10" s="21"/>
      <c r="Z10" s="30">
        <v>1.863640199052418E-2</v>
      </c>
    </row>
    <row r="11" spans="1:26" ht="13.5" customHeight="1" x14ac:dyDescent="0.15">
      <c r="A11" s="16">
        <v>7</v>
      </c>
      <c r="B11" s="17" t="s">
        <v>33</v>
      </c>
      <c r="C11" s="18">
        <v>8.99794567937648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4">
        <v>1.4154383729828524E-2</v>
      </c>
      <c r="X11" s="20"/>
      <c r="Y11" s="21"/>
      <c r="Z11" s="26">
        <v>9.012100063106308</v>
      </c>
    </row>
    <row r="12" spans="1:26" ht="13.5" customHeight="1" x14ac:dyDescent="0.15">
      <c r="A12" s="16">
        <v>8</v>
      </c>
      <c r="B12" s="17" t="s">
        <v>34</v>
      </c>
      <c r="C12" s="28">
        <v>1.3243186243554059E-2</v>
      </c>
      <c r="D12" s="19"/>
      <c r="E12" s="19"/>
      <c r="F12" s="19">
        <v>166.85462515908614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9">
        <v>5.3423740104963644E-4</v>
      </c>
      <c r="X12" s="20"/>
      <c r="Y12" s="21"/>
      <c r="Z12" s="22">
        <v>166.86840258273074</v>
      </c>
    </row>
    <row r="13" spans="1:26" ht="13.5" customHeight="1" x14ac:dyDescent="0.15">
      <c r="A13" s="16">
        <v>9</v>
      </c>
      <c r="B13" s="17" t="s">
        <v>35</v>
      </c>
      <c r="C13" s="28">
        <v>2.5055291706265529E-2</v>
      </c>
      <c r="D13" s="19"/>
      <c r="E13" s="19"/>
      <c r="F13" s="19"/>
      <c r="G13" s="19"/>
      <c r="H13" s="19"/>
      <c r="I13" s="19"/>
      <c r="J13" s="19"/>
      <c r="K13" s="19"/>
      <c r="L13" s="19">
        <v>66.563464741308337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4">
        <v>3.7619082944471633E-3</v>
      </c>
      <c r="X13" s="20"/>
      <c r="Y13" s="21"/>
      <c r="Z13" s="22">
        <v>66.592281941309054</v>
      </c>
    </row>
    <row r="14" spans="1:26" ht="13.5" customHeight="1" x14ac:dyDescent="0.15">
      <c r="A14" s="16">
        <v>10</v>
      </c>
      <c r="B14" s="17" t="s">
        <v>36</v>
      </c>
      <c r="C14" s="27"/>
      <c r="D14" s="19"/>
      <c r="E14" s="19"/>
      <c r="F14" s="19"/>
      <c r="G14" s="19"/>
      <c r="H14" s="19"/>
      <c r="I14" s="19"/>
      <c r="J14" s="19"/>
      <c r="K14" s="19">
        <v>59.265094364787515</v>
      </c>
      <c r="L14" s="19">
        <v>214.96794655753052</v>
      </c>
      <c r="M14" s="19">
        <v>1961.9000195877957</v>
      </c>
      <c r="N14" s="31">
        <v>6.27291977616383</v>
      </c>
      <c r="O14" s="19">
        <v>507.28454093446021</v>
      </c>
      <c r="P14" s="19">
        <v>16.956373845258209</v>
      </c>
      <c r="Q14" s="19">
        <v>253.88817415254238</v>
      </c>
      <c r="R14" s="19"/>
      <c r="S14" s="19"/>
      <c r="T14" s="19"/>
      <c r="U14" s="19"/>
      <c r="V14" s="20"/>
      <c r="W14" s="20"/>
      <c r="X14" s="20"/>
      <c r="Y14" s="21"/>
      <c r="Z14" s="22">
        <v>3020.535069218538</v>
      </c>
    </row>
    <row r="15" spans="1:26" ht="13.5" customHeight="1" x14ac:dyDescent="0.15">
      <c r="A15" s="16">
        <v>11</v>
      </c>
      <c r="B15" s="17" t="s">
        <v>37</v>
      </c>
      <c r="C15" s="28">
        <v>6.6555000991135455E-2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30">
        <v>6.6555000991135455E-2</v>
      </c>
    </row>
    <row r="16" spans="1:26" ht="13.5" customHeight="1" x14ac:dyDescent="0.15">
      <c r="A16" s="16">
        <v>12</v>
      </c>
      <c r="B16" s="17" t="s">
        <v>38</v>
      </c>
      <c r="C16" s="28">
        <v>2.2841543487587021E-3</v>
      </c>
      <c r="D16" s="19"/>
      <c r="E16" s="19"/>
      <c r="F16" s="19"/>
      <c r="G16" s="19"/>
      <c r="H16" s="19"/>
      <c r="I16" s="19"/>
      <c r="J16" s="19"/>
      <c r="K16" s="19">
        <v>307.05839992056571</v>
      </c>
      <c r="L16" s="19">
        <v>1181.2356230775019</v>
      </c>
      <c r="M16" s="19">
        <v>9661.1250062199651</v>
      </c>
      <c r="N16" s="19">
        <v>33.368009405083839</v>
      </c>
      <c r="O16" s="19">
        <v>2129.7178058731724</v>
      </c>
      <c r="P16" s="19">
        <v>690.82016630368707</v>
      </c>
      <c r="Q16" s="19">
        <v>338.51756553672323</v>
      </c>
      <c r="R16" s="19">
        <v>66.632548775557609</v>
      </c>
      <c r="S16" s="19"/>
      <c r="T16" s="19"/>
      <c r="U16" s="19"/>
      <c r="V16" s="20"/>
      <c r="W16" s="29">
        <v>8.4092831002527998E-4</v>
      </c>
      <c r="X16" s="20"/>
      <c r="Y16" s="21">
        <v>206.17561298347692</v>
      </c>
      <c r="Z16" s="22">
        <v>14614.653863178395</v>
      </c>
    </row>
    <row r="17" spans="1:26" ht="13.5" customHeight="1" x14ac:dyDescent="0.15">
      <c r="A17" s="16">
        <v>13</v>
      </c>
      <c r="B17" s="17" t="s">
        <v>39</v>
      </c>
      <c r="C17" s="27">
        <v>53.536573040550493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32">
        <v>8.9962492114748809</v>
      </c>
      <c r="X17" s="20"/>
      <c r="Y17" s="21"/>
      <c r="Z17" s="22">
        <v>62.532822252025376</v>
      </c>
    </row>
    <row r="18" spans="1:26" ht="13.5" customHeight="1" x14ac:dyDescent="0.15">
      <c r="A18" s="16">
        <v>14</v>
      </c>
      <c r="B18" s="17" t="s">
        <v>346</v>
      </c>
      <c r="C18" s="2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15">
      <c r="A19" s="16">
        <v>15</v>
      </c>
      <c r="B19" s="17" t="s">
        <v>347</v>
      </c>
      <c r="C19" s="2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15">
      <c r="A20" s="16">
        <v>16</v>
      </c>
      <c r="B20" s="17" t="s">
        <v>40</v>
      </c>
      <c r="C20" s="33">
        <v>1.0370074063171164E-4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9">
        <v>2.7054152983282861E-4</v>
      </c>
      <c r="X20" s="20"/>
      <c r="Y20" s="21"/>
      <c r="Z20" s="34">
        <v>3.7424227046454025E-4</v>
      </c>
    </row>
    <row r="21" spans="1:26" ht="13.5" customHeight="1" x14ac:dyDescent="0.15">
      <c r="A21" s="16">
        <v>17</v>
      </c>
      <c r="B21" s="17" t="s">
        <v>41</v>
      </c>
      <c r="C21" s="2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15">
      <c r="A22" s="16">
        <v>18</v>
      </c>
      <c r="B22" s="17" t="s">
        <v>42</v>
      </c>
      <c r="C22" s="28">
        <v>5.0377430971455708E-2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4">
        <v>7.7338622648024146E-3</v>
      </c>
      <c r="X22" s="20"/>
      <c r="Y22" s="21"/>
      <c r="Z22" s="30">
        <v>5.8111293236258126E-2</v>
      </c>
    </row>
    <row r="23" spans="1:26" ht="13.5" customHeight="1" x14ac:dyDescent="0.15">
      <c r="A23" s="16">
        <v>19</v>
      </c>
      <c r="B23" s="17" t="s">
        <v>348</v>
      </c>
      <c r="C23" s="27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15">
      <c r="A24" s="16">
        <v>20</v>
      </c>
      <c r="B24" s="17" t="s">
        <v>43</v>
      </c>
      <c r="C24" s="27">
        <v>127.76871023351094</v>
      </c>
      <c r="D24" s="19"/>
      <c r="E24" s="19"/>
      <c r="F24" s="19"/>
      <c r="G24" s="19"/>
      <c r="H24" s="19"/>
      <c r="I24" s="19">
        <v>37524.759190376099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12128.489208775343</v>
      </c>
      <c r="X24" s="20"/>
      <c r="Y24" s="21"/>
      <c r="Z24" s="22">
        <v>49781.017109384949</v>
      </c>
    </row>
    <row r="25" spans="1:26" ht="13.5" customHeight="1" x14ac:dyDescent="0.15">
      <c r="A25" s="16">
        <v>21</v>
      </c>
      <c r="B25" s="17" t="s">
        <v>44</v>
      </c>
      <c r="C25" s="2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15">
      <c r="A26" s="16">
        <v>22</v>
      </c>
      <c r="B26" s="17" t="s">
        <v>45</v>
      </c>
      <c r="C26" s="27"/>
      <c r="D26" s="31">
        <v>5</v>
      </c>
      <c r="E26" s="31">
        <v>5.4116437502581194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10.411643750258119</v>
      </c>
    </row>
    <row r="27" spans="1:26" ht="13.5" customHeight="1" x14ac:dyDescent="0.15">
      <c r="A27" s="16">
        <v>23</v>
      </c>
      <c r="B27" s="17" t="s">
        <v>46</v>
      </c>
      <c r="C27" s="2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15">
      <c r="A28" s="16">
        <v>24</v>
      </c>
      <c r="B28" s="17" t="s">
        <v>47</v>
      </c>
      <c r="C28" s="2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22"/>
    </row>
    <row r="29" spans="1:26" ht="13.5" customHeight="1" x14ac:dyDescent="0.15">
      <c r="A29" s="16">
        <v>25</v>
      </c>
      <c r="B29" s="17" t="s">
        <v>48</v>
      </c>
      <c r="C29" s="27"/>
      <c r="D29" s="19">
        <v>50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>
        <v>50</v>
      </c>
    </row>
    <row r="30" spans="1:26" ht="13.5" customHeight="1" x14ac:dyDescent="0.15">
      <c r="A30" s="16">
        <v>26</v>
      </c>
      <c r="B30" s="17" t="s">
        <v>349</v>
      </c>
      <c r="C30" s="2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15">
      <c r="A31" s="16">
        <v>27</v>
      </c>
      <c r="B31" s="17" t="s">
        <v>49</v>
      </c>
      <c r="C31" s="2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15">
      <c r="A32" s="16">
        <v>28</v>
      </c>
      <c r="B32" s="17" t="s">
        <v>50</v>
      </c>
      <c r="C32" s="2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15">
      <c r="A33" s="16">
        <v>29</v>
      </c>
      <c r="B33" s="17" t="s">
        <v>51</v>
      </c>
      <c r="C33" s="27"/>
      <c r="D33" s="31">
        <v>2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26">
        <v>2</v>
      </c>
    </row>
    <row r="34" spans="1:26" ht="40.5" customHeight="1" x14ac:dyDescent="0.15">
      <c r="A34" s="16">
        <v>30</v>
      </c>
      <c r="B34" s="17" t="s">
        <v>52</v>
      </c>
      <c r="C34" s="27">
        <v>525.12965738073649</v>
      </c>
      <c r="D34" s="19">
        <v>1647.8759999985291</v>
      </c>
      <c r="E34" s="19">
        <v>43.692689488288174</v>
      </c>
      <c r="F34" s="19"/>
      <c r="G34" s="19"/>
      <c r="H34" s="19"/>
      <c r="I34" s="19">
        <v>68607.662803491636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9071.7592455441627</v>
      </c>
      <c r="X34" s="20"/>
      <c r="Y34" s="21"/>
      <c r="Z34" s="22">
        <v>79896.120395903345</v>
      </c>
    </row>
    <row r="35" spans="1:26" ht="13.5" customHeight="1" x14ac:dyDescent="0.15">
      <c r="A35" s="16">
        <v>31</v>
      </c>
      <c r="B35" s="17" t="s">
        <v>53</v>
      </c>
      <c r="C35" s="18">
        <v>6.0907706977308482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2">
        <v>2.6070001151748254</v>
      </c>
      <c r="W35" s="20">
        <v>30.82669271158327</v>
      </c>
      <c r="X35" s="20"/>
      <c r="Y35" s="21">
        <v>12.075352948626364</v>
      </c>
      <c r="Z35" s="22">
        <v>51.599816473115311</v>
      </c>
    </row>
    <row r="36" spans="1:26" ht="13.5" customHeight="1" x14ac:dyDescent="0.15">
      <c r="A36" s="16">
        <v>32</v>
      </c>
      <c r="B36" s="17" t="s">
        <v>350</v>
      </c>
      <c r="C36" s="33">
        <v>1.7716412778412204E-4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4">
        <v>1.7716412778412204E-4</v>
      </c>
    </row>
    <row r="37" spans="1:26" ht="13.5" customHeight="1" x14ac:dyDescent="0.15">
      <c r="A37" s="16">
        <v>33</v>
      </c>
      <c r="B37" s="17" t="s">
        <v>54</v>
      </c>
      <c r="C37" s="2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1"/>
      <c r="Z37" s="22"/>
    </row>
    <row r="38" spans="1:26" ht="27" customHeight="1" x14ac:dyDescent="0.15">
      <c r="A38" s="16">
        <v>34</v>
      </c>
      <c r="B38" s="17" t="s">
        <v>351</v>
      </c>
      <c r="C38" s="23">
        <v>0.45639196177073771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5">
        <v>0.45639196177073771</v>
      </c>
    </row>
    <row r="39" spans="1:26" ht="13.5" customHeight="1" x14ac:dyDescent="0.15">
      <c r="A39" s="16">
        <v>35</v>
      </c>
      <c r="B39" s="17" t="s">
        <v>352</v>
      </c>
      <c r="C39" s="2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15">
      <c r="A40" s="16">
        <v>36</v>
      </c>
      <c r="B40" s="17" t="s">
        <v>55</v>
      </c>
      <c r="C40" s="27"/>
      <c r="D40" s="19"/>
      <c r="E40" s="19"/>
      <c r="F40" s="19"/>
      <c r="G40" s="19"/>
      <c r="H40" s="19"/>
      <c r="I40" s="19"/>
      <c r="J40" s="19"/>
      <c r="K40" s="19"/>
      <c r="L40" s="19">
        <v>1871.4958361096667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1871.4958361096667</v>
      </c>
    </row>
    <row r="41" spans="1:26" ht="13.5" customHeight="1" x14ac:dyDescent="0.15">
      <c r="A41" s="16">
        <v>37</v>
      </c>
      <c r="B41" s="17" t="s">
        <v>56</v>
      </c>
      <c r="C41" s="28">
        <v>1.0077454144013754E-2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5">
        <v>0.781278074775</v>
      </c>
      <c r="X41" s="20"/>
      <c r="Y41" s="21"/>
      <c r="Z41" s="25">
        <v>0.79135552891901373</v>
      </c>
    </row>
    <row r="42" spans="1:26" ht="40.5" customHeight="1" x14ac:dyDescent="0.15">
      <c r="A42" s="16">
        <v>38</v>
      </c>
      <c r="B42" s="17" t="s">
        <v>353</v>
      </c>
      <c r="C42" s="2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15">
      <c r="A43" s="16">
        <v>39</v>
      </c>
      <c r="B43" s="17" t="s">
        <v>354</v>
      </c>
      <c r="C43" s="27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15">
      <c r="A44" s="16">
        <v>40</v>
      </c>
      <c r="B44" s="17" t="s">
        <v>57</v>
      </c>
      <c r="C44" s="27"/>
      <c r="D44" s="19">
        <v>220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220</v>
      </c>
    </row>
    <row r="45" spans="1:26" ht="13.5" customHeight="1" x14ac:dyDescent="0.15">
      <c r="A45" s="16">
        <v>41</v>
      </c>
      <c r="B45" s="17" t="s">
        <v>58</v>
      </c>
      <c r="C45" s="27"/>
      <c r="D45" s="19">
        <v>2770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2770</v>
      </c>
    </row>
    <row r="46" spans="1:26" ht="13.5" customHeight="1" x14ac:dyDescent="0.15">
      <c r="A46" s="16">
        <v>42</v>
      </c>
      <c r="B46" s="17" t="s">
        <v>355</v>
      </c>
      <c r="C46" s="23">
        <v>0.65517606409248452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5">
        <v>0.65517606409248452</v>
      </c>
    </row>
    <row r="47" spans="1:26" ht="13.5" customHeight="1" x14ac:dyDescent="0.15">
      <c r="A47" s="16">
        <v>43</v>
      </c>
      <c r="B47" s="17" t="s">
        <v>356</v>
      </c>
      <c r="C47" s="2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15">
      <c r="A48" s="16">
        <v>44</v>
      </c>
      <c r="B48" s="17" t="s">
        <v>357</v>
      </c>
      <c r="C48" s="33">
        <v>1.3258741029418571E-4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6">
        <v>3.4405393712021989E-2</v>
      </c>
      <c r="Z48" s="30">
        <v>3.4537981122316173E-2</v>
      </c>
    </row>
    <row r="49" spans="1:26" ht="13.5" customHeight="1" x14ac:dyDescent="0.15">
      <c r="A49" s="16">
        <v>45</v>
      </c>
      <c r="B49" s="17" t="s">
        <v>358</v>
      </c>
      <c r="C49" s="2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15">
      <c r="A50" s="16">
        <v>46</v>
      </c>
      <c r="B50" s="17" t="s">
        <v>59</v>
      </c>
      <c r="C50" s="27"/>
      <c r="D50" s="19">
        <v>574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574</v>
      </c>
    </row>
    <row r="51" spans="1:26" ht="13.5" customHeight="1" x14ac:dyDescent="0.15">
      <c r="A51" s="16">
        <v>47</v>
      </c>
      <c r="B51" s="17" t="s">
        <v>60</v>
      </c>
      <c r="C51" s="27"/>
      <c r="D51" s="19">
        <v>131.00000000249997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131.00000000249997</v>
      </c>
    </row>
    <row r="52" spans="1:26" ht="13.5" customHeight="1" x14ac:dyDescent="0.15">
      <c r="A52" s="16">
        <v>48</v>
      </c>
      <c r="B52" s="17" t="s">
        <v>61</v>
      </c>
      <c r="C52" s="2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15">
      <c r="A53" s="16">
        <v>49</v>
      </c>
      <c r="B53" s="17" t="s">
        <v>62</v>
      </c>
      <c r="C53" s="27"/>
      <c r="D53" s="19">
        <v>2565.4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2565.4</v>
      </c>
    </row>
    <row r="54" spans="1:26" ht="13.5" customHeight="1" x14ac:dyDescent="0.15">
      <c r="A54" s="16">
        <v>50</v>
      </c>
      <c r="B54" s="17" t="s">
        <v>63</v>
      </c>
      <c r="C54" s="27"/>
      <c r="D54" s="19">
        <v>3424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>
        <v>3424</v>
      </c>
    </row>
    <row r="55" spans="1:26" ht="13.5" customHeight="1" x14ac:dyDescent="0.15">
      <c r="A55" s="16">
        <v>51</v>
      </c>
      <c r="B55" s="17" t="s">
        <v>64</v>
      </c>
      <c r="C55" s="27">
        <v>17.169024073507583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5">
        <v>0.18258216116765807</v>
      </c>
      <c r="X55" s="20"/>
      <c r="Y55" s="21"/>
      <c r="Z55" s="22">
        <v>17.351606234675241</v>
      </c>
    </row>
    <row r="56" spans="1:26" ht="13.5" customHeight="1" x14ac:dyDescent="0.15">
      <c r="A56" s="16">
        <v>52</v>
      </c>
      <c r="B56" s="17" t="s">
        <v>65</v>
      </c>
      <c r="C56" s="27"/>
      <c r="D56" s="19">
        <v>40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40</v>
      </c>
    </row>
    <row r="57" spans="1:26" ht="13.5" customHeight="1" x14ac:dyDescent="0.15">
      <c r="A57" s="16">
        <v>53</v>
      </c>
      <c r="B57" s="17" t="s">
        <v>66</v>
      </c>
      <c r="C57" s="27">
        <v>36424.305809347337</v>
      </c>
      <c r="D57" s="19">
        <v>7697.2999998627201</v>
      </c>
      <c r="E57" s="19">
        <v>13.018210468073427</v>
      </c>
      <c r="F57" s="19"/>
      <c r="G57" s="19">
        <v>62655.702457139436</v>
      </c>
      <c r="H57" s="19"/>
      <c r="I57" s="19"/>
      <c r="J57" s="19"/>
      <c r="K57" s="19">
        <v>855.30727290927086</v>
      </c>
      <c r="L57" s="19"/>
      <c r="M57" s="19">
        <v>33961.71285343331</v>
      </c>
      <c r="N57" s="19">
        <v>385.70277631767169</v>
      </c>
      <c r="O57" s="19">
        <v>357.47431693364831</v>
      </c>
      <c r="P57" s="19">
        <v>1299.9601725399662</v>
      </c>
      <c r="Q57" s="19">
        <v>84.629391384180806</v>
      </c>
      <c r="R57" s="19"/>
      <c r="S57" s="19"/>
      <c r="T57" s="19"/>
      <c r="U57" s="19"/>
      <c r="V57" s="20"/>
      <c r="W57" s="20">
        <v>13.209400855964301</v>
      </c>
      <c r="X57" s="20"/>
      <c r="Y57" s="21">
        <v>29.135142833824577</v>
      </c>
      <c r="Z57" s="22">
        <v>143777.45780402541</v>
      </c>
    </row>
    <row r="58" spans="1:26" ht="13.5" customHeight="1" x14ac:dyDescent="0.15">
      <c r="A58" s="16">
        <v>54</v>
      </c>
      <c r="B58" s="17" t="s">
        <v>67</v>
      </c>
      <c r="C58" s="27"/>
      <c r="D58" s="19">
        <v>115.5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115.5</v>
      </c>
    </row>
    <row r="59" spans="1:26" ht="13.5" customHeight="1" x14ac:dyDescent="0.15">
      <c r="A59" s="16">
        <v>55</v>
      </c>
      <c r="B59" s="17" t="s">
        <v>359</v>
      </c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15">
      <c r="A60" s="16">
        <v>56</v>
      </c>
      <c r="B60" s="17" t="s">
        <v>68</v>
      </c>
      <c r="C60" s="27">
        <v>560.53610715914772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63.818963816968157</v>
      </c>
      <c r="X60" s="20"/>
      <c r="Y60" s="21"/>
      <c r="Z60" s="22">
        <v>624.35507097611583</v>
      </c>
    </row>
    <row r="61" spans="1:26" ht="13.5" customHeight="1" x14ac:dyDescent="0.15">
      <c r="A61" s="16">
        <v>57</v>
      </c>
      <c r="B61" s="17" t="s">
        <v>69</v>
      </c>
      <c r="C61" s="27">
        <v>444.88950260911906</v>
      </c>
      <c r="D61" s="19"/>
      <c r="E61" s="37">
        <v>6.3272019074207917E-4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35">
        <v>0.11415958728530383</v>
      </c>
      <c r="X61" s="20"/>
      <c r="Y61" s="21"/>
      <c r="Z61" s="22">
        <v>445.00429491659514</v>
      </c>
    </row>
    <row r="62" spans="1:26" ht="13.5" customHeight="1" x14ac:dyDescent="0.15">
      <c r="A62" s="16">
        <v>58</v>
      </c>
      <c r="B62" s="17" t="s">
        <v>70</v>
      </c>
      <c r="C62" s="27">
        <v>22.16506722836192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4">
        <v>9.0011984019738991E-2</v>
      </c>
      <c r="X62" s="20"/>
      <c r="Y62" s="21"/>
      <c r="Z62" s="22">
        <v>22.255079212381659</v>
      </c>
    </row>
    <row r="63" spans="1:26" ht="13.5" customHeight="1" x14ac:dyDescent="0.15">
      <c r="A63" s="16">
        <v>59</v>
      </c>
      <c r="B63" s="17" t="s">
        <v>71</v>
      </c>
      <c r="C63" s="28">
        <v>1.368125620665071E-2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9">
        <v>4.7234432653944964E-4</v>
      </c>
      <c r="X63" s="20"/>
      <c r="Y63" s="21"/>
      <c r="Z63" s="30">
        <v>1.4153600533190159E-2</v>
      </c>
    </row>
    <row r="64" spans="1:26" ht="13.5" customHeight="1" x14ac:dyDescent="0.15">
      <c r="A64" s="16">
        <v>60</v>
      </c>
      <c r="B64" s="17" t="s">
        <v>72</v>
      </c>
      <c r="C64" s="23">
        <v>0.94244862814277086</v>
      </c>
      <c r="D64" s="19"/>
      <c r="E64" s="19"/>
      <c r="F64" s="19"/>
      <c r="G64" s="19"/>
      <c r="H64" s="19"/>
      <c r="I64" s="19">
        <v>16.215176154465375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24.593981151136642</v>
      </c>
      <c r="X64" s="20"/>
      <c r="Y64" s="21"/>
      <c r="Z64" s="22">
        <v>41.751605933744784</v>
      </c>
    </row>
    <row r="65" spans="1:26" ht="13.5" customHeight="1" x14ac:dyDescent="0.15">
      <c r="A65" s="16">
        <v>61</v>
      </c>
      <c r="B65" s="17" t="s">
        <v>73</v>
      </c>
      <c r="C65" s="27"/>
      <c r="D65" s="19">
        <v>1050.0000000999999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>
        <v>1050.0000000999999</v>
      </c>
    </row>
    <row r="66" spans="1:26" ht="13.5" customHeight="1" x14ac:dyDescent="0.15">
      <c r="A66" s="16">
        <v>62</v>
      </c>
      <c r="B66" s="17" t="s">
        <v>74</v>
      </c>
      <c r="C66" s="27"/>
      <c r="D66" s="19">
        <v>5190.0000000052005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5190.0000000052005</v>
      </c>
    </row>
    <row r="67" spans="1:26" ht="13.5" customHeight="1" x14ac:dyDescent="0.15">
      <c r="A67" s="16">
        <v>63</v>
      </c>
      <c r="B67" s="17" t="s">
        <v>75</v>
      </c>
      <c r="C67" s="27"/>
      <c r="D67" s="19">
        <v>669.40000002450211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669.40000002450211</v>
      </c>
    </row>
    <row r="68" spans="1:26" ht="13.5" customHeight="1" x14ac:dyDescent="0.15">
      <c r="A68" s="16">
        <v>64</v>
      </c>
      <c r="B68" s="17" t="s">
        <v>76</v>
      </c>
      <c r="C68" s="27"/>
      <c r="D68" s="19">
        <v>2286.5999999305004</v>
      </c>
      <c r="E68" s="19">
        <v>28.911564843593489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2315.511564774094</v>
      </c>
    </row>
    <row r="69" spans="1:26" ht="13.5" customHeight="1" x14ac:dyDescent="0.15">
      <c r="A69" s="16">
        <v>65</v>
      </c>
      <c r="B69" s="17" t="s">
        <v>360</v>
      </c>
      <c r="C69" s="28">
        <v>5.2900024689778752E-2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30">
        <v>5.2900024689778752E-2</v>
      </c>
    </row>
    <row r="70" spans="1:26" ht="13.5" customHeight="1" x14ac:dyDescent="0.15">
      <c r="A70" s="16">
        <v>66</v>
      </c>
      <c r="B70" s="17" t="s">
        <v>361</v>
      </c>
      <c r="C70" s="27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15">
      <c r="A71" s="16">
        <v>67</v>
      </c>
      <c r="B71" s="17" t="s">
        <v>362</v>
      </c>
      <c r="C71" s="27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15">
      <c r="A72" s="16">
        <v>68</v>
      </c>
      <c r="B72" s="17" t="s">
        <v>363</v>
      </c>
      <c r="C72" s="28">
        <v>1.8930356379959063E-2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30">
        <v>1.8930356379959063E-2</v>
      </c>
    </row>
    <row r="73" spans="1:26" ht="27" customHeight="1" x14ac:dyDescent="0.15">
      <c r="A73" s="16">
        <v>69</v>
      </c>
      <c r="B73" s="17" t="s">
        <v>77</v>
      </c>
      <c r="C73" s="27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15">
      <c r="A74" s="16">
        <v>70</v>
      </c>
      <c r="B74" s="17" t="s">
        <v>78</v>
      </c>
      <c r="C74" s="27"/>
      <c r="D74" s="31">
        <v>4.4000000000000004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26">
        <v>4.4000000000000004</v>
      </c>
    </row>
    <row r="75" spans="1:26" ht="13.5" customHeight="1" x14ac:dyDescent="0.15">
      <c r="A75" s="16">
        <v>71</v>
      </c>
      <c r="B75" s="17" t="s">
        <v>79</v>
      </c>
      <c r="C75" s="23">
        <v>0.18375227236109395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5">
        <v>0.18375227236109395</v>
      </c>
    </row>
    <row r="76" spans="1:26" ht="27" customHeight="1" x14ac:dyDescent="0.15">
      <c r="A76" s="16">
        <v>72</v>
      </c>
      <c r="B76" s="17" t="s">
        <v>364</v>
      </c>
      <c r="C76" s="27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15">
      <c r="A77" s="16">
        <v>73</v>
      </c>
      <c r="B77" s="17" t="s">
        <v>80</v>
      </c>
      <c r="C77" s="28">
        <v>6.6242075941429931E-2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8">
        <v>8.5740594482039092E-5</v>
      </c>
      <c r="X77" s="20"/>
      <c r="Y77" s="21"/>
      <c r="Z77" s="30">
        <v>6.6327816535911965E-2</v>
      </c>
    </row>
    <row r="78" spans="1:26" ht="13.5" customHeight="1" x14ac:dyDescent="0.15">
      <c r="A78" s="16">
        <v>74</v>
      </c>
      <c r="B78" s="17" t="s">
        <v>365</v>
      </c>
      <c r="C78" s="28">
        <v>3.7478689477416366E-2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30">
        <v>3.7478689477416366E-2</v>
      </c>
    </row>
    <row r="79" spans="1:26" ht="13.5" customHeight="1" x14ac:dyDescent="0.15">
      <c r="A79" s="16">
        <v>75</v>
      </c>
      <c r="B79" s="17" t="s">
        <v>81</v>
      </c>
      <c r="C79" s="28">
        <v>7.4564714424389085E-3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2">
        <v>5.6119107742447554</v>
      </c>
      <c r="W79" s="24">
        <v>9.4887963132404499E-3</v>
      </c>
      <c r="X79" s="32">
        <v>7.7396109215437843</v>
      </c>
      <c r="Y79" s="39">
        <v>7.7450505840220831</v>
      </c>
      <c r="Z79" s="22">
        <v>21.113517547566303</v>
      </c>
    </row>
    <row r="80" spans="1:26" ht="13.5" customHeight="1" x14ac:dyDescent="0.15">
      <c r="A80" s="16">
        <v>76</v>
      </c>
      <c r="B80" s="17" t="s">
        <v>82</v>
      </c>
      <c r="C80" s="23">
        <v>0.16116366197771972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4">
        <v>4.3745857024471348E-2</v>
      </c>
      <c r="X80" s="20"/>
      <c r="Y80" s="21"/>
      <c r="Z80" s="25">
        <v>0.20490951900219107</v>
      </c>
    </row>
    <row r="81" spans="1:26" ht="13.5" customHeight="1" x14ac:dyDescent="0.15">
      <c r="A81" s="16">
        <v>77</v>
      </c>
      <c r="B81" s="17" t="s">
        <v>366</v>
      </c>
      <c r="C81" s="2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15">
      <c r="A82" s="16">
        <v>78</v>
      </c>
      <c r="B82" s="17" t="s">
        <v>367</v>
      </c>
      <c r="C82" s="2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15">
      <c r="A83" s="16">
        <v>79</v>
      </c>
      <c r="B83" s="17" t="s">
        <v>83</v>
      </c>
      <c r="C83" s="2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15">
      <c r="A84" s="16">
        <v>80</v>
      </c>
      <c r="B84" s="17" t="s">
        <v>84</v>
      </c>
      <c r="C84" s="27">
        <v>46772.842108804922</v>
      </c>
      <c r="D84" s="19">
        <v>9073.3999998549243</v>
      </c>
      <c r="E84" s="19">
        <v>144.45028431972426</v>
      </c>
      <c r="F84" s="19">
        <v>474.75599890461262</v>
      </c>
      <c r="G84" s="19">
        <v>115166.32731435899</v>
      </c>
      <c r="H84" s="19">
        <v>13664.562858297266</v>
      </c>
      <c r="I84" s="19"/>
      <c r="J84" s="19"/>
      <c r="K84" s="19">
        <v>4444.9702673162146</v>
      </c>
      <c r="L84" s="19"/>
      <c r="M84" s="19">
        <v>135081.66339285881</v>
      </c>
      <c r="N84" s="19">
        <v>1196.487352231971</v>
      </c>
      <c r="O84" s="19">
        <v>1565.7394843617531</v>
      </c>
      <c r="P84" s="19">
        <v>3334.2511682657</v>
      </c>
      <c r="Q84" s="19">
        <v>338.51756553672323</v>
      </c>
      <c r="R84" s="19">
        <v>39.11871368834214</v>
      </c>
      <c r="S84" s="19"/>
      <c r="T84" s="19"/>
      <c r="U84" s="19"/>
      <c r="V84" s="20"/>
      <c r="W84" s="20">
        <v>10.405744936972392</v>
      </c>
      <c r="X84" s="20"/>
      <c r="Y84" s="21">
        <v>150.65045341629428</v>
      </c>
      <c r="Z84" s="22">
        <v>331458.14270715322</v>
      </c>
    </row>
    <row r="85" spans="1:26" ht="13.5" customHeight="1" x14ac:dyDescent="0.15">
      <c r="A85" s="16">
        <v>81</v>
      </c>
      <c r="B85" s="17" t="s">
        <v>85</v>
      </c>
      <c r="C85" s="40">
        <v>4.7968021224568725E-5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41">
        <v>4.7968021224568725E-5</v>
      </c>
    </row>
    <row r="86" spans="1:26" ht="13.5" customHeight="1" x14ac:dyDescent="0.15">
      <c r="A86" s="16">
        <v>82</v>
      </c>
      <c r="B86" s="17" t="s">
        <v>86</v>
      </c>
      <c r="C86" s="18">
        <v>8.3072045224909861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32">
        <v>9.0481140592642539</v>
      </c>
      <c r="X86" s="20"/>
      <c r="Y86" s="21">
        <v>13.720532574481211</v>
      </c>
      <c r="Z86" s="22">
        <v>31.075851156236453</v>
      </c>
    </row>
    <row r="87" spans="1:26" ht="13.5" customHeight="1" x14ac:dyDescent="0.15">
      <c r="A87" s="16">
        <v>83</v>
      </c>
      <c r="B87" s="17" t="s">
        <v>87</v>
      </c>
      <c r="C87" s="27">
        <v>368.37018225416637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707.77112222964331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12.226460518993392</v>
      </c>
      <c r="X87" s="20"/>
      <c r="Y87" s="21"/>
      <c r="Z87" s="22">
        <v>1088.367765002803</v>
      </c>
    </row>
    <row r="88" spans="1:26" ht="13.5" customHeight="1" x14ac:dyDescent="0.15">
      <c r="A88" s="16">
        <v>84</v>
      </c>
      <c r="B88" s="17" t="s">
        <v>88</v>
      </c>
      <c r="C88" s="28">
        <v>2.147794332846184E-2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30">
        <v>2.147794332846184E-2</v>
      </c>
    </row>
    <row r="89" spans="1:26" ht="13.5" customHeight="1" x14ac:dyDescent="0.15">
      <c r="A89" s="16">
        <v>85</v>
      </c>
      <c r="B89" s="17" t="s">
        <v>89</v>
      </c>
      <c r="C89" s="27">
        <v>19.171471855206988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4">
        <v>8.8555870337481704E-2</v>
      </c>
      <c r="X89" s="20"/>
      <c r="Y89" s="21"/>
      <c r="Z89" s="22">
        <v>19.260027725544472</v>
      </c>
    </row>
    <row r="90" spans="1:26" ht="13.5" customHeight="1" x14ac:dyDescent="0.15">
      <c r="A90" s="16">
        <v>86</v>
      </c>
      <c r="B90" s="17" t="s">
        <v>90</v>
      </c>
      <c r="C90" s="18">
        <v>1.9128682560997303</v>
      </c>
      <c r="D90" s="19"/>
      <c r="E90" s="19">
        <v>39.191603570819701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9">
        <v>9.4657158916369114E-4</v>
      </c>
      <c r="X90" s="20"/>
      <c r="Y90" s="21"/>
      <c r="Z90" s="22">
        <v>41.10541839850859</v>
      </c>
    </row>
    <row r="91" spans="1:26" ht="13.5" customHeight="1" x14ac:dyDescent="0.15">
      <c r="A91" s="16">
        <v>87</v>
      </c>
      <c r="B91" s="17" t="s">
        <v>91</v>
      </c>
      <c r="C91" s="23">
        <v>0.98756615489276911</v>
      </c>
      <c r="D91" s="19"/>
      <c r="E91" s="42">
        <v>8.7526293052654289E-3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59.000528922377626</v>
      </c>
      <c r="W91" s="32">
        <v>2.8005462928394755</v>
      </c>
      <c r="X91" s="20">
        <v>29.609287981555127</v>
      </c>
      <c r="Y91" s="39">
        <v>4.446455688155881</v>
      </c>
      <c r="Z91" s="22">
        <v>96.853137669126141</v>
      </c>
    </row>
    <row r="92" spans="1:26" ht="13.5" customHeight="1" x14ac:dyDescent="0.15">
      <c r="A92" s="16">
        <v>88</v>
      </c>
      <c r="B92" s="17" t="s">
        <v>92</v>
      </c>
      <c r="C92" s="23">
        <v>0.67225196938465892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0.67225196938465892</v>
      </c>
    </row>
    <row r="93" spans="1:26" ht="13.5" customHeight="1" x14ac:dyDescent="0.15">
      <c r="A93" s="16">
        <v>89</v>
      </c>
      <c r="B93" s="17" t="s">
        <v>93</v>
      </c>
      <c r="C93" s="27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15">
      <c r="A94" s="16">
        <v>90</v>
      </c>
      <c r="B94" s="17" t="s">
        <v>94</v>
      </c>
      <c r="C94" s="27"/>
      <c r="D94" s="19">
        <v>55.600000000000009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55.600000000000009</v>
      </c>
    </row>
    <row r="95" spans="1:26" ht="13.5" customHeight="1" x14ac:dyDescent="0.15">
      <c r="A95" s="16">
        <v>91</v>
      </c>
      <c r="B95" s="17" t="s">
        <v>95</v>
      </c>
      <c r="C95" s="27"/>
      <c r="D95" s="19">
        <v>64.000000001999993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64.000000001999993</v>
      </c>
    </row>
    <row r="96" spans="1:26" ht="13.5" customHeight="1" x14ac:dyDescent="0.15">
      <c r="A96" s="16">
        <v>92</v>
      </c>
      <c r="B96" s="17" t="s">
        <v>96</v>
      </c>
      <c r="C96" s="27"/>
      <c r="D96" s="19">
        <v>135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135</v>
      </c>
    </row>
    <row r="97" spans="1:26" ht="13.5" customHeight="1" x14ac:dyDescent="0.15">
      <c r="A97" s="16">
        <v>93</v>
      </c>
      <c r="B97" s="17" t="s">
        <v>97</v>
      </c>
      <c r="C97" s="27"/>
      <c r="D97" s="19">
        <v>52.800000000000004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52.800000000000004</v>
      </c>
    </row>
    <row r="98" spans="1:26" ht="13.5" customHeight="1" x14ac:dyDescent="0.15">
      <c r="A98" s="16">
        <v>94</v>
      </c>
      <c r="B98" s="17" t="s">
        <v>98</v>
      </c>
      <c r="C98" s="27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2">
        <v>2.4118972491008579</v>
      </c>
      <c r="Y98" s="21"/>
      <c r="Z98" s="26">
        <v>2.4118972491008579</v>
      </c>
    </row>
    <row r="99" spans="1:26" ht="13.5" customHeight="1" x14ac:dyDescent="0.15">
      <c r="A99" s="16">
        <v>95</v>
      </c>
      <c r="B99" s="17" t="s">
        <v>99</v>
      </c>
      <c r="C99" s="27"/>
      <c r="D99" s="19">
        <v>84.999999998025004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84.999999998025004</v>
      </c>
    </row>
    <row r="100" spans="1:26" ht="13.5" customHeight="1" x14ac:dyDescent="0.15">
      <c r="A100" s="16">
        <v>96</v>
      </c>
      <c r="B100" s="17" t="s">
        <v>100</v>
      </c>
      <c r="C100" s="27"/>
      <c r="D100" s="19">
        <v>165.000000003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165.000000003</v>
      </c>
    </row>
    <row r="101" spans="1:26" ht="13.5" customHeight="1" x14ac:dyDescent="0.15">
      <c r="A101" s="16">
        <v>97</v>
      </c>
      <c r="B101" s="17" t="s">
        <v>368</v>
      </c>
      <c r="C101" s="27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15">
      <c r="A102" s="16">
        <v>98</v>
      </c>
      <c r="B102" s="17" t="s">
        <v>369</v>
      </c>
      <c r="C102" s="27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15">
      <c r="A103" s="16">
        <v>99</v>
      </c>
      <c r="B103" s="17" t="s">
        <v>101</v>
      </c>
      <c r="C103" s="2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15">
      <c r="A104" s="16">
        <v>100</v>
      </c>
      <c r="B104" s="17" t="s">
        <v>102</v>
      </c>
      <c r="C104" s="27"/>
      <c r="D104" s="19">
        <v>6870.7999999999993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6870.7999999999993</v>
      </c>
    </row>
    <row r="105" spans="1:26" ht="13.5" customHeight="1" x14ac:dyDescent="0.15">
      <c r="A105" s="16">
        <v>101</v>
      </c>
      <c r="B105" s="17" t="s">
        <v>103</v>
      </c>
      <c r="C105" s="27"/>
      <c r="D105" s="19">
        <v>6550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6550</v>
      </c>
    </row>
    <row r="106" spans="1:26" ht="13.5" customHeight="1" x14ac:dyDescent="0.15">
      <c r="A106" s="16">
        <v>102</v>
      </c>
      <c r="B106" s="17" t="s">
        <v>370</v>
      </c>
      <c r="C106" s="27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15">
      <c r="A107" s="16">
        <v>103</v>
      </c>
      <c r="B107" s="17" t="s">
        <v>104</v>
      </c>
      <c r="C107" s="2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3095.7023368119226</v>
      </c>
      <c r="U107" s="19"/>
      <c r="V107" s="20"/>
      <c r="W107" s="20"/>
      <c r="X107" s="20"/>
      <c r="Y107" s="21"/>
      <c r="Z107" s="22">
        <v>3095.7023368119226</v>
      </c>
    </row>
    <row r="108" spans="1:26" ht="13.5" customHeight="1" x14ac:dyDescent="0.15">
      <c r="A108" s="16">
        <v>104</v>
      </c>
      <c r="B108" s="17" t="s">
        <v>105</v>
      </c>
      <c r="C108" s="27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11854.497561961161</v>
      </c>
      <c r="U108" s="19"/>
      <c r="V108" s="20"/>
      <c r="W108" s="20"/>
      <c r="X108" s="20"/>
      <c r="Y108" s="21"/>
      <c r="Z108" s="22">
        <v>11854.497561961161</v>
      </c>
    </row>
    <row r="109" spans="1:26" ht="13.5" customHeight="1" x14ac:dyDescent="0.15">
      <c r="A109" s="16">
        <v>105</v>
      </c>
      <c r="B109" s="17" t="s">
        <v>371</v>
      </c>
      <c r="C109" s="27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15">
      <c r="A110" s="16">
        <v>106</v>
      </c>
      <c r="B110" s="17" t="s">
        <v>372</v>
      </c>
      <c r="C110" s="27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15">
      <c r="A111" s="16">
        <v>107</v>
      </c>
      <c r="B111" s="17" t="s">
        <v>373</v>
      </c>
      <c r="C111" s="2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15">
      <c r="A112" s="16">
        <v>108</v>
      </c>
      <c r="B112" s="17" t="s">
        <v>106</v>
      </c>
      <c r="C112" s="27"/>
      <c r="D112" s="19">
        <v>959.00000024999997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959.00000024999997</v>
      </c>
    </row>
    <row r="113" spans="1:26" ht="13.5" customHeight="1" x14ac:dyDescent="0.15">
      <c r="A113" s="16">
        <v>109</v>
      </c>
      <c r="B113" s="17" t="s">
        <v>374</v>
      </c>
      <c r="C113" s="27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15">
      <c r="A114" s="16">
        <v>110</v>
      </c>
      <c r="B114" s="17" t="s">
        <v>375</v>
      </c>
      <c r="C114" s="27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15">
      <c r="A115" s="16">
        <v>111</v>
      </c>
      <c r="B115" s="17" t="s">
        <v>376</v>
      </c>
      <c r="C115" s="27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15">
      <c r="A116" s="16">
        <v>112</v>
      </c>
      <c r="B116" s="17" t="s">
        <v>377</v>
      </c>
      <c r="C116" s="27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15">
      <c r="A117" s="16">
        <v>113</v>
      </c>
      <c r="B117" s="17" t="s">
        <v>107</v>
      </c>
      <c r="C117" s="27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/>
    </row>
    <row r="118" spans="1:26" ht="13.5" customHeight="1" x14ac:dyDescent="0.15">
      <c r="A118" s="16">
        <v>114</v>
      </c>
      <c r="B118" s="17" t="s">
        <v>108</v>
      </c>
      <c r="C118" s="27"/>
      <c r="D118" s="19">
        <v>25.599999999999998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2">
        <v>25.599999999999998</v>
      </c>
    </row>
    <row r="119" spans="1:26" ht="13.5" customHeight="1" x14ac:dyDescent="0.15">
      <c r="A119" s="16">
        <v>115</v>
      </c>
      <c r="B119" s="17" t="s">
        <v>109</v>
      </c>
      <c r="C119" s="27"/>
      <c r="D119" s="19">
        <v>9466.15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9466.15</v>
      </c>
    </row>
    <row r="120" spans="1:26" ht="13.5" customHeight="1" x14ac:dyDescent="0.15">
      <c r="A120" s="16">
        <v>116</v>
      </c>
      <c r="B120" s="17" t="s">
        <v>110</v>
      </c>
      <c r="C120" s="27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/>
    </row>
    <row r="121" spans="1:26" ht="13.5" customHeight="1" x14ac:dyDescent="0.15">
      <c r="A121" s="16">
        <v>117</v>
      </c>
      <c r="B121" s="17" t="s">
        <v>111</v>
      </c>
      <c r="C121" s="27"/>
      <c r="D121" s="19">
        <v>418.2</v>
      </c>
      <c r="E121" s="43">
        <v>0.65662295350344657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418.85662295350346</v>
      </c>
    </row>
    <row r="122" spans="1:26" ht="13.5" customHeight="1" x14ac:dyDescent="0.15">
      <c r="A122" s="16">
        <v>118</v>
      </c>
      <c r="B122" s="17" t="s">
        <v>112</v>
      </c>
      <c r="C122" s="27"/>
      <c r="D122" s="19">
        <v>9.9999999998000018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>
        <v>9.9999999998000018</v>
      </c>
    </row>
    <row r="123" spans="1:26" ht="13.5" customHeight="1" x14ac:dyDescent="0.15">
      <c r="A123" s="16">
        <v>119</v>
      </c>
      <c r="B123" s="17" t="s">
        <v>113</v>
      </c>
      <c r="C123" s="27"/>
      <c r="D123" s="19">
        <v>22.00000000044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>
        <v>22.00000000044</v>
      </c>
    </row>
    <row r="124" spans="1:26" ht="13.5" customHeight="1" x14ac:dyDescent="0.15">
      <c r="A124" s="16">
        <v>120</v>
      </c>
      <c r="B124" s="17" t="s">
        <v>378</v>
      </c>
      <c r="C124" s="27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15">
      <c r="A125" s="16">
        <v>121</v>
      </c>
      <c r="B125" s="17" t="s">
        <v>114</v>
      </c>
      <c r="C125" s="27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15">
      <c r="A126" s="16">
        <v>122</v>
      </c>
      <c r="B126" s="17" t="s">
        <v>379</v>
      </c>
      <c r="C126" s="27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15">
      <c r="A127" s="16">
        <v>123</v>
      </c>
      <c r="B127" s="17" t="s">
        <v>115</v>
      </c>
      <c r="C127" s="27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15">
      <c r="A128" s="16">
        <v>124</v>
      </c>
      <c r="B128" s="17" t="s">
        <v>116</v>
      </c>
      <c r="C128" s="27"/>
      <c r="D128" s="19">
        <v>195.4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>
        <v>195.4</v>
      </c>
    </row>
    <row r="129" spans="1:26" ht="13.5" customHeight="1" x14ac:dyDescent="0.15">
      <c r="A129" s="16">
        <v>125</v>
      </c>
      <c r="B129" s="17" t="s">
        <v>117</v>
      </c>
      <c r="C129" s="27">
        <v>199.81065656852661</v>
      </c>
      <c r="D129" s="19">
        <v>294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32">
        <v>6.5918946413991053</v>
      </c>
      <c r="X129" s="20"/>
      <c r="Y129" s="21">
        <v>12.379140784873529</v>
      </c>
      <c r="Z129" s="22">
        <v>512.7816919947993</v>
      </c>
    </row>
    <row r="130" spans="1:26" ht="13.5" customHeight="1" x14ac:dyDescent="0.15">
      <c r="A130" s="16">
        <v>126</v>
      </c>
      <c r="B130" s="17" t="s">
        <v>118</v>
      </c>
      <c r="C130" s="27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1">
        <v>6.7209705869906564</v>
      </c>
      <c r="U130" s="19"/>
      <c r="V130" s="20"/>
      <c r="W130" s="20"/>
      <c r="X130" s="20"/>
      <c r="Y130" s="21"/>
      <c r="Z130" s="26">
        <v>6.7209705869906564</v>
      </c>
    </row>
    <row r="131" spans="1:26" ht="13.5" customHeight="1" x14ac:dyDescent="0.15">
      <c r="A131" s="16">
        <v>127</v>
      </c>
      <c r="B131" s="17" t="s">
        <v>119</v>
      </c>
      <c r="C131" s="27">
        <v>93.16382831577765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298.42326354483953</v>
      </c>
      <c r="T131" s="19"/>
      <c r="U131" s="19"/>
      <c r="V131" s="20"/>
      <c r="W131" s="20">
        <v>55.331166855280152</v>
      </c>
      <c r="X131" s="20"/>
      <c r="Y131" s="21">
        <v>12.874279152169809</v>
      </c>
      <c r="Z131" s="22">
        <v>459.7925378680672</v>
      </c>
    </row>
    <row r="132" spans="1:26" ht="13.5" customHeight="1" x14ac:dyDescent="0.15">
      <c r="A132" s="16">
        <v>128</v>
      </c>
      <c r="B132" s="17" t="s">
        <v>380</v>
      </c>
      <c r="C132" s="27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15">
      <c r="A133" s="16">
        <v>129</v>
      </c>
      <c r="B133" s="17" t="s">
        <v>381</v>
      </c>
      <c r="C133" s="27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15">
      <c r="A134" s="16">
        <v>130</v>
      </c>
      <c r="B134" s="17" t="s">
        <v>382</v>
      </c>
      <c r="C134" s="27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15">
      <c r="A135" s="16">
        <v>131</v>
      </c>
      <c r="B135" s="17" t="s">
        <v>383</v>
      </c>
      <c r="C135" s="27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15">
      <c r="A136" s="16">
        <v>132</v>
      </c>
      <c r="B136" s="17" t="s">
        <v>120</v>
      </c>
      <c r="C136" s="18">
        <v>7.1273362362502857</v>
      </c>
      <c r="D136" s="19"/>
      <c r="E136" s="42">
        <v>5.7999350818023921E-3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2">
        <v>3.1558422446853149</v>
      </c>
      <c r="W136" s="20">
        <v>42.576250080333779</v>
      </c>
      <c r="X136" s="20"/>
      <c r="Y136" s="44">
        <v>0.29570876970786136</v>
      </c>
      <c r="Z136" s="22">
        <v>53.160937266059044</v>
      </c>
    </row>
    <row r="137" spans="1:26" ht="27" customHeight="1" x14ac:dyDescent="0.15">
      <c r="A137" s="16">
        <v>133</v>
      </c>
      <c r="B137" s="17" t="s">
        <v>121</v>
      </c>
      <c r="C137" s="27">
        <v>417.11444086248741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4">
        <v>4.1211823619411968E-3</v>
      </c>
      <c r="X137" s="20"/>
      <c r="Y137" s="21"/>
      <c r="Z137" s="22">
        <v>417.11856204484934</v>
      </c>
    </row>
    <row r="138" spans="1:26" ht="13.5" customHeight="1" x14ac:dyDescent="0.15">
      <c r="A138" s="16">
        <v>134</v>
      </c>
      <c r="B138" s="17" t="s">
        <v>122</v>
      </c>
      <c r="C138" s="27">
        <v>107.56653280314251</v>
      </c>
      <c r="D138" s="19"/>
      <c r="E138" s="19"/>
      <c r="F138" s="19">
        <v>162.31418146678794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2">
        <v>1.0037031865904509</v>
      </c>
      <c r="X138" s="20"/>
      <c r="Y138" s="21"/>
      <c r="Z138" s="22">
        <v>270.88441745652085</v>
      </c>
    </row>
    <row r="139" spans="1:26" ht="27" customHeight="1" x14ac:dyDescent="0.15">
      <c r="A139" s="16">
        <v>135</v>
      </c>
      <c r="B139" s="17" t="s">
        <v>384</v>
      </c>
      <c r="C139" s="27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15">
      <c r="A140" s="16">
        <v>136</v>
      </c>
      <c r="B140" s="17" t="s">
        <v>385</v>
      </c>
      <c r="C140" s="27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15">
      <c r="A141" s="16">
        <v>137</v>
      </c>
      <c r="B141" s="17" t="s">
        <v>123</v>
      </c>
      <c r="C141" s="27"/>
      <c r="D141" s="31">
        <v>4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6">
        <v>4</v>
      </c>
    </row>
    <row r="142" spans="1:26" ht="13.5" customHeight="1" x14ac:dyDescent="0.15">
      <c r="A142" s="16">
        <v>138</v>
      </c>
      <c r="B142" s="17" t="s">
        <v>124</v>
      </c>
      <c r="C142" s="27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15">
      <c r="A143" s="16">
        <v>139</v>
      </c>
      <c r="B143" s="17" t="s">
        <v>125</v>
      </c>
      <c r="C143" s="27"/>
      <c r="D143" s="19">
        <v>16.799999999299999</v>
      </c>
      <c r="E143" s="31">
        <v>2.0073613926204441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2">
        <v>18.807361391920445</v>
      </c>
    </row>
    <row r="144" spans="1:26" ht="13.5" customHeight="1" x14ac:dyDescent="0.15">
      <c r="A144" s="16">
        <v>140</v>
      </c>
      <c r="B144" s="17" t="s">
        <v>126</v>
      </c>
      <c r="C144" s="27"/>
      <c r="D144" s="19">
        <v>10</v>
      </c>
      <c r="E144" s="31">
        <v>1.2039931753109203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11.20399317531092</v>
      </c>
    </row>
    <row r="145" spans="1:26" ht="13.5" customHeight="1" x14ac:dyDescent="0.15">
      <c r="A145" s="16">
        <v>141</v>
      </c>
      <c r="B145" s="17" t="s">
        <v>127</v>
      </c>
      <c r="C145" s="27"/>
      <c r="D145" s="19">
        <v>78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>
        <v>78</v>
      </c>
    </row>
    <row r="146" spans="1:26" ht="13.5" customHeight="1" x14ac:dyDescent="0.15">
      <c r="A146" s="16">
        <v>142</v>
      </c>
      <c r="B146" s="17" t="s">
        <v>386</v>
      </c>
      <c r="C146" s="27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15">
      <c r="A147" s="16">
        <v>143</v>
      </c>
      <c r="B147" s="17" t="s">
        <v>387</v>
      </c>
      <c r="C147" s="27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15">
      <c r="A148" s="16">
        <v>144</v>
      </c>
      <c r="B148" s="17" t="s">
        <v>128</v>
      </c>
      <c r="C148" s="18">
        <v>6.5287017103504192</v>
      </c>
      <c r="D148" s="19"/>
      <c r="E148" s="19"/>
      <c r="F148" s="19"/>
      <c r="G148" s="19"/>
      <c r="H148" s="19"/>
      <c r="I148" s="19"/>
      <c r="J148" s="19"/>
      <c r="K148" s="19"/>
      <c r="L148" s="19">
        <v>85.356943449807133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91.885645160157551</v>
      </c>
    </row>
    <row r="149" spans="1:26" ht="13.5" customHeight="1" x14ac:dyDescent="0.15">
      <c r="A149" s="16">
        <v>145</v>
      </c>
      <c r="B149" s="17" t="s">
        <v>129</v>
      </c>
      <c r="C149" s="27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15">
      <c r="A150" s="16">
        <v>146</v>
      </c>
      <c r="B150" s="17" t="s">
        <v>130</v>
      </c>
      <c r="C150" s="27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15">
      <c r="A151" s="16">
        <v>147</v>
      </c>
      <c r="B151" s="17" t="s">
        <v>131</v>
      </c>
      <c r="C151" s="27"/>
      <c r="D151" s="19">
        <v>436.00000002000002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436.00000002000002</v>
      </c>
    </row>
    <row r="152" spans="1:26" ht="13.5" customHeight="1" x14ac:dyDescent="0.15">
      <c r="A152" s="16">
        <v>148</v>
      </c>
      <c r="B152" s="17" t="s">
        <v>132</v>
      </c>
      <c r="C152" s="27"/>
      <c r="D152" s="19">
        <v>1757.4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1757.4</v>
      </c>
    </row>
    <row r="153" spans="1:26" ht="13.5" customHeight="1" x14ac:dyDescent="0.15">
      <c r="A153" s="16">
        <v>149</v>
      </c>
      <c r="B153" s="17" t="s">
        <v>388</v>
      </c>
      <c r="C153" s="28">
        <v>6.1952131603311048E-2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30">
        <v>6.1952131603311048E-2</v>
      </c>
    </row>
    <row r="154" spans="1:26" ht="13.5" customHeight="1" x14ac:dyDescent="0.15">
      <c r="A154" s="16">
        <v>150</v>
      </c>
      <c r="B154" s="17" t="s">
        <v>133</v>
      </c>
      <c r="C154" s="27">
        <v>13.935647605868999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1">
        <v>17.637061209714638</v>
      </c>
      <c r="Z154" s="22">
        <v>31.572708815583638</v>
      </c>
    </row>
    <row r="155" spans="1:26" ht="13.5" customHeight="1" x14ac:dyDescent="0.15">
      <c r="A155" s="16">
        <v>151</v>
      </c>
      <c r="B155" s="17" t="s">
        <v>134</v>
      </c>
      <c r="C155" s="27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15">
      <c r="A156" s="16">
        <v>152</v>
      </c>
      <c r="B156" s="17" t="s">
        <v>135</v>
      </c>
      <c r="C156" s="27"/>
      <c r="D156" s="19">
        <v>5769.000000555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5769.000000555</v>
      </c>
    </row>
    <row r="157" spans="1:26" ht="13.5" customHeight="1" x14ac:dyDescent="0.15">
      <c r="A157" s="16">
        <v>153</v>
      </c>
      <c r="B157" s="17" t="s">
        <v>136</v>
      </c>
      <c r="C157" s="27"/>
      <c r="D157" s="19"/>
      <c r="E157" s="19">
        <v>192.52254145541897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192.52254145541897</v>
      </c>
    </row>
    <row r="158" spans="1:26" ht="13.5" customHeight="1" x14ac:dyDescent="0.15">
      <c r="A158" s="16">
        <v>154</v>
      </c>
      <c r="B158" s="17" t="s">
        <v>137</v>
      </c>
      <c r="C158" s="27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15">
      <c r="A159" s="16">
        <v>155</v>
      </c>
      <c r="B159" s="17" t="s">
        <v>389</v>
      </c>
      <c r="C159" s="23">
        <v>0.65437168403743984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32">
        <v>1.8321513952509669</v>
      </c>
      <c r="X159" s="20"/>
      <c r="Y159" s="21"/>
      <c r="Z159" s="26">
        <v>2.486523079288407</v>
      </c>
    </row>
    <row r="160" spans="1:26" ht="13.5" customHeight="1" x14ac:dyDescent="0.15">
      <c r="A160" s="16">
        <v>156</v>
      </c>
      <c r="B160" s="17" t="s">
        <v>390</v>
      </c>
      <c r="C160" s="27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15">
      <c r="A161" s="16">
        <v>157</v>
      </c>
      <c r="B161" s="17" t="s">
        <v>138</v>
      </c>
      <c r="C161" s="27">
        <v>10.468791513208963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5">
        <v>0.12219644585478139</v>
      </c>
      <c r="X161" s="20"/>
      <c r="Y161" s="21"/>
      <c r="Z161" s="22">
        <v>10.590987959063744</v>
      </c>
    </row>
    <row r="162" spans="1:26" ht="13.5" customHeight="1" x14ac:dyDescent="0.15">
      <c r="A162" s="16">
        <v>158</v>
      </c>
      <c r="B162" s="17" t="s">
        <v>391</v>
      </c>
      <c r="C162" s="27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15">
      <c r="A163" s="16">
        <v>159</v>
      </c>
      <c r="B163" s="17" t="s">
        <v>392</v>
      </c>
      <c r="C163" s="27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15">
      <c r="A164" s="16">
        <v>160</v>
      </c>
      <c r="B164" s="17" t="s">
        <v>393</v>
      </c>
      <c r="C164" s="27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15">
      <c r="A165" s="16">
        <v>161</v>
      </c>
      <c r="B165" s="17" t="s">
        <v>139</v>
      </c>
      <c r="C165" s="27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4423.0416873988534</v>
      </c>
      <c r="U165" s="19"/>
      <c r="V165" s="20"/>
      <c r="W165" s="20"/>
      <c r="X165" s="20"/>
      <c r="Y165" s="21"/>
      <c r="Z165" s="22">
        <v>4423.0416873988534</v>
      </c>
    </row>
    <row r="166" spans="1:26" ht="13.5" customHeight="1" x14ac:dyDescent="0.15">
      <c r="A166" s="16">
        <v>162</v>
      </c>
      <c r="B166" s="17" t="s">
        <v>140</v>
      </c>
      <c r="C166" s="27"/>
      <c r="D166" s="19">
        <v>250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250</v>
      </c>
    </row>
    <row r="167" spans="1:26" ht="13.5" customHeight="1" x14ac:dyDescent="0.15">
      <c r="A167" s="16">
        <v>163</v>
      </c>
      <c r="B167" s="17" t="s">
        <v>394</v>
      </c>
      <c r="C167" s="27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15">
      <c r="A168" s="16">
        <v>164</v>
      </c>
      <c r="B168" s="17" t="s">
        <v>141</v>
      </c>
      <c r="C168" s="27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376.8652336839466</v>
      </c>
      <c r="U168" s="19"/>
      <c r="V168" s="20"/>
      <c r="W168" s="20"/>
      <c r="X168" s="20"/>
      <c r="Y168" s="21"/>
      <c r="Z168" s="22">
        <v>376.8652336839466</v>
      </c>
    </row>
    <row r="169" spans="1:26" ht="13.5" customHeight="1" x14ac:dyDescent="0.15">
      <c r="A169" s="16">
        <v>165</v>
      </c>
      <c r="B169" s="17" t="s">
        <v>395</v>
      </c>
      <c r="C169" s="27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15">
      <c r="A170" s="16">
        <v>166</v>
      </c>
      <c r="B170" s="17" t="s">
        <v>396</v>
      </c>
      <c r="C170" s="27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15">
      <c r="A171" s="16">
        <v>167</v>
      </c>
      <c r="B171" s="17" t="s">
        <v>397</v>
      </c>
      <c r="C171" s="27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15">
      <c r="A172" s="16">
        <v>168</v>
      </c>
      <c r="B172" s="17" t="s">
        <v>142</v>
      </c>
      <c r="C172" s="27"/>
      <c r="D172" s="19">
        <v>383.09999999999997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383.09999999999997</v>
      </c>
    </row>
    <row r="173" spans="1:26" ht="13.5" customHeight="1" x14ac:dyDescent="0.15">
      <c r="A173" s="16">
        <v>169</v>
      </c>
      <c r="B173" s="17" t="s">
        <v>143</v>
      </c>
      <c r="C173" s="23">
        <v>0.3355487954157641</v>
      </c>
      <c r="D173" s="19">
        <v>1103.9999999680001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5">
        <v>0.29066827868554967</v>
      </c>
      <c r="X173" s="20"/>
      <c r="Y173" s="21"/>
      <c r="Z173" s="22">
        <v>1104.6262170421014</v>
      </c>
    </row>
    <row r="174" spans="1:26" ht="13.5" customHeight="1" x14ac:dyDescent="0.15">
      <c r="A174" s="16">
        <v>170</v>
      </c>
      <c r="B174" s="17" t="s">
        <v>144</v>
      </c>
      <c r="C174" s="27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22"/>
    </row>
    <row r="175" spans="1:26" ht="13.5" customHeight="1" x14ac:dyDescent="0.15">
      <c r="A175" s="16">
        <v>171</v>
      </c>
      <c r="B175" s="17" t="s">
        <v>145</v>
      </c>
      <c r="C175" s="27"/>
      <c r="D175" s="19">
        <v>25</v>
      </c>
      <c r="E175" s="31">
        <v>7.0788383429006725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32.078838342900674</v>
      </c>
    </row>
    <row r="176" spans="1:26" ht="13.5" customHeight="1" x14ac:dyDescent="0.15">
      <c r="A176" s="16">
        <v>172</v>
      </c>
      <c r="B176" s="17" t="s">
        <v>146</v>
      </c>
      <c r="C176" s="27"/>
      <c r="D176" s="19">
        <v>260.77999999999997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260.77999999999997</v>
      </c>
    </row>
    <row r="177" spans="1:26" ht="13.5" customHeight="1" x14ac:dyDescent="0.15">
      <c r="A177" s="16">
        <v>173</v>
      </c>
      <c r="B177" s="17" t="s">
        <v>398</v>
      </c>
      <c r="C177" s="27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15">
      <c r="A178" s="16">
        <v>174</v>
      </c>
      <c r="B178" s="17" t="s">
        <v>147</v>
      </c>
      <c r="C178" s="27"/>
      <c r="D178" s="19">
        <v>7430.3199999850003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7430.3199999850003</v>
      </c>
    </row>
    <row r="179" spans="1:26" ht="13.5" customHeight="1" x14ac:dyDescent="0.15">
      <c r="A179" s="16">
        <v>175</v>
      </c>
      <c r="B179" s="17" t="s">
        <v>148</v>
      </c>
      <c r="C179" s="27"/>
      <c r="D179" s="19">
        <v>3514.5000001485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3514.5000001485</v>
      </c>
    </row>
    <row r="180" spans="1:26" ht="13.5" customHeight="1" x14ac:dyDescent="0.15">
      <c r="A180" s="16">
        <v>176</v>
      </c>
      <c r="B180" s="17" t="s">
        <v>149</v>
      </c>
      <c r="C180" s="27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9217.2164789162816</v>
      </c>
      <c r="U180" s="19"/>
      <c r="V180" s="20"/>
      <c r="W180" s="20"/>
      <c r="X180" s="20"/>
      <c r="Y180" s="21"/>
      <c r="Z180" s="22">
        <v>9217.2164789162816</v>
      </c>
    </row>
    <row r="181" spans="1:26" ht="13.5" customHeight="1" x14ac:dyDescent="0.15">
      <c r="A181" s="16">
        <v>177</v>
      </c>
      <c r="B181" s="17" t="s">
        <v>399</v>
      </c>
      <c r="C181" s="27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15">
      <c r="A182" s="16">
        <v>178</v>
      </c>
      <c r="B182" s="17" t="s">
        <v>150</v>
      </c>
      <c r="C182" s="27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1">
        <v>19.474939959058034</v>
      </c>
      <c r="Z182" s="22">
        <v>19.474939959058034</v>
      </c>
    </row>
    <row r="183" spans="1:26" ht="13.5" customHeight="1" x14ac:dyDescent="0.15">
      <c r="A183" s="16">
        <v>179</v>
      </c>
      <c r="B183" s="17" t="s">
        <v>151</v>
      </c>
      <c r="C183" s="27"/>
      <c r="D183" s="19">
        <v>14751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14751</v>
      </c>
    </row>
    <row r="184" spans="1:26" ht="13.5" customHeight="1" x14ac:dyDescent="0.15">
      <c r="A184" s="16">
        <v>180</v>
      </c>
      <c r="B184" s="17" t="s">
        <v>400</v>
      </c>
      <c r="C184" s="27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15">
      <c r="A185" s="16">
        <v>181</v>
      </c>
      <c r="B185" s="17" t="s">
        <v>152</v>
      </c>
      <c r="C185" s="23">
        <v>0.17391048847353482</v>
      </c>
      <c r="D185" s="19"/>
      <c r="E185" s="19">
        <v>320.98756286745049</v>
      </c>
      <c r="F185" s="19"/>
      <c r="G185" s="19"/>
      <c r="H185" s="19"/>
      <c r="I185" s="19"/>
      <c r="J185" s="19">
        <v>34618.394595688289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4">
        <v>4.8163873343172806E-3</v>
      </c>
      <c r="X185" s="20"/>
      <c r="Y185" s="21">
        <v>48.074771244258955</v>
      </c>
      <c r="Z185" s="22">
        <v>34987.635656675811</v>
      </c>
    </row>
    <row r="186" spans="1:26" ht="13.5" customHeight="1" x14ac:dyDescent="0.15">
      <c r="A186" s="16">
        <v>182</v>
      </c>
      <c r="B186" s="17" t="s">
        <v>153</v>
      </c>
      <c r="C186" s="27"/>
      <c r="D186" s="19">
        <v>15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>
        <v>15</v>
      </c>
    </row>
    <row r="187" spans="1:26" ht="13.5" customHeight="1" x14ac:dyDescent="0.15">
      <c r="A187" s="16">
        <v>183</v>
      </c>
      <c r="B187" s="17" t="s">
        <v>154</v>
      </c>
      <c r="C187" s="27"/>
      <c r="D187" s="19">
        <v>1414.2000000000003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1414.2000000000003</v>
      </c>
    </row>
    <row r="188" spans="1:26" ht="13.5" customHeight="1" x14ac:dyDescent="0.15">
      <c r="A188" s="16">
        <v>184</v>
      </c>
      <c r="B188" s="17" t="s">
        <v>155</v>
      </c>
      <c r="C188" s="27"/>
      <c r="D188" s="19">
        <v>1133.1999999989998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1133.1999999989998</v>
      </c>
    </row>
    <row r="189" spans="1:26" ht="13.5" customHeight="1" x14ac:dyDescent="0.15">
      <c r="A189" s="16">
        <v>185</v>
      </c>
      <c r="B189" s="17" t="s">
        <v>156</v>
      </c>
      <c r="C189" s="27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87.556268531980905</v>
      </c>
      <c r="U189" s="19"/>
      <c r="V189" s="20"/>
      <c r="W189" s="20"/>
      <c r="X189" s="20"/>
      <c r="Y189" s="21"/>
      <c r="Z189" s="22">
        <v>87.556268531980905</v>
      </c>
    </row>
    <row r="190" spans="1:26" ht="13.5" customHeight="1" x14ac:dyDescent="0.15">
      <c r="A190" s="16">
        <v>186</v>
      </c>
      <c r="B190" s="17" t="s">
        <v>157</v>
      </c>
      <c r="C190" s="27">
        <v>12448.450491158741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10.441302948585539</v>
      </c>
      <c r="X190" s="20"/>
      <c r="Y190" s="21"/>
      <c r="Z190" s="22">
        <v>12458.891794107327</v>
      </c>
    </row>
    <row r="191" spans="1:26" ht="13.5" customHeight="1" x14ac:dyDescent="0.15">
      <c r="A191" s="16">
        <v>187</v>
      </c>
      <c r="B191" s="17" t="s">
        <v>158</v>
      </c>
      <c r="C191" s="27"/>
      <c r="D191" s="19">
        <v>1722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1722</v>
      </c>
    </row>
    <row r="192" spans="1:26" ht="13.5" customHeight="1" x14ac:dyDescent="0.15">
      <c r="A192" s="16">
        <v>188</v>
      </c>
      <c r="B192" s="17" t="s">
        <v>159</v>
      </c>
      <c r="C192" s="27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15">
      <c r="A193" s="16">
        <v>189</v>
      </c>
      <c r="B193" s="17" t="s">
        <v>401</v>
      </c>
      <c r="C193" s="27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15">
      <c r="A194" s="16">
        <v>190</v>
      </c>
      <c r="B194" s="17" t="s">
        <v>160</v>
      </c>
      <c r="C194" s="33">
        <v>2.5178654986075772E-4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4">
        <v>2.5178654986075772E-4</v>
      </c>
    </row>
    <row r="195" spans="1:26" ht="13.5" customHeight="1" x14ac:dyDescent="0.15">
      <c r="A195" s="16">
        <v>191</v>
      </c>
      <c r="B195" s="17" t="s">
        <v>161</v>
      </c>
      <c r="C195" s="27"/>
      <c r="D195" s="19">
        <v>812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812</v>
      </c>
    </row>
    <row r="196" spans="1:26" ht="13.5" customHeight="1" x14ac:dyDescent="0.15">
      <c r="A196" s="16">
        <v>192</v>
      </c>
      <c r="B196" s="17" t="s">
        <v>402</v>
      </c>
      <c r="C196" s="27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15">
      <c r="A197" s="16">
        <v>193</v>
      </c>
      <c r="B197" s="17" t="s">
        <v>403</v>
      </c>
      <c r="C197" s="27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15">
      <c r="A198" s="16">
        <v>194</v>
      </c>
      <c r="B198" s="17" t="s">
        <v>162</v>
      </c>
      <c r="C198" s="27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15">
      <c r="A199" s="16">
        <v>195</v>
      </c>
      <c r="B199" s="17" t="s">
        <v>163</v>
      </c>
      <c r="C199" s="27"/>
      <c r="D199" s="19">
        <v>312.99999999265003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312.99999999265003</v>
      </c>
    </row>
    <row r="200" spans="1:26" ht="13.5" customHeight="1" x14ac:dyDescent="0.15">
      <c r="A200" s="16">
        <v>196</v>
      </c>
      <c r="B200" s="17" t="s">
        <v>164</v>
      </c>
      <c r="C200" s="27"/>
      <c r="D200" s="19">
        <v>468.00000010799999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468.00000010799999</v>
      </c>
    </row>
    <row r="201" spans="1:26" ht="13.5" customHeight="1" x14ac:dyDescent="0.15">
      <c r="A201" s="16">
        <v>197</v>
      </c>
      <c r="B201" s="17" t="s">
        <v>165</v>
      </c>
      <c r="C201" s="27"/>
      <c r="D201" s="19">
        <v>348.99999999113999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348.99999999113999</v>
      </c>
    </row>
    <row r="202" spans="1:26" ht="13.5" customHeight="1" x14ac:dyDescent="0.15">
      <c r="A202" s="16">
        <v>198</v>
      </c>
      <c r="B202" s="17" t="s">
        <v>166</v>
      </c>
      <c r="C202" s="27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15">
      <c r="A203" s="16">
        <v>199</v>
      </c>
      <c r="B203" s="17" t="s">
        <v>404</v>
      </c>
      <c r="C203" s="27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15">
      <c r="A204" s="16">
        <v>200</v>
      </c>
      <c r="B204" s="17" t="s">
        <v>167</v>
      </c>
      <c r="C204" s="27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15">
      <c r="A205" s="16">
        <v>201</v>
      </c>
      <c r="B205" s="17" t="s">
        <v>405</v>
      </c>
      <c r="C205" s="27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15">
      <c r="A206" s="16">
        <v>202</v>
      </c>
      <c r="B206" s="17" t="s">
        <v>406</v>
      </c>
      <c r="C206" s="27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15">
      <c r="A207" s="16">
        <v>203</v>
      </c>
      <c r="B207" s="17" t="s">
        <v>168</v>
      </c>
      <c r="C207" s="23">
        <v>0.23437268204410525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0.23437268204410525</v>
      </c>
    </row>
    <row r="208" spans="1:26" ht="13.5" customHeight="1" x14ac:dyDescent="0.15">
      <c r="A208" s="16">
        <v>204</v>
      </c>
      <c r="B208" s="17" t="s">
        <v>169</v>
      </c>
      <c r="C208" s="27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15">
      <c r="A209" s="16">
        <v>205</v>
      </c>
      <c r="B209" s="17" t="s">
        <v>407</v>
      </c>
      <c r="C209" s="33">
        <v>9.9212829735088645E-5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4">
        <v>9.9212829735088645E-5</v>
      </c>
    </row>
    <row r="210" spans="1:26" ht="13.5" customHeight="1" x14ac:dyDescent="0.15">
      <c r="A210" s="16">
        <v>206</v>
      </c>
      <c r="B210" s="17" t="s">
        <v>170</v>
      </c>
      <c r="C210" s="27"/>
      <c r="D210" s="19">
        <v>18.0000000006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>
        <v>18.0000000006</v>
      </c>
    </row>
    <row r="211" spans="1:26" ht="27" customHeight="1" x14ac:dyDescent="0.15">
      <c r="A211" s="16">
        <v>207</v>
      </c>
      <c r="B211" s="17" t="s">
        <v>171</v>
      </c>
      <c r="C211" s="23">
        <v>0.9497192185099389</v>
      </c>
      <c r="D211" s="19">
        <v>11</v>
      </c>
      <c r="E211" s="31">
        <v>9.2320079171703622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4">
        <v>9.9137665304975982E-3</v>
      </c>
      <c r="X211" s="20"/>
      <c r="Y211" s="21"/>
      <c r="Z211" s="22">
        <v>21.1916409022108</v>
      </c>
    </row>
    <row r="212" spans="1:26" ht="13.5" customHeight="1" x14ac:dyDescent="0.15">
      <c r="A212" s="16">
        <v>208</v>
      </c>
      <c r="B212" s="17" t="s">
        <v>408</v>
      </c>
      <c r="C212" s="27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15">
      <c r="A213" s="16">
        <v>209</v>
      </c>
      <c r="B213" s="17" t="s">
        <v>172</v>
      </c>
      <c r="C213" s="27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365.06730756454954</v>
      </c>
      <c r="T213" s="19"/>
      <c r="U213" s="19"/>
      <c r="V213" s="20"/>
      <c r="W213" s="20">
        <v>124.4134142273907</v>
      </c>
      <c r="X213" s="20"/>
      <c r="Y213" s="21"/>
      <c r="Z213" s="22">
        <v>489.48072179194025</v>
      </c>
    </row>
    <row r="214" spans="1:26" ht="13.5" customHeight="1" x14ac:dyDescent="0.15">
      <c r="A214" s="16">
        <v>210</v>
      </c>
      <c r="B214" s="17" t="s">
        <v>173</v>
      </c>
      <c r="C214" s="27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15">
      <c r="A215" s="16">
        <v>211</v>
      </c>
      <c r="B215" s="17" t="s">
        <v>409</v>
      </c>
      <c r="C215" s="27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15">
      <c r="A216" s="16">
        <v>212</v>
      </c>
      <c r="B216" s="17" t="s">
        <v>174</v>
      </c>
      <c r="C216" s="27"/>
      <c r="D216" s="19">
        <v>1009.9999998909999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1009.9999998909999</v>
      </c>
    </row>
    <row r="217" spans="1:26" ht="13.5" customHeight="1" x14ac:dyDescent="0.15">
      <c r="A217" s="16">
        <v>213</v>
      </c>
      <c r="B217" s="17" t="s">
        <v>175</v>
      </c>
      <c r="C217" s="27">
        <v>87.827814778222489</v>
      </c>
      <c r="D217" s="31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4">
        <v>8.6117979275568718E-2</v>
      </c>
      <c r="X217" s="20"/>
      <c r="Y217" s="21"/>
      <c r="Z217" s="22">
        <v>94.91393275749806</v>
      </c>
    </row>
    <row r="218" spans="1:26" ht="13.5" customHeight="1" x14ac:dyDescent="0.15">
      <c r="A218" s="16">
        <v>214</v>
      </c>
      <c r="B218" s="17" t="s">
        <v>410</v>
      </c>
      <c r="C218" s="27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15">
      <c r="A219" s="16">
        <v>215</v>
      </c>
      <c r="B219" s="17" t="s">
        <v>411</v>
      </c>
      <c r="C219" s="27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15">
      <c r="A220" s="16">
        <v>216</v>
      </c>
      <c r="B220" s="17" t="s">
        <v>412</v>
      </c>
      <c r="C220" s="28">
        <v>3.5760169551076241E-3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0">
        <v>3.5760169551076241E-3</v>
      </c>
    </row>
    <row r="221" spans="1:26" ht="13.5" customHeight="1" x14ac:dyDescent="0.15">
      <c r="A221" s="16">
        <v>217</v>
      </c>
      <c r="B221" s="17" t="s">
        <v>176</v>
      </c>
      <c r="C221" s="27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/>
    </row>
    <row r="222" spans="1:26" ht="13.5" customHeight="1" x14ac:dyDescent="0.15">
      <c r="A222" s="16">
        <v>218</v>
      </c>
      <c r="B222" s="17" t="s">
        <v>177</v>
      </c>
      <c r="C222" s="23">
        <v>0.43068519350414591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9">
        <v>6.0850789216088835E-4</v>
      </c>
      <c r="X222" s="20"/>
      <c r="Y222" s="21"/>
      <c r="Z222" s="25">
        <v>0.43129370139630679</v>
      </c>
    </row>
    <row r="223" spans="1:26" ht="13.5" customHeight="1" x14ac:dyDescent="0.15">
      <c r="A223" s="16">
        <v>219</v>
      </c>
      <c r="B223" s="17" t="s">
        <v>413</v>
      </c>
      <c r="C223" s="27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15">
      <c r="A224" s="16">
        <v>220</v>
      </c>
      <c r="B224" s="17" t="s">
        <v>414</v>
      </c>
      <c r="C224" s="27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15">
      <c r="A225" s="16">
        <v>221</v>
      </c>
      <c r="B225" s="17" t="s">
        <v>178</v>
      </c>
      <c r="C225" s="27"/>
      <c r="D225" s="19">
        <v>747.00000002000002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747.00000002000002</v>
      </c>
    </row>
    <row r="226" spans="1:26" ht="13.5" customHeight="1" x14ac:dyDescent="0.15">
      <c r="A226" s="16">
        <v>222</v>
      </c>
      <c r="B226" s="17" t="s">
        <v>415</v>
      </c>
      <c r="C226" s="27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15">
      <c r="A227" s="16">
        <v>223</v>
      </c>
      <c r="B227" s="17" t="s">
        <v>179</v>
      </c>
      <c r="C227" s="27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15">
      <c r="A228" s="16">
        <v>224</v>
      </c>
      <c r="B228" s="17" t="s">
        <v>180</v>
      </c>
      <c r="C228" s="27">
        <v>42.378956107559304</v>
      </c>
      <c r="D228" s="19"/>
      <c r="E228" s="19"/>
      <c r="F228" s="19"/>
      <c r="G228" s="19"/>
      <c r="H228" s="19"/>
      <c r="I228" s="19">
        <v>11593.881366188507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72.405583914641269</v>
      </c>
      <c r="X228" s="20"/>
      <c r="Y228" s="21"/>
      <c r="Z228" s="22">
        <v>11708.665906210706</v>
      </c>
    </row>
    <row r="229" spans="1:26" ht="13.5" customHeight="1" x14ac:dyDescent="0.15">
      <c r="A229" s="16">
        <v>225</v>
      </c>
      <c r="B229" s="17" t="s">
        <v>181</v>
      </c>
      <c r="C229" s="27"/>
      <c r="D229" s="19">
        <v>300.00000003000002</v>
      </c>
      <c r="E229" s="31">
        <v>4.3001264782225492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304.30012650822255</v>
      </c>
    </row>
    <row r="230" spans="1:26" ht="13.5" customHeight="1" x14ac:dyDescent="0.15">
      <c r="A230" s="16">
        <v>226</v>
      </c>
      <c r="B230" s="17" t="s">
        <v>416</v>
      </c>
      <c r="C230" s="27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15">
      <c r="A231" s="16">
        <v>227</v>
      </c>
      <c r="B231" s="17" t="s">
        <v>182</v>
      </c>
      <c r="C231" s="27"/>
      <c r="D231" s="19">
        <v>410.00000002000002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410.00000002000002</v>
      </c>
    </row>
    <row r="232" spans="1:26" ht="27" customHeight="1" x14ac:dyDescent="0.15">
      <c r="A232" s="16">
        <v>228</v>
      </c>
      <c r="B232" s="17" t="s">
        <v>417</v>
      </c>
      <c r="C232" s="27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15">
      <c r="A233" s="16">
        <v>229</v>
      </c>
      <c r="B233" s="17" t="s">
        <v>183</v>
      </c>
      <c r="C233" s="27"/>
      <c r="D233" s="19">
        <v>2997.00000005225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2997.00000005225</v>
      </c>
    </row>
    <row r="234" spans="1:26" ht="27" customHeight="1" x14ac:dyDescent="0.15">
      <c r="A234" s="16">
        <v>230</v>
      </c>
      <c r="B234" s="17" t="s">
        <v>418</v>
      </c>
      <c r="C234" s="27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15">
      <c r="A235" s="16">
        <v>231</v>
      </c>
      <c r="B235" s="17" t="s">
        <v>184</v>
      </c>
      <c r="C235" s="27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15">
      <c r="A236" s="16">
        <v>232</v>
      </c>
      <c r="B236" s="17" t="s">
        <v>185</v>
      </c>
      <c r="C236" s="27">
        <v>6477.7564748703826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6477.7564748703826</v>
      </c>
    </row>
    <row r="237" spans="1:26" ht="13.5" customHeight="1" x14ac:dyDescent="0.15">
      <c r="A237" s="16">
        <v>233</v>
      </c>
      <c r="B237" s="17" t="s">
        <v>186</v>
      </c>
      <c r="C237" s="27"/>
      <c r="D237" s="19">
        <v>1046.0000000043999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1046.0000000043999</v>
      </c>
    </row>
    <row r="238" spans="1:26" ht="13.5" customHeight="1" x14ac:dyDescent="0.15">
      <c r="A238" s="16">
        <v>234</v>
      </c>
      <c r="B238" s="17" t="s">
        <v>187</v>
      </c>
      <c r="C238" s="28">
        <v>4.9583188931625589E-2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4">
        <v>3.1432189856428023E-3</v>
      </c>
      <c r="X238" s="20"/>
      <c r="Y238" s="21"/>
      <c r="Z238" s="30">
        <v>5.2726407917268389E-2</v>
      </c>
    </row>
    <row r="239" spans="1:26" ht="13.5" customHeight="1" x14ac:dyDescent="0.15">
      <c r="A239" s="16">
        <v>235</v>
      </c>
      <c r="B239" s="17" t="s">
        <v>419</v>
      </c>
      <c r="C239" s="33">
        <v>1.2293979948777464E-4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4">
        <v>1.2293979948777464E-4</v>
      </c>
    </row>
    <row r="240" spans="1:26" ht="13.5" customHeight="1" x14ac:dyDescent="0.15">
      <c r="A240" s="16">
        <v>236</v>
      </c>
      <c r="B240" s="17" t="s">
        <v>188</v>
      </c>
      <c r="C240" s="27"/>
      <c r="D240" s="19">
        <v>30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>
        <v>30</v>
      </c>
    </row>
    <row r="241" spans="1:26" ht="13.5" customHeight="1" x14ac:dyDescent="0.15">
      <c r="A241" s="16">
        <v>237</v>
      </c>
      <c r="B241" s="17" t="s">
        <v>189</v>
      </c>
      <c r="C241" s="23">
        <v>0.42081869925416943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60.647055310909096</v>
      </c>
      <c r="W241" s="20"/>
      <c r="X241" s="20">
        <v>15.898105422524187</v>
      </c>
      <c r="Y241" s="21"/>
      <c r="Z241" s="22">
        <v>76.965979432687448</v>
      </c>
    </row>
    <row r="242" spans="1:26" ht="13.5" customHeight="1" x14ac:dyDescent="0.15">
      <c r="A242" s="16">
        <v>238</v>
      </c>
      <c r="B242" s="17" t="s">
        <v>420</v>
      </c>
      <c r="C242" s="27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15">
      <c r="A243" s="16">
        <v>239</v>
      </c>
      <c r="B243" s="17" t="s">
        <v>190</v>
      </c>
      <c r="C243" s="18">
        <v>1.3555210447843971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26">
        <v>1.3555210447843971</v>
      </c>
    </row>
    <row r="244" spans="1:26" ht="13.5" customHeight="1" x14ac:dyDescent="0.15">
      <c r="A244" s="16">
        <v>240</v>
      </c>
      <c r="B244" s="17" t="s">
        <v>191</v>
      </c>
      <c r="C244" s="27">
        <v>1133.9813064535253</v>
      </c>
      <c r="D244" s="19"/>
      <c r="E244" s="19"/>
      <c r="F244" s="42">
        <v>4.9865443328361049E-2</v>
      </c>
      <c r="G244" s="19">
        <v>121.85712126540632</v>
      </c>
      <c r="H244" s="19"/>
      <c r="I244" s="19"/>
      <c r="J244" s="19"/>
      <c r="K244" s="19">
        <v>573.33637993730167</v>
      </c>
      <c r="L244" s="19"/>
      <c r="M244" s="19">
        <v>6509.0030223900649</v>
      </c>
      <c r="N244" s="19">
        <v>202.61579361406601</v>
      </c>
      <c r="O244" s="19">
        <v>388.30762645540835</v>
      </c>
      <c r="P244" s="19">
        <v>664.23771319053071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9593.3888287496302</v>
      </c>
    </row>
    <row r="245" spans="1:26" ht="27" customHeight="1" x14ac:dyDescent="0.15">
      <c r="A245" s="16">
        <v>241</v>
      </c>
      <c r="B245" s="17" t="s">
        <v>421</v>
      </c>
      <c r="C245" s="27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15">
      <c r="A246" s="16">
        <v>242</v>
      </c>
      <c r="B246" s="17" t="s">
        <v>192</v>
      </c>
      <c r="C246" s="28">
        <v>2.0122006407260473E-3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227.76948374685315</v>
      </c>
      <c r="W246" s="29">
        <v>7.5382707671654153E-4</v>
      </c>
      <c r="X246" s="20"/>
      <c r="Y246" s="21"/>
      <c r="Z246" s="22">
        <v>227.77224977457061</v>
      </c>
    </row>
    <row r="247" spans="1:26" ht="13.5" customHeight="1" x14ac:dyDescent="0.15">
      <c r="A247" s="16">
        <v>243</v>
      </c>
      <c r="B247" s="17" t="s">
        <v>22</v>
      </c>
      <c r="C247" s="27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255.17054357359081</v>
      </c>
      <c r="V247" s="20"/>
      <c r="W247" s="20"/>
      <c r="X247" s="20"/>
      <c r="Y247" s="21"/>
      <c r="Z247" s="22">
        <v>255.17054357359081</v>
      </c>
    </row>
    <row r="248" spans="1:26" ht="13.5" customHeight="1" x14ac:dyDescent="0.15">
      <c r="A248" s="16">
        <v>244</v>
      </c>
      <c r="B248" s="17" t="s">
        <v>193</v>
      </c>
      <c r="C248" s="27"/>
      <c r="D248" s="19">
        <v>8299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8299</v>
      </c>
    </row>
    <row r="249" spans="1:26" ht="13.5" customHeight="1" x14ac:dyDescent="0.15">
      <c r="A249" s="16">
        <v>245</v>
      </c>
      <c r="B249" s="17" t="s">
        <v>194</v>
      </c>
      <c r="C249" s="40">
        <v>7.1963904395651998E-5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9">
        <v>5.1082656464250975E-4</v>
      </c>
      <c r="X249" s="20"/>
      <c r="Y249" s="21"/>
      <c r="Z249" s="34">
        <v>5.8279046903816174E-4</v>
      </c>
    </row>
    <row r="250" spans="1:26" ht="13.5" customHeight="1" x14ac:dyDescent="0.15">
      <c r="A250" s="16">
        <v>246</v>
      </c>
      <c r="B250" s="17" t="s">
        <v>422</v>
      </c>
      <c r="C250" s="27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15">
      <c r="A251" s="16">
        <v>247</v>
      </c>
      <c r="B251" s="17" t="s">
        <v>423</v>
      </c>
      <c r="C251" s="27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15">
      <c r="A252" s="16">
        <v>248</v>
      </c>
      <c r="B252" s="17" t="s">
        <v>195</v>
      </c>
      <c r="C252" s="27"/>
      <c r="D252" s="19">
        <v>2120.9999999583997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2120.9999999583997</v>
      </c>
    </row>
    <row r="253" spans="1:26" ht="13.5" customHeight="1" x14ac:dyDescent="0.15">
      <c r="A253" s="16">
        <v>249</v>
      </c>
      <c r="B253" s="17" t="s">
        <v>196</v>
      </c>
      <c r="C253" s="27"/>
      <c r="D253" s="19">
        <v>726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726</v>
      </c>
    </row>
    <row r="254" spans="1:26" ht="13.5" customHeight="1" x14ac:dyDescent="0.15">
      <c r="A254" s="16">
        <v>250</v>
      </c>
      <c r="B254" s="17" t="s">
        <v>197</v>
      </c>
      <c r="C254" s="27"/>
      <c r="D254" s="19">
        <v>248.99999999799999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248.99999999799999</v>
      </c>
    </row>
    <row r="255" spans="1:26" ht="13.5" customHeight="1" x14ac:dyDescent="0.15">
      <c r="A255" s="16">
        <v>251</v>
      </c>
      <c r="B255" s="17" t="s">
        <v>198</v>
      </c>
      <c r="C255" s="27"/>
      <c r="D255" s="19">
        <v>3741.0000001633002</v>
      </c>
      <c r="E255" s="19">
        <v>85.611078966225676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3826.6110791295259</v>
      </c>
    </row>
    <row r="256" spans="1:26" ht="13.5" customHeight="1" x14ac:dyDescent="0.15">
      <c r="A256" s="16">
        <v>252</v>
      </c>
      <c r="B256" s="17" t="s">
        <v>199</v>
      </c>
      <c r="C256" s="27"/>
      <c r="D256" s="19"/>
      <c r="E256" s="19">
        <v>38.195073532217727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38.195073532217727</v>
      </c>
    </row>
    <row r="257" spans="1:26" ht="13.5" customHeight="1" x14ac:dyDescent="0.15">
      <c r="A257" s="16">
        <v>253</v>
      </c>
      <c r="B257" s="17" t="s">
        <v>200</v>
      </c>
      <c r="C257" s="27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/>
    </row>
    <row r="258" spans="1:26" ht="13.5" customHeight="1" x14ac:dyDescent="0.15">
      <c r="A258" s="16">
        <v>254</v>
      </c>
      <c r="B258" s="17" t="s">
        <v>201</v>
      </c>
      <c r="C258" s="27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/>
    </row>
    <row r="259" spans="1:26" ht="13.5" customHeight="1" x14ac:dyDescent="0.15">
      <c r="A259" s="16">
        <v>255</v>
      </c>
      <c r="B259" s="17" t="s">
        <v>202</v>
      </c>
      <c r="C259" s="28">
        <v>6.4387024124059195E-2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30">
        <v>6.4387024124059195E-2</v>
      </c>
    </row>
    <row r="260" spans="1:26" ht="13.5" customHeight="1" x14ac:dyDescent="0.15">
      <c r="A260" s="16">
        <v>256</v>
      </c>
      <c r="B260" s="17" t="s">
        <v>203</v>
      </c>
      <c r="C260" s="27"/>
      <c r="D260" s="19"/>
      <c r="E260" s="43">
        <v>0.51883055640850484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25">
        <v>0.51883055640850484</v>
      </c>
    </row>
    <row r="261" spans="1:26" ht="13.5" customHeight="1" x14ac:dyDescent="0.15">
      <c r="A261" s="16">
        <v>257</v>
      </c>
      <c r="B261" s="17" t="s">
        <v>204</v>
      </c>
      <c r="C261" s="27"/>
      <c r="D261" s="19">
        <v>5016.96</v>
      </c>
      <c r="E261" s="37">
        <v>2.3620445834732852E-4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22">
        <v>5016.9602362044579</v>
      </c>
    </row>
    <row r="262" spans="1:26" ht="13.5" customHeight="1" x14ac:dyDescent="0.15">
      <c r="A262" s="16">
        <v>258</v>
      </c>
      <c r="B262" s="17" t="s">
        <v>205</v>
      </c>
      <c r="C262" s="23">
        <v>0.63142964552882541</v>
      </c>
      <c r="D262" s="19">
        <v>211.99999999940002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5">
        <v>0.26894129966233887</v>
      </c>
      <c r="X262" s="20"/>
      <c r="Y262" s="21"/>
      <c r="Z262" s="22">
        <v>212.90037094459117</v>
      </c>
    </row>
    <row r="263" spans="1:26" ht="13.5" customHeight="1" x14ac:dyDescent="0.15">
      <c r="A263" s="16">
        <v>259</v>
      </c>
      <c r="B263" s="17" t="s">
        <v>206</v>
      </c>
      <c r="C263" s="18">
        <v>1.4172531306111908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26">
        <v>1.4172531306111908</v>
      </c>
    </row>
    <row r="264" spans="1:26" ht="13.5" customHeight="1" x14ac:dyDescent="0.15">
      <c r="A264" s="16">
        <v>260</v>
      </c>
      <c r="B264" s="17" t="s">
        <v>207</v>
      </c>
      <c r="C264" s="27"/>
      <c r="D264" s="19">
        <v>10768.000000464801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10768.000000464801</v>
      </c>
    </row>
    <row r="265" spans="1:26" ht="13.5" customHeight="1" x14ac:dyDescent="0.15">
      <c r="A265" s="16">
        <v>261</v>
      </c>
      <c r="B265" s="17" t="s">
        <v>208</v>
      </c>
      <c r="C265" s="27"/>
      <c r="D265" s="19">
        <v>17770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17770</v>
      </c>
    </row>
    <row r="266" spans="1:26" ht="13.5" customHeight="1" x14ac:dyDescent="0.15">
      <c r="A266" s="16">
        <v>262</v>
      </c>
      <c r="B266" s="17" t="s">
        <v>209</v>
      </c>
      <c r="C266" s="27">
        <v>1461.5951664987588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2">
        <v>2.0622628596727726</v>
      </c>
      <c r="X266" s="20"/>
      <c r="Y266" s="21">
        <v>21.831271890212214</v>
      </c>
      <c r="Z266" s="22">
        <v>1485.4887012486438</v>
      </c>
    </row>
    <row r="267" spans="1:26" ht="13.5" customHeight="1" x14ac:dyDescent="0.15">
      <c r="A267" s="16">
        <v>263</v>
      </c>
      <c r="B267" s="17" t="s">
        <v>424</v>
      </c>
      <c r="C267" s="27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15">
      <c r="A268" s="16">
        <v>264</v>
      </c>
      <c r="B268" s="17" t="s">
        <v>425</v>
      </c>
      <c r="C268" s="27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15">
      <c r="A269" s="16">
        <v>265</v>
      </c>
      <c r="B269" s="17" t="s">
        <v>426</v>
      </c>
      <c r="C269" s="27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15">
      <c r="A270" s="16">
        <v>266</v>
      </c>
      <c r="B270" s="17" t="s">
        <v>210</v>
      </c>
      <c r="C270" s="27"/>
      <c r="D270" s="19">
        <v>132.5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132.5</v>
      </c>
    </row>
    <row r="271" spans="1:26" ht="13.5" customHeight="1" x14ac:dyDescent="0.15">
      <c r="A271" s="16">
        <v>267</v>
      </c>
      <c r="B271" s="17" t="s">
        <v>211</v>
      </c>
      <c r="C271" s="27"/>
      <c r="D271" s="19">
        <v>79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79</v>
      </c>
    </row>
    <row r="272" spans="1:26" ht="13.5" customHeight="1" x14ac:dyDescent="0.15">
      <c r="A272" s="16">
        <v>268</v>
      </c>
      <c r="B272" s="17" t="s">
        <v>212</v>
      </c>
      <c r="C272" s="18">
        <v>1.3316059529533677</v>
      </c>
      <c r="D272" s="19">
        <v>6879.9999999908005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6881.3316059437539</v>
      </c>
    </row>
    <row r="273" spans="1:26" ht="13.5" customHeight="1" x14ac:dyDescent="0.15">
      <c r="A273" s="16">
        <v>269</v>
      </c>
      <c r="B273" s="17" t="s">
        <v>427</v>
      </c>
      <c r="C273" s="27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15">
      <c r="A274" s="16">
        <v>270</v>
      </c>
      <c r="B274" s="17" t="s">
        <v>213</v>
      </c>
      <c r="C274" s="40">
        <v>6.9513813264933855E-5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5">
        <v>2.1426854515962778E-6</v>
      </c>
      <c r="X274" s="20"/>
      <c r="Y274" s="21"/>
      <c r="Z274" s="41">
        <v>7.1656498716530129E-5</v>
      </c>
    </row>
    <row r="275" spans="1:26" ht="13.5" customHeight="1" x14ac:dyDescent="0.15">
      <c r="A275" s="16">
        <v>271</v>
      </c>
      <c r="B275" s="17" t="s">
        <v>428</v>
      </c>
      <c r="C275" s="2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15">
      <c r="A276" s="16">
        <v>272</v>
      </c>
      <c r="B276" s="17" t="s">
        <v>214</v>
      </c>
      <c r="C276" s="18">
        <v>1.4423461257485681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17.909775372679221</v>
      </c>
      <c r="X276" s="32">
        <v>9.931342105105081</v>
      </c>
      <c r="Y276" s="21">
        <v>55.396599527743348</v>
      </c>
      <c r="Z276" s="22">
        <v>84.680063131276214</v>
      </c>
    </row>
    <row r="277" spans="1:26" ht="13.5" customHeight="1" x14ac:dyDescent="0.15">
      <c r="A277" s="16">
        <v>273</v>
      </c>
      <c r="B277" s="17" t="s">
        <v>215</v>
      </c>
      <c r="C277" s="23">
        <v>0.20531742759099048</v>
      </c>
      <c r="D277" s="19">
        <v>33.299999999999997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9">
        <v>1.0450646253823497E-4</v>
      </c>
      <c r="X277" s="20"/>
      <c r="Y277" s="21"/>
      <c r="Z277" s="22">
        <v>33.50542193405353</v>
      </c>
    </row>
    <row r="278" spans="1:26" ht="13.5" customHeight="1" x14ac:dyDescent="0.15">
      <c r="A278" s="16">
        <v>274</v>
      </c>
      <c r="B278" s="17" t="s">
        <v>429</v>
      </c>
      <c r="C278" s="27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15">
      <c r="A279" s="16">
        <v>275</v>
      </c>
      <c r="B279" s="17" t="s">
        <v>216</v>
      </c>
      <c r="C279" s="27">
        <v>107.67900184102396</v>
      </c>
      <c r="D279" s="19">
        <v>121.550000001</v>
      </c>
      <c r="E279" s="43">
        <v>0.1708939256142922</v>
      </c>
      <c r="F279" s="19"/>
      <c r="G279" s="19"/>
      <c r="H279" s="19"/>
      <c r="I279" s="19">
        <v>24806.968793530468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2728.8402704406926</v>
      </c>
      <c r="X279" s="20"/>
      <c r="Y279" s="21"/>
      <c r="Z279" s="22">
        <v>27765.208959738797</v>
      </c>
    </row>
    <row r="280" spans="1:26" ht="13.5" customHeight="1" x14ac:dyDescent="0.15">
      <c r="A280" s="16">
        <v>276</v>
      </c>
      <c r="B280" s="17" t="s">
        <v>217</v>
      </c>
      <c r="C280" s="23">
        <v>0.77130659894715414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2">
        <v>4.3973915624469893</v>
      </c>
      <c r="X280" s="20"/>
      <c r="Y280" s="21"/>
      <c r="Z280" s="26">
        <v>5.1686981613941434</v>
      </c>
    </row>
    <row r="281" spans="1:26" ht="13.5" customHeight="1" x14ac:dyDescent="0.15">
      <c r="A281" s="16">
        <v>277</v>
      </c>
      <c r="B281" s="17" t="s">
        <v>218</v>
      </c>
      <c r="C281" s="27">
        <v>36.740754562683811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19.859403971853578</v>
      </c>
      <c r="X281" s="20"/>
      <c r="Y281" s="21"/>
      <c r="Z281" s="22">
        <v>56.600158534537385</v>
      </c>
    </row>
    <row r="282" spans="1:26" ht="13.5" customHeight="1" x14ac:dyDescent="0.15">
      <c r="A282" s="16">
        <v>278</v>
      </c>
      <c r="B282" s="17" t="s">
        <v>219</v>
      </c>
      <c r="C282" s="18">
        <v>1.4954800768015315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32">
        <v>5.5072821184700755</v>
      </c>
      <c r="X282" s="20"/>
      <c r="Y282" s="21"/>
      <c r="Z282" s="26">
        <v>7.0027621952716075</v>
      </c>
    </row>
    <row r="283" spans="1:26" ht="13.5" customHeight="1" x14ac:dyDescent="0.15">
      <c r="A283" s="16">
        <v>279</v>
      </c>
      <c r="B283" s="17" t="s">
        <v>430</v>
      </c>
      <c r="C283" s="27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15">
      <c r="A284" s="16">
        <v>280</v>
      </c>
      <c r="B284" s="17" t="s">
        <v>431</v>
      </c>
      <c r="C284" s="27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15">
      <c r="A285" s="16">
        <v>281</v>
      </c>
      <c r="B285" s="17" t="s">
        <v>220</v>
      </c>
      <c r="C285" s="27">
        <v>3003.7731341670055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5">
        <v>0.54133234918075746</v>
      </c>
      <c r="X285" s="20"/>
      <c r="Y285" s="21">
        <v>30.607929493162782</v>
      </c>
      <c r="Z285" s="22">
        <v>3034.9223960093491</v>
      </c>
    </row>
    <row r="286" spans="1:26" ht="13.5" customHeight="1" x14ac:dyDescent="0.15">
      <c r="A286" s="16">
        <v>282</v>
      </c>
      <c r="B286" s="17" t="s">
        <v>221</v>
      </c>
      <c r="C286" s="23">
        <v>0.59967732506736526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2">
        <v>2.0038883535443643</v>
      </c>
      <c r="X286" s="20"/>
      <c r="Y286" s="21"/>
      <c r="Z286" s="26">
        <v>2.6035656786117296</v>
      </c>
    </row>
    <row r="287" spans="1:26" ht="13.5" customHeight="1" x14ac:dyDescent="0.15">
      <c r="A287" s="16">
        <v>283</v>
      </c>
      <c r="B287" s="17" t="s">
        <v>222</v>
      </c>
      <c r="C287" s="27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15">
      <c r="A288" s="16">
        <v>284</v>
      </c>
      <c r="B288" s="17" t="s">
        <v>432</v>
      </c>
      <c r="C288" s="27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15">
      <c r="A289" s="16">
        <v>285</v>
      </c>
      <c r="B289" s="17" t="s">
        <v>223</v>
      </c>
      <c r="C289" s="27"/>
      <c r="D289" s="19">
        <v>4125.5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4125.5</v>
      </c>
    </row>
    <row r="290" spans="1:26" ht="13.5" customHeight="1" x14ac:dyDescent="0.15">
      <c r="A290" s="16">
        <v>286</v>
      </c>
      <c r="B290" s="17" t="s">
        <v>224</v>
      </c>
      <c r="C290" s="27"/>
      <c r="D290" s="19">
        <v>43.999999998680003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43.999999998680003</v>
      </c>
    </row>
    <row r="291" spans="1:26" ht="13.5" customHeight="1" x14ac:dyDescent="0.15">
      <c r="A291" s="16">
        <v>287</v>
      </c>
      <c r="B291" s="17" t="s">
        <v>433</v>
      </c>
      <c r="C291" s="27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15">
      <c r="A292" s="16">
        <v>288</v>
      </c>
      <c r="B292" s="17" t="s">
        <v>225</v>
      </c>
      <c r="C292" s="27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7557.9850876284509</v>
      </c>
      <c r="U292" s="19"/>
      <c r="V292" s="20"/>
      <c r="W292" s="20"/>
      <c r="X292" s="20"/>
      <c r="Y292" s="21"/>
      <c r="Z292" s="22">
        <v>7557.9850876284509</v>
      </c>
    </row>
    <row r="293" spans="1:26" ht="13.5" customHeight="1" x14ac:dyDescent="0.15">
      <c r="A293" s="16">
        <v>289</v>
      </c>
      <c r="B293" s="17" t="s">
        <v>434</v>
      </c>
      <c r="C293" s="27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15">
      <c r="A294" s="16">
        <v>290</v>
      </c>
      <c r="B294" s="17" t="s">
        <v>435</v>
      </c>
      <c r="C294" s="27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15">
      <c r="A295" s="16">
        <v>291</v>
      </c>
      <c r="B295" s="17" t="s">
        <v>436</v>
      </c>
      <c r="C295" s="27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15">
      <c r="A296" s="16">
        <v>292</v>
      </c>
      <c r="B296" s="17" t="s">
        <v>226</v>
      </c>
      <c r="C296" s="27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15">
      <c r="A297" s="16">
        <v>293</v>
      </c>
      <c r="B297" s="17" t="s">
        <v>227</v>
      </c>
      <c r="C297" s="27"/>
      <c r="D297" s="19">
        <v>1046.4000000000001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1046.4000000000001</v>
      </c>
    </row>
    <row r="298" spans="1:26" ht="13.5" customHeight="1" x14ac:dyDescent="0.15">
      <c r="A298" s="16">
        <v>294</v>
      </c>
      <c r="B298" s="17" t="s">
        <v>228</v>
      </c>
      <c r="C298" s="27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15">
      <c r="A299" s="16">
        <v>295</v>
      </c>
      <c r="B299" s="17" t="s">
        <v>437</v>
      </c>
      <c r="C299" s="27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15">
      <c r="A300" s="16">
        <v>296</v>
      </c>
      <c r="B300" s="17" t="s">
        <v>229</v>
      </c>
      <c r="C300" s="27">
        <v>9926.0950972742539</v>
      </c>
      <c r="D300" s="19">
        <v>63.299999999250005</v>
      </c>
      <c r="E300" s="19">
        <v>78.834475187943511</v>
      </c>
      <c r="F300" s="19"/>
      <c r="G300" s="19"/>
      <c r="H300" s="19"/>
      <c r="I300" s="19"/>
      <c r="J300" s="19"/>
      <c r="K300" s="19">
        <v>671.20605047836125</v>
      </c>
      <c r="L300" s="19"/>
      <c r="M300" s="19">
        <v>21683.898138277149</v>
      </c>
      <c r="N300" s="19"/>
      <c r="O300" s="19">
        <v>94.272527349975746</v>
      </c>
      <c r="P300" s="19"/>
      <c r="Q300" s="19"/>
      <c r="R300" s="19"/>
      <c r="S300" s="19"/>
      <c r="T300" s="19"/>
      <c r="U300" s="19"/>
      <c r="V300" s="20"/>
      <c r="W300" s="20">
        <v>11.159486696900114</v>
      </c>
      <c r="X300" s="20"/>
      <c r="Y300" s="21">
        <v>543.31125942060373</v>
      </c>
      <c r="Z300" s="22">
        <v>33072.077034684437</v>
      </c>
    </row>
    <row r="301" spans="1:26" ht="13.5" customHeight="1" x14ac:dyDescent="0.15">
      <c r="A301" s="16">
        <v>297</v>
      </c>
      <c r="B301" s="17" t="s">
        <v>230</v>
      </c>
      <c r="C301" s="27">
        <v>4330.797578823468</v>
      </c>
      <c r="D301" s="19">
        <v>44.8</v>
      </c>
      <c r="E301" s="19">
        <v>21.414133646692004</v>
      </c>
      <c r="F301" s="19"/>
      <c r="G301" s="19">
        <v>13036.728097878537</v>
      </c>
      <c r="H301" s="19"/>
      <c r="I301" s="19"/>
      <c r="J301" s="19"/>
      <c r="K301" s="19">
        <v>905.28655102428786</v>
      </c>
      <c r="L301" s="19"/>
      <c r="M301" s="19">
        <v>11462.745239282423</v>
      </c>
      <c r="N301" s="19">
        <v>140.97013912411271</v>
      </c>
      <c r="O301" s="19">
        <v>399.46998556117177</v>
      </c>
      <c r="P301" s="19">
        <v>411.5391236512591</v>
      </c>
      <c r="Q301" s="19"/>
      <c r="R301" s="19"/>
      <c r="S301" s="19"/>
      <c r="T301" s="19"/>
      <c r="U301" s="19"/>
      <c r="V301" s="20"/>
      <c r="W301" s="32">
        <v>6.1441623957876352</v>
      </c>
      <c r="X301" s="20"/>
      <c r="Y301" s="21">
        <v>52.765836033211841</v>
      </c>
      <c r="Z301" s="22">
        <v>30812.660847420953</v>
      </c>
    </row>
    <row r="302" spans="1:26" ht="13.5" customHeight="1" x14ac:dyDescent="0.15">
      <c r="A302" s="16">
        <v>298</v>
      </c>
      <c r="B302" s="17" t="s">
        <v>231</v>
      </c>
      <c r="C302" s="18">
        <v>1.6266605682348969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26">
        <v>1.6266605682348969</v>
      </c>
    </row>
    <row r="303" spans="1:26" ht="13.5" customHeight="1" x14ac:dyDescent="0.15">
      <c r="A303" s="16">
        <v>299</v>
      </c>
      <c r="B303" s="17" t="s">
        <v>232</v>
      </c>
      <c r="C303" s="28">
        <v>1.1394484368471708E-2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4">
        <v>6.0956397970162168E-3</v>
      </c>
      <c r="X303" s="20"/>
      <c r="Y303" s="21"/>
      <c r="Z303" s="30">
        <v>1.7490124165487925E-2</v>
      </c>
    </row>
    <row r="304" spans="1:26" ht="13.5" customHeight="1" x14ac:dyDescent="0.15">
      <c r="A304" s="16">
        <v>300</v>
      </c>
      <c r="B304" s="17" t="s">
        <v>233</v>
      </c>
      <c r="C304" s="27">
        <v>79548.506829138903</v>
      </c>
      <c r="D304" s="31">
        <v>3.3000000001099998</v>
      </c>
      <c r="E304" s="43">
        <v>0.3260618049624181</v>
      </c>
      <c r="F304" s="19">
        <v>4695.9624676882577</v>
      </c>
      <c r="G304" s="19">
        <v>54737.722481503442</v>
      </c>
      <c r="H304" s="19"/>
      <c r="I304" s="19"/>
      <c r="J304" s="19"/>
      <c r="K304" s="19">
        <v>8325.804004841757</v>
      </c>
      <c r="L304" s="19">
        <v>411.91917719688314</v>
      </c>
      <c r="M304" s="19">
        <v>237035.49326676669</v>
      </c>
      <c r="N304" s="19">
        <v>1794.2270246802527</v>
      </c>
      <c r="O304" s="19">
        <v>2190.0695056344234</v>
      </c>
      <c r="P304" s="19">
        <v>4525.9217646084417</v>
      </c>
      <c r="Q304" s="19">
        <v>253.88817415254238</v>
      </c>
      <c r="R304" s="19">
        <v>34.00007192699313</v>
      </c>
      <c r="S304" s="19"/>
      <c r="T304" s="19"/>
      <c r="U304" s="19"/>
      <c r="V304" s="20"/>
      <c r="W304" s="20">
        <v>98.363374686650687</v>
      </c>
      <c r="X304" s="20"/>
      <c r="Y304" s="39">
        <v>6.7670255237799344</v>
      </c>
      <c r="Z304" s="22">
        <v>393662.27123015391</v>
      </c>
    </row>
    <row r="305" spans="1:26" ht="13.5" customHeight="1" x14ac:dyDescent="0.15">
      <c r="A305" s="16">
        <v>301</v>
      </c>
      <c r="B305" s="17" t="s">
        <v>234</v>
      </c>
      <c r="C305" s="27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15">
      <c r="A306" s="16">
        <v>302</v>
      </c>
      <c r="B306" s="17" t="s">
        <v>235</v>
      </c>
      <c r="C306" s="27">
        <v>681.4045085479147</v>
      </c>
      <c r="D306" s="19">
        <v>2330.5</v>
      </c>
      <c r="E306" s="43">
        <v>0.17621257312166902</v>
      </c>
      <c r="F306" s="19"/>
      <c r="G306" s="19"/>
      <c r="H306" s="19"/>
      <c r="I306" s="19"/>
      <c r="J306" s="19">
        <v>377.13195925732555</v>
      </c>
      <c r="K306" s="19"/>
      <c r="L306" s="19"/>
      <c r="M306" s="19">
        <v>478.61729141392561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32">
        <v>8.5893561328665413</v>
      </c>
      <c r="X306" s="20"/>
      <c r="Y306" s="21"/>
      <c r="Z306" s="22">
        <v>3876.419327925154</v>
      </c>
    </row>
    <row r="307" spans="1:26" ht="13.5" customHeight="1" x14ac:dyDescent="0.15">
      <c r="A307" s="16">
        <v>303</v>
      </c>
      <c r="B307" s="17" t="s">
        <v>438</v>
      </c>
      <c r="C307" s="27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15">
      <c r="A308" s="16">
        <v>304</v>
      </c>
      <c r="B308" s="17" t="s">
        <v>236</v>
      </c>
      <c r="C308" s="28">
        <v>1.6790473758050439E-2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30">
        <v>1.6790473758050439E-2</v>
      </c>
    </row>
    <row r="309" spans="1:26" ht="13.5" customHeight="1" x14ac:dyDescent="0.15">
      <c r="A309" s="16">
        <v>305</v>
      </c>
      <c r="B309" s="17" t="s">
        <v>237</v>
      </c>
      <c r="C309" s="18">
        <v>2.1328673299616061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67.233160865034975</v>
      </c>
      <c r="W309" s="20">
        <v>27.291685800300019</v>
      </c>
      <c r="X309" s="20">
        <v>26.026704766981617</v>
      </c>
      <c r="Y309" s="21">
        <v>68.528988799108916</v>
      </c>
      <c r="Z309" s="22">
        <v>191.21340756138716</v>
      </c>
    </row>
    <row r="310" spans="1:26" ht="13.5" customHeight="1" x14ac:dyDescent="0.15">
      <c r="A310" s="16">
        <v>306</v>
      </c>
      <c r="B310" s="17" t="s">
        <v>238</v>
      </c>
      <c r="C310" s="28">
        <v>3.225810556665229E-2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30">
        <v>3.225810556665229E-2</v>
      </c>
    </row>
    <row r="311" spans="1:26" ht="13.5" customHeight="1" x14ac:dyDescent="0.15">
      <c r="A311" s="16">
        <v>307</v>
      </c>
      <c r="B311" s="17" t="s">
        <v>439</v>
      </c>
      <c r="C311" s="27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15">
      <c r="A312" s="16">
        <v>308</v>
      </c>
      <c r="B312" s="17" t="s">
        <v>239</v>
      </c>
      <c r="C312" s="28">
        <v>4.5300724549960515E-2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9">
        <v>4.0944166883818479E-4</v>
      </c>
      <c r="X312" s="20"/>
      <c r="Y312" s="21"/>
      <c r="Z312" s="30">
        <v>4.5710166218798698E-2</v>
      </c>
    </row>
    <row r="313" spans="1:26" ht="13.5" customHeight="1" x14ac:dyDescent="0.15">
      <c r="A313" s="16">
        <v>309</v>
      </c>
      <c r="B313" s="17" t="s">
        <v>240</v>
      </c>
      <c r="C313" s="23">
        <v>0.59445556470576866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>
        <v>13.72105323776224</v>
      </c>
      <c r="W313" s="20">
        <v>302.74476387995054</v>
      </c>
      <c r="X313" s="20">
        <v>44.010040512821668</v>
      </c>
      <c r="Y313" s="21">
        <v>15.909263523315628</v>
      </c>
      <c r="Z313" s="22">
        <v>376.97957671855585</v>
      </c>
    </row>
    <row r="314" spans="1:26" ht="13.5" customHeight="1" x14ac:dyDescent="0.15">
      <c r="A314" s="16">
        <v>310</v>
      </c>
      <c r="B314" s="17" t="s">
        <v>440</v>
      </c>
      <c r="C314" s="27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15">
      <c r="A315" s="16">
        <v>311</v>
      </c>
      <c r="B315" s="17" t="s">
        <v>441</v>
      </c>
      <c r="C315" s="27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15">
      <c r="A316" s="16">
        <v>312</v>
      </c>
      <c r="B316" s="17" t="s">
        <v>442</v>
      </c>
      <c r="C316" s="27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15">
      <c r="A317" s="16">
        <v>313</v>
      </c>
      <c r="B317" s="17" t="s">
        <v>443</v>
      </c>
      <c r="C317" s="27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15">
      <c r="A318" s="16">
        <v>314</v>
      </c>
      <c r="B318" s="17" t="s">
        <v>444</v>
      </c>
      <c r="C318" s="27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15">
      <c r="A319" s="16">
        <v>315</v>
      </c>
      <c r="B319" s="17" t="s">
        <v>445</v>
      </c>
      <c r="C319" s="27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15">
      <c r="A320" s="16">
        <v>316</v>
      </c>
      <c r="B320" s="17" t="s">
        <v>241</v>
      </c>
      <c r="C320" s="23">
        <v>0.21642756236821567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5">
        <v>0.21642756236821567</v>
      </c>
    </row>
    <row r="321" spans="1:26" ht="13.5" customHeight="1" x14ac:dyDescent="0.15">
      <c r="A321" s="16">
        <v>317</v>
      </c>
      <c r="B321" s="17" t="s">
        <v>446</v>
      </c>
      <c r="C321" s="28">
        <v>4.3237869130849642E-2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30">
        <v>4.3237869130849642E-2</v>
      </c>
    </row>
    <row r="322" spans="1:26" ht="13.5" customHeight="1" x14ac:dyDescent="0.15">
      <c r="A322" s="16">
        <v>318</v>
      </c>
      <c r="B322" s="17" t="s">
        <v>242</v>
      </c>
      <c r="C322" s="23">
        <v>0.22846097072520635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4">
        <v>1.7938260486169179E-2</v>
      </c>
      <c r="X322" s="20"/>
      <c r="Y322" s="21"/>
      <c r="Z322" s="25">
        <v>0.24639923121137552</v>
      </c>
    </row>
    <row r="323" spans="1:26" ht="13.5" customHeight="1" x14ac:dyDescent="0.15">
      <c r="A323" s="16">
        <v>319</v>
      </c>
      <c r="B323" s="17" t="s">
        <v>447</v>
      </c>
      <c r="C323" s="27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15">
      <c r="A324" s="16">
        <v>320</v>
      </c>
      <c r="B324" s="17" t="s">
        <v>243</v>
      </c>
      <c r="C324" s="28">
        <v>2.2620579133809694E-3</v>
      </c>
      <c r="D324" s="19"/>
      <c r="E324" s="42">
        <v>1.9368268061049198E-2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30">
        <v>2.1630325974430167E-2</v>
      </c>
    </row>
    <row r="325" spans="1:26" ht="13.5" customHeight="1" x14ac:dyDescent="0.15">
      <c r="A325" s="16">
        <v>321</v>
      </c>
      <c r="B325" s="17" t="s">
        <v>244</v>
      </c>
      <c r="C325" s="28">
        <v>3.2210716896458928E-2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126.2336897874126</v>
      </c>
      <c r="W325" s="20">
        <v>30.485195235010853</v>
      </c>
      <c r="X325" s="20"/>
      <c r="Y325" s="44">
        <v>0.75506026994812181</v>
      </c>
      <c r="Z325" s="22">
        <v>157.50615600926804</v>
      </c>
    </row>
    <row r="326" spans="1:26" ht="54" customHeight="1" x14ac:dyDescent="0.15">
      <c r="A326" s="16">
        <v>322</v>
      </c>
      <c r="B326" s="17" t="s">
        <v>245</v>
      </c>
      <c r="C326" s="18">
        <v>1.1149453389600452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32">
        <v>1.2959914589837602</v>
      </c>
      <c r="X326" s="20"/>
      <c r="Y326" s="21"/>
      <c r="Z326" s="26">
        <v>2.4109367979438057</v>
      </c>
    </row>
    <row r="327" spans="1:26" ht="13.5" customHeight="1" x14ac:dyDescent="0.15">
      <c r="A327" s="16">
        <v>323</v>
      </c>
      <c r="B327" s="17" t="s">
        <v>246</v>
      </c>
      <c r="C327" s="27"/>
      <c r="D327" s="19">
        <v>234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>
        <v>234</v>
      </c>
    </row>
    <row r="328" spans="1:26" ht="27" customHeight="1" x14ac:dyDescent="0.15">
      <c r="A328" s="16">
        <v>324</v>
      </c>
      <c r="B328" s="17" t="s">
        <v>448</v>
      </c>
      <c r="C328" s="27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15">
      <c r="A329" s="16">
        <v>325</v>
      </c>
      <c r="B329" s="17" t="s">
        <v>247</v>
      </c>
      <c r="C329" s="27"/>
      <c r="D329" s="19">
        <v>2951.0000001031995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2951.0000001031995</v>
      </c>
    </row>
    <row r="330" spans="1:26" ht="13.5" customHeight="1" x14ac:dyDescent="0.15">
      <c r="A330" s="16">
        <v>326</v>
      </c>
      <c r="B330" s="17" t="s">
        <v>449</v>
      </c>
      <c r="C330" s="27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15">
      <c r="A331" s="16">
        <v>327</v>
      </c>
      <c r="B331" s="17" t="s">
        <v>450</v>
      </c>
      <c r="C331" s="2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15">
      <c r="A332" s="16">
        <v>328</v>
      </c>
      <c r="B332" s="17" t="s">
        <v>248</v>
      </c>
      <c r="C332" s="23">
        <v>0.23692941574332008</v>
      </c>
      <c r="D332" s="19">
        <v>64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5">
        <v>0.44183387096931287</v>
      </c>
      <c r="X332" s="20"/>
      <c r="Y332" s="21"/>
      <c r="Z332" s="22">
        <v>64.678763286712638</v>
      </c>
    </row>
    <row r="333" spans="1:26" ht="13.5" customHeight="1" x14ac:dyDescent="0.15">
      <c r="A333" s="16">
        <v>329</v>
      </c>
      <c r="B333" s="17" t="s">
        <v>249</v>
      </c>
      <c r="C333" s="27"/>
      <c r="D333" s="19"/>
      <c r="E333" s="19"/>
      <c r="F333" s="19"/>
      <c r="G333" s="19"/>
      <c r="H333" s="19">
        <v>710.87441892512629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710.87441892512629</v>
      </c>
    </row>
    <row r="334" spans="1:26" ht="27" customHeight="1" x14ac:dyDescent="0.15">
      <c r="A334" s="16">
        <v>330</v>
      </c>
      <c r="B334" s="17" t="s">
        <v>451</v>
      </c>
      <c r="C334" s="18">
        <v>1.1098572159750506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5">
        <v>0.11137897350398016</v>
      </c>
      <c r="X334" s="20"/>
      <c r="Y334" s="21"/>
      <c r="Z334" s="26">
        <v>1.2212361894790307</v>
      </c>
    </row>
    <row r="335" spans="1:26" ht="13.5" customHeight="1" x14ac:dyDescent="0.15">
      <c r="A335" s="16">
        <v>331</v>
      </c>
      <c r="B335" s="17" t="s">
        <v>250</v>
      </c>
      <c r="C335" s="27"/>
      <c r="D335" s="19">
        <v>51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51</v>
      </c>
    </row>
    <row r="336" spans="1:26" ht="13.5" customHeight="1" x14ac:dyDescent="0.15">
      <c r="A336" s="16">
        <v>332</v>
      </c>
      <c r="B336" s="17" t="s">
        <v>251</v>
      </c>
      <c r="C336" s="46">
        <v>7.6819470012513831E-6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27.990948605034966</v>
      </c>
      <c r="W336" s="45">
        <v>1.6664147649831103E-6</v>
      </c>
      <c r="X336" s="32">
        <v>2.9686250613110818</v>
      </c>
      <c r="Y336" s="39">
        <v>3.6151608318779123</v>
      </c>
      <c r="Z336" s="22">
        <v>34.574743846585726</v>
      </c>
    </row>
    <row r="337" spans="1:26" ht="13.5" customHeight="1" x14ac:dyDescent="0.15">
      <c r="A337" s="16">
        <v>333</v>
      </c>
      <c r="B337" s="17" t="s">
        <v>252</v>
      </c>
      <c r="C337" s="23">
        <v>0.37270178589062436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0.37270178589062436</v>
      </c>
    </row>
    <row r="338" spans="1:26" ht="13.5" customHeight="1" x14ac:dyDescent="0.15">
      <c r="A338" s="16">
        <v>334</v>
      </c>
      <c r="B338" s="17" t="s">
        <v>253</v>
      </c>
      <c r="C338" s="27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1"/>
      <c r="Z338" s="22"/>
    </row>
    <row r="339" spans="1:26" ht="13.5" customHeight="1" x14ac:dyDescent="0.15">
      <c r="A339" s="16">
        <v>335</v>
      </c>
      <c r="B339" s="17" t="s">
        <v>254</v>
      </c>
      <c r="C339" s="27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15">
      <c r="A340" s="16">
        <v>336</v>
      </c>
      <c r="B340" s="17" t="s">
        <v>255</v>
      </c>
      <c r="C340" s="23">
        <v>0.62506769683860264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5">
        <v>0.82880288716980777</v>
      </c>
      <c r="X340" s="20"/>
      <c r="Y340" s="21"/>
      <c r="Z340" s="26">
        <v>1.4538705840084103</v>
      </c>
    </row>
    <row r="341" spans="1:26" ht="13.5" customHeight="1" x14ac:dyDescent="0.15">
      <c r="A341" s="16">
        <v>337</v>
      </c>
      <c r="B341" s="17" t="s">
        <v>452</v>
      </c>
      <c r="C341" s="27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15">
      <c r="A342" s="16">
        <v>338</v>
      </c>
      <c r="B342" s="17" t="s">
        <v>453</v>
      </c>
      <c r="C342" s="27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15">
      <c r="A343" s="16">
        <v>339</v>
      </c>
      <c r="B343" s="17" t="s">
        <v>454</v>
      </c>
      <c r="C343" s="27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15">
      <c r="A344" s="16">
        <v>340</v>
      </c>
      <c r="B344" s="17" t="s">
        <v>455</v>
      </c>
      <c r="C344" s="27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15">
      <c r="A345" s="16">
        <v>341</v>
      </c>
      <c r="B345" s="17" t="s">
        <v>256</v>
      </c>
      <c r="C345" s="27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15">
      <c r="A346" s="16">
        <v>342</v>
      </c>
      <c r="B346" s="17" t="s">
        <v>257</v>
      </c>
      <c r="C346" s="23">
        <v>0.37761631728675921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4">
        <v>6.6718045939279463E-2</v>
      </c>
      <c r="X346" s="20"/>
      <c r="Y346" s="21"/>
      <c r="Z346" s="25">
        <v>0.4443343632260387</v>
      </c>
    </row>
    <row r="347" spans="1:26" ht="13.5" customHeight="1" x14ac:dyDescent="0.15">
      <c r="A347" s="16">
        <v>343</v>
      </c>
      <c r="B347" s="17" t="s">
        <v>258</v>
      </c>
      <c r="C347" s="27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15">
      <c r="A348" s="16">
        <v>344</v>
      </c>
      <c r="B348" s="17" t="s">
        <v>456</v>
      </c>
      <c r="C348" s="27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15">
      <c r="A349" s="16">
        <v>345</v>
      </c>
      <c r="B349" s="17" t="s">
        <v>457</v>
      </c>
      <c r="C349" s="27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15">
      <c r="A350" s="16">
        <v>346</v>
      </c>
      <c r="B350" s="17" t="s">
        <v>259</v>
      </c>
      <c r="C350" s="27"/>
      <c r="D350" s="19"/>
      <c r="E350" s="19">
        <v>35.151121707893282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35.151121707893282</v>
      </c>
    </row>
    <row r="351" spans="1:26" ht="13.5" customHeight="1" x14ac:dyDescent="0.15">
      <c r="A351" s="16">
        <v>347</v>
      </c>
      <c r="B351" s="17" t="s">
        <v>458</v>
      </c>
      <c r="C351" s="27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15">
      <c r="A352" s="16">
        <v>348</v>
      </c>
      <c r="B352" s="17" t="s">
        <v>260</v>
      </c>
      <c r="C352" s="27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15">
      <c r="A353" s="16">
        <v>349</v>
      </c>
      <c r="B353" s="17" t="s">
        <v>261</v>
      </c>
      <c r="C353" s="27">
        <v>14.480446900423662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4">
        <v>1.7608061125085527E-2</v>
      </c>
      <c r="X353" s="20">
        <v>46.533225599049743</v>
      </c>
      <c r="Y353" s="21"/>
      <c r="Z353" s="22">
        <v>61.031280560598489</v>
      </c>
    </row>
    <row r="354" spans="1:26" ht="13.5" customHeight="1" x14ac:dyDescent="0.15">
      <c r="A354" s="16">
        <v>350</v>
      </c>
      <c r="B354" s="17" t="s">
        <v>262</v>
      </c>
      <c r="C354" s="27"/>
      <c r="D354" s="19">
        <v>161.39999999100002</v>
      </c>
      <c r="E354" s="19">
        <v>70.261065495383036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231.66106548638305</v>
      </c>
    </row>
    <row r="355" spans="1:26" ht="13.5" customHeight="1" x14ac:dyDescent="0.15">
      <c r="A355" s="16">
        <v>351</v>
      </c>
      <c r="B355" s="17" t="s">
        <v>263</v>
      </c>
      <c r="C355" s="27"/>
      <c r="D355" s="19"/>
      <c r="E355" s="19"/>
      <c r="F355" s="19"/>
      <c r="G355" s="19"/>
      <c r="H355" s="19"/>
      <c r="I355" s="19"/>
      <c r="J355" s="19"/>
      <c r="K355" s="19">
        <v>288.39976021400207</v>
      </c>
      <c r="L355" s="19">
        <v>251.60383552714418</v>
      </c>
      <c r="M355" s="19">
        <v>7137.2694690549088</v>
      </c>
      <c r="N355" s="19">
        <v>50.546057002807494</v>
      </c>
      <c r="O355" s="19">
        <v>542.221514267158</v>
      </c>
      <c r="P355" s="19">
        <v>716.23262214860517</v>
      </c>
      <c r="Q355" s="19">
        <v>338.51756553672323</v>
      </c>
      <c r="R355" s="19">
        <v>90.113616742230576</v>
      </c>
      <c r="S355" s="19"/>
      <c r="T355" s="19"/>
      <c r="U355" s="19"/>
      <c r="V355" s="20"/>
      <c r="W355" s="20"/>
      <c r="X355" s="20"/>
      <c r="Y355" s="21"/>
      <c r="Z355" s="22">
        <v>9414.9044404935794</v>
      </c>
    </row>
    <row r="356" spans="1:26" ht="13.5" customHeight="1" x14ac:dyDescent="0.15">
      <c r="A356" s="16">
        <v>352</v>
      </c>
      <c r="B356" s="17" t="s">
        <v>459</v>
      </c>
      <c r="C356" s="27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15">
      <c r="A357" s="16">
        <v>353</v>
      </c>
      <c r="B357" s="17" t="s">
        <v>460</v>
      </c>
      <c r="C357" s="27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15">
      <c r="A358" s="16">
        <v>354</v>
      </c>
      <c r="B358" s="17" t="s">
        <v>264</v>
      </c>
      <c r="C358" s="18">
        <v>5.2790108985293509</v>
      </c>
      <c r="D358" s="19">
        <v>106.39999999999999</v>
      </c>
      <c r="E358" s="19"/>
      <c r="F358" s="19"/>
      <c r="G358" s="19">
        <v>395.86464135235565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507.54365225088497</v>
      </c>
    </row>
    <row r="359" spans="1:26" ht="13.5" customHeight="1" x14ac:dyDescent="0.15">
      <c r="A359" s="16">
        <v>355</v>
      </c>
      <c r="B359" s="17" t="s">
        <v>265</v>
      </c>
      <c r="C359" s="27">
        <v>69.755204939538686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32">
        <v>6.8572615355864004</v>
      </c>
      <c r="X359" s="20"/>
      <c r="Y359" s="21"/>
      <c r="Z359" s="22">
        <v>76.612466475125089</v>
      </c>
    </row>
    <row r="360" spans="1:26" ht="13.5" customHeight="1" x14ac:dyDescent="0.15">
      <c r="A360" s="16">
        <v>356</v>
      </c>
      <c r="B360" s="17" t="s">
        <v>266</v>
      </c>
      <c r="C360" s="18">
        <v>3.4017645483941026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26">
        <v>3.4017645483941026</v>
      </c>
    </row>
    <row r="361" spans="1:26" ht="13.5" customHeight="1" x14ac:dyDescent="0.15">
      <c r="A361" s="16">
        <v>357</v>
      </c>
      <c r="B361" s="17" t="s">
        <v>267</v>
      </c>
      <c r="C361" s="27"/>
      <c r="D361" s="19">
        <v>240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240</v>
      </c>
    </row>
    <row r="362" spans="1:26" ht="13.5" customHeight="1" x14ac:dyDescent="0.15">
      <c r="A362" s="16">
        <v>358</v>
      </c>
      <c r="B362" s="17" t="s">
        <v>268</v>
      </c>
      <c r="C362" s="27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/>
    </row>
    <row r="363" spans="1:26" ht="27" customHeight="1" x14ac:dyDescent="0.15">
      <c r="A363" s="16">
        <v>359</v>
      </c>
      <c r="B363" s="17" t="s">
        <v>461</v>
      </c>
      <c r="C363" s="2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15">
      <c r="A364" s="16">
        <v>360</v>
      </c>
      <c r="B364" s="17" t="s">
        <v>269</v>
      </c>
      <c r="C364" s="27"/>
      <c r="D364" s="19">
        <v>3224.9999994908999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3224.9999994908999</v>
      </c>
    </row>
    <row r="365" spans="1:26" ht="13.5" customHeight="1" x14ac:dyDescent="0.15">
      <c r="A365" s="16">
        <v>361</v>
      </c>
      <c r="B365" s="17" t="s">
        <v>270</v>
      </c>
      <c r="C365" s="27"/>
      <c r="D365" s="19">
        <v>3049.2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3049.2</v>
      </c>
    </row>
    <row r="366" spans="1:26" ht="13.5" customHeight="1" x14ac:dyDescent="0.15">
      <c r="A366" s="16">
        <v>362</v>
      </c>
      <c r="B366" s="17" t="s">
        <v>271</v>
      </c>
      <c r="C366" s="27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/>
    </row>
    <row r="367" spans="1:26" ht="13.5" customHeight="1" x14ac:dyDescent="0.15">
      <c r="A367" s="16">
        <v>363</v>
      </c>
      <c r="B367" s="17" t="s">
        <v>272</v>
      </c>
      <c r="C367" s="27"/>
      <c r="D367" s="19">
        <v>504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504</v>
      </c>
    </row>
    <row r="368" spans="1:26" ht="13.5" customHeight="1" x14ac:dyDescent="0.15">
      <c r="A368" s="16">
        <v>364</v>
      </c>
      <c r="B368" s="17" t="s">
        <v>273</v>
      </c>
      <c r="C368" s="27"/>
      <c r="D368" s="31">
        <v>4.9999999995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6">
        <v>4.9999999995</v>
      </c>
    </row>
    <row r="369" spans="1:26" ht="13.5" customHeight="1" x14ac:dyDescent="0.15">
      <c r="A369" s="16">
        <v>365</v>
      </c>
      <c r="B369" s="17" t="s">
        <v>462</v>
      </c>
      <c r="C369" s="27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15">
      <c r="A370" s="16">
        <v>366</v>
      </c>
      <c r="B370" s="17" t="s">
        <v>274</v>
      </c>
      <c r="C370" s="27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15">
      <c r="A371" s="16">
        <v>367</v>
      </c>
      <c r="B371" s="17" t="s">
        <v>463</v>
      </c>
      <c r="C371" s="27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15">
      <c r="A372" s="16">
        <v>368</v>
      </c>
      <c r="B372" s="17" t="s">
        <v>275</v>
      </c>
      <c r="C372" s="28">
        <v>6.809035119192218E-2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4">
        <v>3.257321183621955E-2</v>
      </c>
      <c r="X372" s="20"/>
      <c r="Y372" s="21"/>
      <c r="Z372" s="25">
        <v>0.10066356302814172</v>
      </c>
    </row>
    <row r="373" spans="1:26" ht="13.5" customHeight="1" x14ac:dyDescent="0.15">
      <c r="A373" s="16">
        <v>369</v>
      </c>
      <c r="B373" s="17" t="s">
        <v>276</v>
      </c>
      <c r="C373" s="27"/>
      <c r="D373" s="19">
        <v>120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>
        <v>120</v>
      </c>
    </row>
    <row r="374" spans="1:26" ht="13.5" customHeight="1" x14ac:dyDescent="0.15">
      <c r="A374" s="16">
        <v>370</v>
      </c>
      <c r="B374" s="17" t="s">
        <v>277</v>
      </c>
      <c r="C374" s="27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/>
    </row>
    <row r="375" spans="1:26" ht="13.5" customHeight="1" x14ac:dyDescent="0.15">
      <c r="A375" s="16">
        <v>371</v>
      </c>
      <c r="B375" s="17" t="s">
        <v>278</v>
      </c>
      <c r="C375" s="27"/>
      <c r="D375" s="19">
        <v>10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>
        <v>10</v>
      </c>
    </row>
    <row r="376" spans="1:26" ht="27" customHeight="1" x14ac:dyDescent="0.15">
      <c r="A376" s="16">
        <v>372</v>
      </c>
      <c r="B376" s="17" t="s">
        <v>464</v>
      </c>
      <c r="C376" s="18">
        <v>2.5221850327209694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26">
        <v>2.5221850327209694</v>
      </c>
    </row>
    <row r="377" spans="1:26" ht="27" customHeight="1" x14ac:dyDescent="0.15">
      <c r="A377" s="16">
        <v>373</v>
      </c>
      <c r="B377" s="17" t="s">
        <v>465</v>
      </c>
      <c r="C377" s="27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15">
      <c r="A378" s="16">
        <v>374</v>
      </c>
      <c r="B378" s="17" t="s">
        <v>279</v>
      </c>
      <c r="C378" s="27">
        <v>615.07003965432716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35811.948950559447</v>
      </c>
      <c r="W378" s="20"/>
      <c r="X378" s="20">
        <v>1188.4963622627185</v>
      </c>
      <c r="Y378" s="21"/>
      <c r="Z378" s="22">
        <v>37615.51535247649</v>
      </c>
    </row>
    <row r="379" spans="1:26" ht="13.5" customHeight="1" x14ac:dyDescent="0.15">
      <c r="A379" s="16">
        <v>375</v>
      </c>
      <c r="B379" s="17" t="s">
        <v>466</v>
      </c>
      <c r="C379" s="27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15">
      <c r="A380" s="16">
        <v>376</v>
      </c>
      <c r="B380" s="17" t="s">
        <v>280</v>
      </c>
      <c r="C380" s="27"/>
      <c r="D380" s="19">
        <v>6360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6360</v>
      </c>
    </row>
    <row r="381" spans="1:26" ht="13.5" customHeight="1" x14ac:dyDescent="0.15">
      <c r="A381" s="16">
        <v>377</v>
      </c>
      <c r="B381" s="17" t="s">
        <v>281</v>
      </c>
      <c r="C381" s="27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15">
      <c r="A382" s="16">
        <v>378</v>
      </c>
      <c r="B382" s="17" t="s">
        <v>282</v>
      </c>
      <c r="C382" s="27"/>
      <c r="D382" s="19">
        <v>3080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3080</v>
      </c>
    </row>
    <row r="383" spans="1:26" ht="13.5" customHeight="1" x14ac:dyDescent="0.15">
      <c r="A383" s="16">
        <v>379</v>
      </c>
      <c r="B383" s="17" t="s">
        <v>283</v>
      </c>
      <c r="C383" s="2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15">
      <c r="A384" s="16">
        <v>380</v>
      </c>
      <c r="B384" s="17" t="s">
        <v>467</v>
      </c>
      <c r="C384" s="27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15">
      <c r="A385" s="16">
        <v>381</v>
      </c>
      <c r="B385" s="17" t="s">
        <v>284</v>
      </c>
      <c r="C385" s="27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278.16121707211636</v>
      </c>
      <c r="T385" s="19"/>
      <c r="U385" s="19"/>
      <c r="V385" s="20"/>
      <c r="W385" s="20">
        <v>72.940931333939588</v>
      </c>
      <c r="X385" s="20"/>
      <c r="Y385" s="21"/>
      <c r="Z385" s="22">
        <v>351.10214840605596</v>
      </c>
    </row>
    <row r="386" spans="1:26" ht="13.5" customHeight="1" x14ac:dyDescent="0.15">
      <c r="A386" s="16">
        <v>382</v>
      </c>
      <c r="B386" s="17" t="s">
        <v>285</v>
      </c>
      <c r="C386" s="27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1"/>
      <c r="Z386" s="22"/>
    </row>
    <row r="387" spans="1:26" ht="13.5" customHeight="1" x14ac:dyDescent="0.15">
      <c r="A387" s="16">
        <v>383</v>
      </c>
      <c r="B387" s="17" t="s">
        <v>286</v>
      </c>
      <c r="C387" s="27"/>
      <c r="D387" s="19">
        <v>1390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1390</v>
      </c>
    </row>
    <row r="388" spans="1:26" ht="13.5" customHeight="1" x14ac:dyDescent="0.15">
      <c r="A388" s="16">
        <v>384</v>
      </c>
      <c r="B388" s="17" t="s">
        <v>287</v>
      </c>
      <c r="C388" s="27">
        <v>2301.7432599496915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2301.7432599496915</v>
      </c>
    </row>
    <row r="389" spans="1:26" ht="13.5" customHeight="1" x14ac:dyDescent="0.15">
      <c r="A389" s="16">
        <v>385</v>
      </c>
      <c r="B389" s="17" t="s">
        <v>288</v>
      </c>
      <c r="C389" s="27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15">
      <c r="A390" s="16">
        <v>386</v>
      </c>
      <c r="B390" s="17" t="s">
        <v>289</v>
      </c>
      <c r="C390" s="27"/>
      <c r="D390" s="19">
        <v>5530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>
        <v>5530</v>
      </c>
    </row>
    <row r="391" spans="1:26" ht="13.5" customHeight="1" x14ac:dyDescent="0.15">
      <c r="A391" s="16">
        <v>387</v>
      </c>
      <c r="B391" s="17" t="s">
        <v>468</v>
      </c>
      <c r="C391" s="2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15">
      <c r="A392" s="16">
        <v>388</v>
      </c>
      <c r="B392" s="17" t="s">
        <v>469</v>
      </c>
      <c r="C392" s="27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15">
      <c r="A393" s="16">
        <v>389</v>
      </c>
      <c r="B393" s="17" t="s">
        <v>290</v>
      </c>
      <c r="C393" s="27">
        <v>11.294614112726659</v>
      </c>
      <c r="D393" s="19"/>
      <c r="E393" s="19"/>
      <c r="F393" s="19"/>
      <c r="G393" s="19"/>
      <c r="H393" s="19"/>
      <c r="I393" s="19">
        <v>489.51729302365891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44.352215341131604</v>
      </c>
      <c r="X393" s="20"/>
      <c r="Y393" s="21"/>
      <c r="Z393" s="22">
        <v>545.16412247751714</v>
      </c>
    </row>
    <row r="394" spans="1:26" ht="13.5" customHeight="1" x14ac:dyDescent="0.15">
      <c r="A394" s="16">
        <v>390</v>
      </c>
      <c r="B394" s="17" t="s">
        <v>291</v>
      </c>
      <c r="C394" s="27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15">
      <c r="A395" s="16">
        <v>391</v>
      </c>
      <c r="B395" s="17" t="s">
        <v>292</v>
      </c>
      <c r="C395" s="23">
        <v>0.26176537858693522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0.26176537858693522</v>
      </c>
    </row>
    <row r="396" spans="1:26" ht="13.5" customHeight="1" x14ac:dyDescent="0.15">
      <c r="A396" s="16">
        <v>392</v>
      </c>
      <c r="B396" s="17" t="s">
        <v>293</v>
      </c>
      <c r="C396" s="27">
        <v>19550.566402361979</v>
      </c>
      <c r="D396" s="19"/>
      <c r="E396" s="19"/>
      <c r="F396" s="19">
        <v>609.64383442760845</v>
      </c>
      <c r="G396" s="19"/>
      <c r="H396" s="19"/>
      <c r="I396" s="19"/>
      <c r="J396" s="19"/>
      <c r="K396" s="19">
        <v>3872.3425989136172</v>
      </c>
      <c r="L396" s="19"/>
      <c r="M396" s="19">
        <v>45635.005635639631</v>
      </c>
      <c r="N396" s="19"/>
      <c r="O396" s="19">
        <v>543.87996548062961</v>
      </c>
      <c r="P396" s="19"/>
      <c r="Q396" s="19"/>
      <c r="R396" s="19"/>
      <c r="S396" s="19"/>
      <c r="T396" s="19"/>
      <c r="U396" s="19"/>
      <c r="V396" s="20"/>
      <c r="W396" s="35">
        <v>0.13918604242742399</v>
      </c>
      <c r="X396" s="20"/>
      <c r="Y396" s="21">
        <v>59.844438771364622</v>
      </c>
      <c r="Z396" s="22">
        <v>70271.422061637277</v>
      </c>
    </row>
    <row r="397" spans="1:26" ht="13.5" customHeight="1" x14ac:dyDescent="0.15">
      <c r="A397" s="16">
        <v>393</v>
      </c>
      <c r="B397" s="17" t="s">
        <v>294</v>
      </c>
      <c r="C397" s="27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15">
      <c r="A398" s="16">
        <v>394</v>
      </c>
      <c r="B398" s="17" t="s">
        <v>295</v>
      </c>
      <c r="C398" s="27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41.163159713286717</v>
      </c>
      <c r="W398" s="20"/>
      <c r="X398" s="20"/>
      <c r="Y398" s="21"/>
      <c r="Z398" s="22">
        <v>41.163159713286717</v>
      </c>
    </row>
    <row r="399" spans="1:26" ht="13.5" customHeight="1" x14ac:dyDescent="0.15">
      <c r="A399" s="16">
        <v>395</v>
      </c>
      <c r="B399" s="17" t="s">
        <v>296</v>
      </c>
      <c r="C399" s="23">
        <v>0.55845044614331141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25">
        <v>0.55845044614331141</v>
      </c>
    </row>
    <row r="400" spans="1:26" ht="13.5" customHeight="1" x14ac:dyDescent="0.15">
      <c r="A400" s="16">
        <v>396</v>
      </c>
      <c r="B400" s="17" t="s">
        <v>470</v>
      </c>
      <c r="C400" s="27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15">
      <c r="A401" s="16">
        <v>397</v>
      </c>
      <c r="B401" s="17" t="s">
        <v>471</v>
      </c>
      <c r="C401" s="27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15">
      <c r="A402" s="16">
        <v>398</v>
      </c>
      <c r="B402" s="17" t="s">
        <v>297</v>
      </c>
      <c r="C402" s="28">
        <v>3.9587880435781181E-3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8">
        <v>2.1516675756943246E-5</v>
      </c>
      <c r="X402" s="20"/>
      <c r="Y402" s="21"/>
      <c r="Z402" s="30">
        <v>3.9803047193350616E-3</v>
      </c>
    </row>
    <row r="403" spans="1:26" ht="13.5" customHeight="1" x14ac:dyDescent="0.15">
      <c r="A403" s="16">
        <v>399</v>
      </c>
      <c r="B403" s="17" t="s">
        <v>298</v>
      </c>
      <c r="C403" s="28">
        <v>1.7469412934591959E-3</v>
      </c>
      <c r="D403" s="19"/>
      <c r="E403" s="19"/>
      <c r="F403" s="19"/>
      <c r="G403" s="19"/>
      <c r="H403" s="19"/>
      <c r="I403" s="19"/>
      <c r="J403" s="19"/>
      <c r="K403" s="19">
        <v>171.18068589549011</v>
      </c>
      <c r="L403" s="19"/>
      <c r="M403" s="19">
        <v>3090.9122660428538</v>
      </c>
      <c r="N403" s="19">
        <v>31.027602472615968</v>
      </c>
      <c r="O403" s="19">
        <v>273.11283401343576</v>
      </c>
      <c r="P403" s="19">
        <v>85.875784137450893</v>
      </c>
      <c r="Q403" s="19">
        <v>84.629391384180806</v>
      </c>
      <c r="R403" s="19"/>
      <c r="S403" s="19"/>
      <c r="T403" s="19"/>
      <c r="U403" s="19"/>
      <c r="V403" s="20"/>
      <c r="W403" s="38">
        <v>9.4622196213859115E-5</v>
      </c>
      <c r="X403" s="20"/>
      <c r="Y403" s="21"/>
      <c r="Z403" s="22">
        <v>3736.7404055095167</v>
      </c>
    </row>
    <row r="404" spans="1:26" ht="13.5" customHeight="1" x14ac:dyDescent="0.15">
      <c r="A404" s="16">
        <v>400</v>
      </c>
      <c r="B404" s="17" t="s">
        <v>299</v>
      </c>
      <c r="C404" s="27">
        <v>1236.5936321130732</v>
      </c>
      <c r="D404" s="31">
        <v>5.5800000000260006</v>
      </c>
      <c r="E404" s="19"/>
      <c r="F404" s="19"/>
      <c r="G404" s="19"/>
      <c r="H404" s="19"/>
      <c r="I404" s="19"/>
      <c r="J404" s="19"/>
      <c r="K404" s="19">
        <v>6919.5753380772931</v>
      </c>
      <c r="L404" s="19">
        <v>205.59354412227634</v>
      </c>
      <c r="M404" s="19">
        <v>46812.572228412035</v>
      </c>
      <c r="N404" s="19">
        <v>560.77429144692201</v>
      </c>
      <c r="O404" s="19">
        <v>2333.9499116932425</v>
      </c>
      <c r="P404" s="19">
        <v>1851.9939840119407</v>
      </c>
      <c r="Q404" s="19">
        <v>338.51756553672323</v>
      </c>
      <c r="R404" s="19">
        <v>95.116005556263474</v>
      </c>
      <c r="S404" s="19"/>
      <c r="T404" s="19"/>
      <c r="U404" s="19"/>
      <c r="V404" s="20"/>
      <c r="W404" s="32">
        <v>1.0472286110268594</v>
      </c>
      <c r="X404" s="20"/>
      <c r="Y404" s="21">
        <v>165.54303506487204</v>
      </c>
      <c r="Z404" s="22">
        <v>60526.856764645687</v>
      </c>
    </row>
    <row r="405" spans="1:26" ht="27" customHeight="1" x14ac:dyDescent="0.15">
      <c r="A405" s="16">
        <v>401</v>
      </c>
      <c r="B405" s="17" t="s">
        <v>472</v>
      </c>
      <c r="C405" s="46">
        <v>6.1790521042866738E-6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47">
        <v>6.1790521042866738E-6</v>
      </c>
    </row>
    <row r="406" spans="1:26" ht="13.5" customHeight="1" x14ac:dyDescent="0.15">
      <c r="A406" s="16">
        <v>402</v>
      </c>
      <c r="B406" s="17" t="s">
        <v>300</v>
      </c>
      <c r="C406" s="27"/>
      <c r="D406" s="19">
        <v>1303.5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1303.5</v>
      </c>
    </row>
    <row r="407" spans="1:26" ht="13.5" customHeight="1" x14ac:dyDescent="0.15">
      <c r="A407" s="16">
        <v>403</v>
      </c>
      <c r="B407" s="17" t="s">
        <v>301</v>
      </c>
      <c r="C407" s="28">
        <v>1.4251945301239223E-3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4">
        <v>9.825197815670041E-4</v>
      </c>
      <c r="X407" s="20"/>
      <c r="Y407" s="21"/>
      <c r="Z407" s="30">
        <v>2.4077143116909266E-3</v>
      </c>
    </row>
    <row r="408" spans="1:26" ht="13.5" customHeight="1" x14ac:dyDescent="0.15">
      <c r="A408" s="16">
        <v>404</v>
      </c>
      <c r="B408" s="17" t="s">
        <v>473</v>
      </c>
      <c r="C408" s="27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15">
      <c r="A409" s="16">
        <v>405</v>
      </c>
      <c r="B409" s="17" t="s">
        <v>302</v>
      </c>
      <c r="C409" s="27">
        <v>52.499089410667935</v>
      </c>
      <c r="D409" s="19">
        <v>364</v>
      </c>
      <c r="E409" s="19">
        <v>23.536911452970198</v>
      </c>
      <c r="F409" s="19"/>
      <c r="G409" s="19"/>
      <c r="H409" s="31">
        <v>5.6340633514010108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72751.768477262944</v>
      </c>
      <c r="W409" s="20"/>
      <c r="X409" s="20"/>
      <c r="Y409" s="21"/>
      <c r="Z409" s="22">
        <v>73197.438541477983</v>
      </c>
    </row>
    <row r="410" spans="1:26" ht="13.5" customHeight="1" x14ac:dyDescent="0.15">
      <c r="A410" s="16">
        <v>406</v>
      </c>
      <c r="B410" s="17" t="s">
        <v>474</v>
      </c>
      <c r="C410" s="27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15">
      <c r="A411" s="16">
        <v>407</v>
      </c>
      <c r="B411" s="17" t="s">
        <v>303</v>
      </c>
      <c r="C411" s="27">
        <v>340.07282508809624</v>
      </c>
      <c r="D411" s="19">
        <v>6096.0608696012023</v>
      </c>
      <c r="E411" s="19">
        <v>11.046990771114563</v>
      </c>
      <c r="F411" s="19"/>
      <c r="G411" s="19"/>
      <c r="H411" s="19"/>
      <c r="I411" s="19">
        <v>218227.65553351693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4249.0168501135104</v>
      </c>
      <c r="X411" s="20"/>
      <c r="Y411" s="21"/>
      <c r="Z411" s="22">
        <v>228923.85306909087</v>
      </c>
    </row>
    <row r="412" spans="1:26" ht="27" customHeight="1" x14ac:dyDescent="0.15">
      <c r="A412" s="16">
        <v>408</v>
      </c>
      <c r="B412" s="17" t="s">
        <v>304</v>
      </c>
      <c r="C412" s="27">
        <v>34.429710195939336</v>
      </c>
      <c r="D412" s="19">
        <v>2440.9565217551994</v>
      </c>
      <c r="E412" s="42">
        <v>5.792422744254417E-3</v>
      </c>
      <c r="F412" s="19"/>
      <c r="G412" s="19"/>
      <c r="H412" s="19"/>
      <c r="I412" s="19">
        <v>8471.4693604935419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32">
        <v>7.3442802981612783</v>
      </c>
      <c r="X412" s="20"/>
      <c r="Y412" s="21"/>
      <c r="Z412" s="22">
        <v>10954.205665165586</v>
      </c>
    </row>
    <row r="413" spans="1:26" ht="27" customHeight="1" x14ac:dyDescent="0.15">
      <c r="A413" s="16">
        <v>409</v>
      </c>
      <c r="B413" s="17" t="s">
        <v>305</v>
      </c>
      <c r="C413" s="27">
        <v>23.454775183506605</v>
      </c>
      <c r="D413" s="19">
        <v>17984.756520696599</v>
      </c>
      <c r="E413" s="31">
        <v>2.4572952099899945</v>
      </c>
      <c r="F413" s="19"/>
      <c r="G413" s="19"/>
      <c r="H413" s="19"/>
      <c r="I413" s="19">
        <v>48953.68019124664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5774.2598258924718</v>
      </c>
      <c r="X413" s="20"/>
      <c r="Y413" s="21"/>
      <c r="Z413" s="22">
        <v>72738.608608229202</v>
      </c>
    </row>
    <row r="414" spans="1:26" ht="27" customHeight="1" x14ac:dyDescent="0.15">
      <c r="A414" s="16">
        <v>410</v>
      </c>
      <c r="B414" s="17" t="s">
        <v>306</v>
      </c>
      <c r="C414" s="27">
        <v>548.26026358885508</v>
      </c>
      <c r="D414" s="19">
        <v>3775.61304351013</v>
      </c>
      <c r="E414" s="19">
        <v>15.09344760803584</v>
      </c>
      <c r="F414" s="19"/>
      <c r="G414" s="19"/>
      <c r="H414" s="19"/>
      <c r="I414" s="19">
        <v>822.68798068081765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31.528529538719543</v>
      </c>
      <c r="X414" s="20"/>
      <c r="Y414" s="21"/>
      <c r="Z414" s="22">
        <v>5193.1832649265571</v>
      </c>
    </row>
    <row r="415" spans="1:26" ht="13.5" customHeight="1" x14ac:dyDescent="0.15">
      <c r="A415" s="16">
        <v>411</v>
      </c>
      <c r="B415" s="17" t="s">
        <v>307</v>
      </c>
      <c r="C415" s="27">
        <v>7330.6516702338495</v>
      </c>
      <c r="D415" s="19"/>
      <c r="E415" s="19"/>
      <c r="F415" s="19">
        <v>139.72631610549251</v>
      </c>
      <c r="G415" s="19"/>
      <c r="H415" s="19"/>
      <c r="I415" s="19"/>
      <c r="J415" s="19"/>
      <c r="K415" s="19">
        <v>927.57762438508496</v>
      </c>
      <c r="L415" s="19">
        <v>309.23635324200524</v>
      </c>
      <c r="M415" s="19">
        <v>22018.196584068821</v>
      </c>
      <c r="N415" s="19">
        <v>99.950625083828882</v>
      </c>
      <c r="O415" s="19">
        <v>9688.2343795166998</v>
      </c>
      <c r="P415" s="19">
        <v>2085.0676268830166</v>
      </c>
      <c r="Q415" s="19">
        <v>1015.5526966101695</v>
      </c>
      <c r="R415" s="19">
        <v>45.341449705323576</v>
      </c>
      <c r="S415" s="19"/>
      <c r="T415" s="19"/>
      <c r="U415" s="19"/>
      <c r="V415" s="20"/>
      <c r="W415" s="20">
        <v>6264.7198647856385</v>
      </c>
      <c r="X415" s="20">
        <v>285.66867653021643</v>
      </c>
      <c r="Y415" s="21">
        <v>59.708627511101106</v>
      </c>
      <c r="Z415" s="22">
        <v>50269.632494661237</v>
      </c>
    </row>
    <row r="416" spans="1:26" ht="13.5" customHeight="1" x14ac:dyDescent="0.15">
      <c r="A416" s="16">
        <v>412</v>
      </c>
      <c r="B416" s="17" t="s">
        <v>308</v>
      </c>
      <c r="C416" s="18">
        <v>1.9443174463121771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68.6052661888112</v>
      </c>
      <c r="W416" s="32">
        <v>4.8555587873267942</v>
      </c>
      <c r="X416" s="32">
        <v>2.2115259068214237</v>
      </c>
      <c r="Y416" s="39">
        <v>4.3806628013080067</v>
      </c>
      <c r="Z416" s="22">
        <v>81.99733113057961</v>
      </c>
    </row>
    <row r="417" spans="1:26" ht="13.5" customHeight="1" x14ac:dyDescent="0.15">
      <c r="A417" s="16">
        <v>413</v>
      </c>
      <c r="B417" s="17" t="s">
        <v>309</v>
      </c>
      <c r="C417" s="23">
        <v>0.81766198353431596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5">
        <v>0.81766198353431596</v>
      </c>
    </row>
    <row r="418" spans="1:26" ht="13.5" customHeight="1" x14ac:dyDescent="0.15">
      <c r="A418" s="16">
        <v>414</v>
      </c>
      <c r="B418" s="17" t="s">
        <v>310</v>
      </c>
      <c r="C418" s="28">
        <v>3.6753317823429721E-3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8">
        <v>7.3625471431139747E-7</v>
      </c>
      <c r="X418" s="20"/>
      <c r="Y418" s="21"/>
      <c r="Z418" s="30">
        <v>3.6760680370572837E-3</v>
      </c>
    </row>
    <row r="419" spans="1:26" ht="13.5" customHeight="1" x14ac:dyDescent="0.15">
      <c r="A419" s="16">
        <v>415</v>
      </c>
      <c r="B419" s="17" t="s">
        <v>311</v>
      </c>
      <c r="C419" s="27">
        <v>18.88684169772538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5">
        <v>0.64929208873261257</v>
      </c>
      <c r="X419" s="20"/>
      <c r="Y419" s="21"/>
      <c r="Z419" s="22">
        <v>19.536133786457992</v>
      </c>
    </row>
    <row r="420" spans="1:26" ht="13.5" customHeight="1" x14ac:dyDescent="0.15">
      <c r="A420" s="16">
        <v>416</v>
      </c>
      <c r="B420" s="17" t="s">
        <v>312</v>
      </c>
      <c r="C420" s="23">
        <v>0.98518075343816514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25">
        <v>0.98518075343816514</v>
      </c>
    </row>
    <row r="421" spans="1:26" ht="13.5" customHeight="1" x14ac:dyDescent="0.15">
      <c r="A421" s="16">
        <v>417</v>
      </c>
      <c r="B421" s="17" t="s">
        <v>475</v>
      </c>
      <c r="C421" s="27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15">
      <c r="A422" s="16">
        <v>418</v>
      </c>
      <c r="B422" s="17" t="s">
        <v>313</v>
      </c>
      <c r="C422" s="28">
        <v>2.9051140180194699E-3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4">
        <v>2.9354248291920335E-3</v>
      </c>
      <c r="X422" s="20"/>
      <c r="Y422" s="21"/>
      <c r="Z422" s="30">
        <v>5.8405388472115034E-3</v>
      </c>
    </row>
    <row r="423" spans="1:26" ht="13.5" customHeight="1" x14ac:dyDescent="0.15">
      <c r="A423" s="16">
        <v>419</v>
      </c>
      <c r="B423" s="17" t="s">
        <v>314</v>
      </c>
      <c r="C423" s="27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15">
      <c r="A424" s="16">
        <v>420</v>
      </c>
      <c r="B424" s="17" t="s">
        <v>315</v>
      </c>
      <c r="C424" s="27">
        <v>282.28290025952037</v>
      </c>
      <c r="D424" s="19"/>
      <c r="E424" s="19"/>
      <c r="F424" s="19">
        <v>81.889443113409428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2">
        <v>2.6029884984322478</v>
      </c>
      <c r="X424" s="20"/>
      <c r="Y424" s="21"/>
      <c r="Z424" s="22">
        <v>366.77533187136203</v>
      </c>
    </row>
    <row r="425" spans="1:26" ht="13.5" customHeight="1" x14ac:dyDescent="0.15">
      <c r="A425" s="16">
        <v>421</v>
      </c>
      <c r="B425" s="17" t="s">
        <v>476</v>
      </c>
      <c r="C425" s="27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15">
      <c r="A426" s="16">
        <v>422</v>
      </c>
      <c r="B426" s="17" t="s">
        <v>316</v>
      </c>
      <c r="C426" s="27"/>
      <c r="D426" s="19">
        <v>6653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6653</v>
      </c>
    </row>
    <row r="427" spans="1:26" ht="13.5" customHeight="1" x14ac:dyDescent="0.15">
      <c r="A427" s="16">
        <v>423</v>
      </c>
      <c r="B427" s="17" t="s">
        <v>477</v>
      </c>
      <c r="C427" s="33">
        <v>1.5815278529150012E-4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9">
        <v>3.0858239959151966E-4</v>
      </c>
      <c r="X427" s="20"/>
      <c r="Y427" s="21"/>
      <c r="Z427" s="34">
        <v>4.6673518488301978E-4</v>
      </c>
    </row>
    <row r="428" spans="1:26" ht="13.5" customHeight="1" x14ac:dyDescent="0.15">
      <c r="A428" s="16">
        <v>424</v>
      </c>
      <c r="B428" s="17" t="s">
        <v>317</v>
      </c>
      <c r="C428" s="27"/>
      <c r="D428" s="19">
        <v>40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40</v>
      </c>
    </row>
    <row r="429" spans="1:26" ht="13.5" customHeight="1" x14ac:dyDescent="0.15">
      <c r="A429" s="16">
        <v>425</v>
      </c>
      <c r="B429" s="17" t="s">
        <v>478</v>
      </c>
      <c r="C429" s="27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15">
      <c r="A430" s="16">
        <v>426</v>
      </c>
      <c r="B430" s="17" t="s">
        <v>479</v>
      </c>
      <c r="C430" s="27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15">
      <c r="A431" s="16">
        <v>427</v>
      </c>
      <c r="B431" s="17" t="s">
        <v>318</v>
      </c>
      <c r="C431" s="27"/>
      <c r="D431" s="19">
        <v>690.00000000850002</v>
      </c>
      <c r="E431" s="19">
        <v>75.952783654989801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765.95278366348987</v>
      </c>
    </row>
    <row r="432" spans="1:26" ht="13.5" customHeight="1" x14ac:dyDescent="0.15">
      <c r="A432" s="16">
        <v>428</v>
      </c>
      <c r="B432" s="17" t="s">
        <v>319</v>
      </c>
      <c r="C432" s="27"/>
      <c r="D432" s="19">
        <v>10</v>
      </c>
      <c r="E432" s="19">
        <v>38.87732319171532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48.87732319171532</v>
      </c>
    </row>
    <row r="433" spans="1:26" ht="13.5" customHeight="1" x14ac:dyDescent="0.15">
      <c r="A433" s="16">
        <v>429</v>
      </c>
      <c r="B433" s="17" t="s">
        <v>320</v>
      </c>
      <c r="C433" s="27"/>
      <c r="D433" s="19">
        <v>43.2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43.2</v>
      </c>
    </row>
    <row r="434" spans="1:26" ht="13.5" customHeight="1" x14ac:dyDescent="0.15">
      <c r="A434" s="16">
        <v>430</v>
      </c>
      <c r="B434" s="17" t="s">
        <v>321</v>
      </c>
      <c r="C434" s="27"/>
      <c r="D434" s="31">
        <v>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6">
        <v>5</v>
      </c>
    </row>
    <row r="435" spans="1:26" ht="13.5" customHeight="1" x14ac:dyDescent="0.15">
      <c r="A435" s="16">
        <v>431</v>
      </c>
      <c r="B435" s="17" t="s">
        <v>322</v>
      </c>
      <c r="C435" s="27"/>
      <c r="D435" s="19">
        <v>1003.1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1003.1</v>
      </c>
    </row>
    <row r="436" spans="1:26" ht="13.5" customHeight="1" x14ac:dyDescent="0.15">
      <c r="A436" s="16">
        <v>432</v>
      </c>
      <c r="B436" s="17" t="s">
        <v>323</v>
      </c>
      <c r="C436" s="27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/>
    </row>
    <row r="437" spans="1:26" ht="13.5" customHeight="1" x14ac:dyDescent="0.15">
      <c r="A437" s="16">
        <v>433</v>
      </c>
      <c r="B437" s="17" t="s">
        <v>324</v>
      </c>
      <c r="C437" s="27"/>
      <c r="D437" s="19">
        <v>400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400</v>
      </c>
    </row>
    <row r="438" spans="1:26" ht="13.5" customHeight="1" x14ac:dyDescent="0.15">
      <c r="A438" s="16">
        <v>434</v>
      </c>
      <c r="B438" s="17" t="s">
        <v>325</v>
      </c>
      <c r="C438" s="27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2"/>
    </row>
    <row r="439" spans="1:26" ht="13.5" customHeight="1" x14ac:dyDescent="0.15">
      <c r="A439" s="16">
        <v>435</v>
      </c>
      <c r="B439" s="17" t="s">
        <v>326</v>
      </c>
      <c r="C439" s="27"/>
      <c r="D439" s="19">
        <v>444.59000000000009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>
        <v>444.59000000000009</v>
      </c>
    </row>
    <row r="440" spans="1:26" ht="13.5" customHeight="1" x14ac:dyDescent="0.15">
      <c r="A440" s="16">
        <v>436</v>
      </c>
      <c r="B440" s="17" t="s">
        <v>327</v>
      </c>
      <c r="C440" s="27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15">
      <c r="A441" s="16">
        <v>437</v>
      </c>
      <c r="B441" s="17" t="s">
        <v>480</v>
      </c>
      <c r="C441" s="27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15">
      <c r="A442" s="16">
        <v>438</v>
      </c>
      <c r="B442" s="17" t="s">
        <v>328</v>
      </c>
      <c r="C442" s="18">
        <v>1.6737157591194827</v>
      </c>
      <c r="D442" s="19">
        <v>6387.8000000011998</v>
      </c>
      <c r="E442" s="43">
        <v>0.15768793198160927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4">
        <v>4.6481383976425036E-3</v>
      </c>
      <c r="X442" s="20"/>
      <c r="Y442" s="21"/>
      <c r="Z442" s="22">
        <v>6389.6360518306992</v>
      </c>
    </row>
    <row r="443" spans="1:26" ht="13.5" customHeight="1" x14ac:dyDescent="0.15">
      <c r="A443" s="16">
        <v>439</v>
      </c>
      <c r="B443" s="17" t="s">
        <v>329</v>
      </c>
      <c r="C443" s="27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15">
      <c r="A444" s="16">
        <v>440</v>
      </c>
      <c r="B444" s="17" t="s">
        <v>330</v>
      </c>
      <c r="C444" s="23">
        <v>0.10999989319886293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5">
        <v>0.22596237764838312</v>
      </c>
      <c r="X444" s="20"/>
      <c r="Y444" s="21"/>
      <c r="Z444" s="25">
        <v>0.33596227084724606</v>
      </c>
    </row>
    <row r="445" spans="1:26" ht="27" customHeight="1" x14ac:dyDescent="0.15">
      <c r="A445" s="16">
        <v>441</v>
      </c>
      <c r="B445" s="17" t="s">
        <v>481</v>
      </c>
      <c r="C445" s="27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15">
      <c r="A446" s="16">
        <v>442</v>
      </c>
      <c r="B446" s="17" t="s">
        <v>331</v>
      </c>
      <c r="C446" s="27"/>
      <c r="D446" s="19">
        <v>177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>
        <v>177</v>
      </c>
    </row>
    <row r="447" spans="1:26" ht="13.5" customHeight="1" x14ac:dyDescent="0.15">
      <c r="A447" s="16">
        <v>443</v>
      </c>
      <c r="B447" s="17" t="s">
        <v>332</v>
      </c>
      <c r="C447" s="27"/>
      <c r="D447" s="19">
        <v>90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90</v>
      </c>
    </row>
    <row r="448" spans="1:26" ht="13.5" customHeight="1" x14ac:dyDescent="0.15">
      <c r="A448" s="16">
        <v>444</v>
      </c>
      <c r="B448" s="17" t="s">
        <v>333</v>
      </c>
      <c r="C448" s="27"/>
      <c r="D448" s="19">
        <v>10.199999999999999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>
        <v>10.199999999999999</v>
      </c>
    </row>
    <row r="449" spans="1:26" ht="13.5" customHeight="1" x14ac:dyDescent="0.15">
      <c r="A449" s="16">
        <v>445</v>
      </c>
      <c r="B449" s="17" t="s">
        <v>334</v>
      </c>
      <c r="C449" s="27"/>
      <c r="D449" s="19">
        <v>88.4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88.4</v>
      </c>
    </row>
    <row r="450" spans="1:26" ht="13.5" customHeight="1" x14ac:dyDescent="0.15">
      <c r="A450" s="16">
        <v>446</v>
      </c>
      <c r="B450" s="17" t="s">
        <v>482</v>
      </c>
      <c r="C450" s="27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15">
      <c r="A451" s="16">
        <v>447</v>
      </c>
      <c r="B451" s="17" t="s">
        <v>483</v>
      </c>
      <c r="C451" s="23">
        <v>0.66131949578513383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0.66131949578513383</v>
      </c>
    </row>
    <row r="452" spans="1:26" ht="27" customHeight="1" x14ac:dyDescent="0.15">
      <c r="A452" s="16">
        <v>448</v>
      </c>
      <c r="B452" s="17" t="s">
        <v>335</v>
      </c>
      <c r="C452" s="27">
        <v>24.50491749231184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4">
        <v>5.6432929994099303E-2</v>
      </c>
      <c r="X452" s="20"/>
      <c r="Y452" s="21"/>
      <c r="Z452" s="22">
        <v>24.561350422305939</v>
      </c>
    </row>
    <row r="453" spans="1:26" ht="13.5" customHeight="1" x14ac:dyDescent="0.15">
      <c r="A453" s="16">
        <v>449</v>
      </c>
      <c r="B453" s="17" t="s">
        <v>336</v>
      </c>
      <c r="C453" s="27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15">
      <c r="A454" s="16">
        <v>450</v>
      </c>
      <c r="B454" s="17" t="s">
        <v>337</v>
      </c>
      <c r="C454" s="27"/>
      <c r="D454" s="19">
        <v>252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252</v>
      </c>
    </row>
    <row r="455" spans="1:26" ht="13.5" customHeight="1" x14ac:dyDescent="0.15">
      <c r="A455" s="16">
        <v>451</v>
      </c>
      <c r="B455" s="17" t="s">
        <v>484</v>
      </c>
      <c r="C455" s="27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15">
      <c r="A456" s="16">
        <v>452</v>
      </c>
      <c r="B456" s="17" t="s">
        <v>338</v>
      </c>
      <c r="C456" s="18">
        <v>1.6391776937348785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26">
        <v>1.6391776937348785</v>
      </c>
    </row>
    <row r="457" spans="1:26" ht="13.5" customHeight="1" x14ac:dyDescent="0.15">
      <c r="A457" s="16">
        <v>453</v>
      </c>
      <c r="B457" s="17" t="s">
        <v>339</v>
      </c>
      <c r="C457" s="23">
        <v>0.93637256760501708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323.91634511488712</v>
      </c>
      <c r="X457" s="20"/>
      <c r="Y457" s="44">
        <v>0.86948110808627888</v>
      </c>
      <c r="Z457" s="22">
        <v>325.72219879057843</v>
      </c>
    </row>
    <row r="458" spans="1:26" ht="13.5" customHeight="1" x14ac:dyDescent="0.15">
      <c r="A458" s="16">
        <v>454</v>
      </c>
      <c r="B458" s="17" t="s">
        <v>485</v>
      </c>
      <c r="C458" s="23">
        <v>0.13761172358028614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5">
        <v>0.13761172358028614</v>
      </c>
    </row>
    <row r="459" spans="1:26" ht="13.5" customHeight="1" x14ac:dyDescent="0.15">
      <c r="A459" s="16">
        <v>455</v>
      </c>
      <c r="B459" s="17" t="s">
        <v>340</v>
      </c>
      <c r="C459" s="27">
        <v>15.764550944105565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15.307651122818465</v>
      </c>
      <c r="X459" s="20"/>
      <c r="Y459" s="21"/>
      <c r="Z459" s="22">
        <v>31.072202066924028</v>
      </c>
    </row>
    <row r="460" spans="1:26" ht="13.5" customHeight="1" x14ac:dyDescent="0.15">
      <c r="A460" s="16">
        <v>456</v>
      </c>
      <c r="B460" s="17" t="s">
        <v>341</v>
      </c>
      <c r="C460" s="27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/>
    </row>
    <row r="461" spans="1:26" ht="13.5" customHeight="1" x14ac:dyDescent="0.15">
      <c r="A461" s="16">
        <v>457</v>
      </c>
      <c r="B461" s="17" t="s">
        <v>342</v>
      </c>
      <c r="C461" s="27"/>
      <c r="D461" s="19"/>
      <c r="E461" s="19">
        <v>418.24617093941464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418.24617093941464</v>
      </c>
    </row>
    <row r="462" spans="1:26" ht="13.5" customHeight="1" x14ac:dyDescent="0.15">
      <c r="A462" s="16">
        <v>458</v>
      </c>
      <c r="B462" s="17" t="s">
        <v>486</v>
      </c>
      <c r="C462" s="27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15">
      <c r="A463" s="16">
        <v>459</v>
      </c>
      <c r="B463" s="17" t="s">
        <v>487</v>
      </c>
      <c r="C463" s="27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35">
        <v>0.60592795967829272</v>
      </c>
      <c r="X463" s="20"/>
      <c r="Y463" s="21"/>
      <c r="Z463" s="25">
        <v>0.60592795967829272</v>
      </c>
    </row>
    <row r="464" spans="1:26" x14ac:dyDescent="0.15">
      <c r="A464" s="16">
        <v>460</v>
      </c>
      <c r="B464" s="17" t="s">
        <v>488</v>
      </c>
      <c r="C464" s="23">
        <v>0.418028202327551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0.418028202327551</v>
      </c>
    </row>
    <row r="465" spans="1:26" x14ac:dyDescent="0.15">
      <c r="A465" s="16">
        <v>461</v>
      </c>
      <c r="B465" s="17" t="s">
        <v>489</v>
      </c>
      <c r="C465" s="23">
        <v>0.67639952828039074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32">
        <v>1.3822613776749855</v>
      </c>
      <c r="X465" s="20"/>
      <c r="Y465" s="21"/>
      <c r="Z465" s="26">
        <v>2.0586609059553762</v>
      </c>
    </row>
    <row r="466" spans="1:26" x14ac:dyDescent="0.15">
      <c r="A466" s="16">
        <v>462</v>
      </c>
      <c r="B466" s="17" t="s">
        <v>490</v>
      </c>
      <c r="C466" s="40">
        <v>7.1051456523180988E-5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9">
        <v>2.4079001871240156E-4</v>
      </c>
      <c r="X466" s="20"/>
      <c r="Y466" s="21"/>
      <c r="Z466" s="34">
        <v>3.1184147523558253E-4</v>
      </c>
    </row>
    <row r="467" spans="1:26" x14ac:dyDescent="0.15">
      <c r="A467" s="49" t="s">
        <v>25</v>
      </c>
      <c r="B467" s="50"/>
      <c r="C467" s="1">
        <f t="shared" ref="C467:T467" si="0">SUM(C5:C246)+C247/10^6+SUM(C248:C466)</f>
        <v>238034.41396988399</v>
      </c>
      <c r="D467" s="2">
        <f t="shared" si="0"/>
        <v>250629.59295654824</v>
      </c>
      <c r="E467" s="2">
        <f t="shared" si="0"/>
        <v>1728.7331913598705</v>
      </c>
      <c r="F467" s="2">
        <f t="shared" si="0"/>
        <v>6664.9059826267558</v>
      </c>
      <c r="G467" s="2">
        <f t="shared" si="0"/>
        <v>246114.20211349818</v>
      </c>
      <c r="H467" s="2">
        <f t="shared" si="0"/>
        <v>14381.071340573793</v>
      </c>
      <c r="I467" s="2">
        <f t="shared" si="0"/>
        <v>419514.49768870277</v>
      </c>
      <c r="J467" s="2">
        <f t="shared" si="0"/>
        <v>34995.526554945616</v>
      </c>
      <c r="K467" s="2">
        <f t="shared" si="0"/>
        <v>28321.310028278036</v>
      </c>
      <c r="L467" s="2">
        <f t="shared" si="0"/>
        <v>4597.9727240241227</v>
      </c>
      <c r="M467" s="2">
        <f t="shared" si="0"/>
        <v>583237.88553567801</v>
      </c>
      <c r="N467" s="2">
        <f t="shared" si="0"/>
        <v>4501.9425911554954</v>
      </c>
      <c r="O467" s="2">
        <f t="shared" si="0"/>
        <v>21013.734398075179</v>
      </c>
      <c r="P467" s="2">
        <f t="shared" si="0"/>
        <v>15682.856499585856</v>
      </c>
      <c r="Q467" s="2">
        <f t="shared" si="0"/>
        <v>3046.6580898305092</v>
      </c>
      <c r="R467" s="2">
        <f t="shared" si="0"/>
        <v>370.32240639471053</v>
      </c>
      <c r="S467" s="2">
        <f t="shared" si="0"/>
        <v>941.65178818150548</v>
      </c>
      <c r="T467" s="2">
        <f t="shared" si="0"/>
        <v>36619.58562551959</v>
      </c>
      <c r="U467" s="3">
        <f>SUM(U5:U466)</f>
        <v>255.17054357359081</v>
      </c>
      <c r="V467" s="4">
        <f>SUM(V5:V246)+V247/10^6+SUM(V248:V466)</f>
        <v>109267.45652733397</v>
      </c>
      <c r="W467" s="4">
        <f>SUM(W5:W246)+W247/10^6+SUM(W248:W466)</f>
        <v>41797.274625591526</v>
      </c>
      <c r="X467" s="4">
        <f>SUM(X5:X246)+X247/10^6+SUM(X248:X466)</f>
        <v>1672.4932739210615</v>
      </c>
      <c r="Y467" s="5">
        <f>SUM(Y5:Y246)+Y247/10^6+SUM(Y248:Y466)</f>
        <v>1993.4435129419996</v>
      </c>
      <c r="Z467" s="6">
        <f>SUM(Z5:Z246)+Z247/10^6+SUM(Z248:Z466)</f>
        <v>2065127.5316798207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総括表5</vt:lpstr>
      <vt:lpstr>総括表5!Print_Titles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2023-02-28T13:39:59Z</dcterms:modified>
</cp:coreProperties>
</file>