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8_{5E0C637B-4505-48AF-9267-F4A67AB5B080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4" sheetId="21" r:id="rId1"/>
  </sheets>
  <definedNames>
    <definedName name="_xlnm._FilterDatabase" localSheetId="0" hidden="1">総括表4!$A$4:$FZ$325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<sst xmlns="http://schemas.openxmlformats.org/spreadsheetml/2006/main" count="492" uniqueCount="491">
  <si>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</si>
  <si>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</si>
  <si>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</si>
  <si>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</si>
  <si>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</si>
  <si>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</si>
  <si>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</si>
  <si>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</si>
  <si>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</si>
  <si>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</si>
  <si>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</si>
  <si>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</si>
  <si>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</si>
  <si>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</si>
  <si>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</si>
  <si>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</si>
  <si>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</si>
  <si>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</si>
  <si>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</si>
  <si>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</si>
  <si>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</si>
  <si>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</si>
  <si>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</si>
  <si>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</si>
  <si>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</si>
  <si>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</si>
  <si>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</si>
  <si>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</si>
  <si>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</si>
  <si>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</si>
  <si>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</si>
  <si>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</si>
  <si>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</si>
  <si>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</si>
  <si>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</si>
  <si>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</si>
  <si>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</si>
  <si>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</si>
  <si>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</si>
  <si>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</si>
  <si>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</si>
  <si>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</si>
  <si>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</si>
  <si>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</si>
  <si>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</si>
  <si>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</si>
  <si>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</si>
  <si>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</si>
  <si>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</si>
  <si>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</si>
  <si>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</si>
  <si>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</si>
  <si>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</si>
  <si>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</si>
  <si>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</si>
  <si>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</si>
  <si>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</si>
  <si>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</si>
  <si>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</si>
  <si>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</si>
  <si>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</si>
  <si>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</si>
  <si>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</si>
  <si>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</si>
  <si>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</si>
  <si>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</si>
  <si>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</si>
  <si>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</si>
  <si>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</si>
  <si>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</si>
  <si>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</si>
  <si>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</si>
  <si>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</si>
  <si>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</si>
  <si>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</si>
  <si>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</si>
  <si>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</si>
  <si>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</si>
  <si>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</si>
  <si>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</si>
  <si>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</si>
  <si>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</si>
  <si>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</si>
  <si>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</si>
  <si>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</si>
  <si>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</si>
  <si>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</si>
  <si>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</si>
  <si>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</si>
  <si>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</si>
  <si>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</si>
  <si>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</si>
  <si>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</si>
  <si>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</si>
  <si>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</si>
  <si>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</si>
  <si>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</si>
  <si>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</si>
  <si>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</si>
  <si>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</si>
  <si>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</si>
  <si>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</si>
  <si>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</si>
  <si>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</si>
  <si>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</si>
  <si>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</si>
  <si>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</si>
  <si>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</si>
  <si>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</si>
  <si>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</si>
  <si>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</si>
  <si>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</si>
  <si>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</si>
  <si>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</si>
  <si>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</si>
  <si>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</si>
  <si>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</si>
  <si>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</si>
  <si>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</si>
  <si>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</si>
  <si>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</si>
  <si>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</si>
  <si>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</si>
  <si>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</si>
  <si>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</si>
  <si>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</si>
  <si>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</si>
  <si>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</si>
  <si>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</si>
  <si>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</si>
  <si>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</si>
  <si>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</si>
  <si>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</si>
  <si>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</si>
  <si>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</si>
  <si>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</si>
  <si>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</si>
  <si>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</si>
  <si>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</si>
  <si>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</si>
  <si>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</si>
  <si>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</si>
  <si>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</si>
  <si>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</si>
  <si>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</si>
  <si>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</si>
  <si>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</si>
  <si>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</si>
  <si>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</si>
  <si>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</si>
  <si>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</si>
  <si>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</si>
  <si>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</si>
  <si>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</si>
  <si>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</si>
  <si>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</si>
  <si>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</si>
  <si>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</si>
  <si>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</si>
  <si>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</si>
  <si>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</si>
  <si>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</si>
  <si>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</si>
  <si>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</si>
  <si>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</si>
  <si>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</si>
  <si>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</si>
  <si>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</si>
  <si>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</si>
  <si>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</si>
  <si>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</si>
  <si>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</si>
  <si>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</si>
  <si>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</si>
  <si>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</si>
  <si>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</si>
  <si>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</si>
  <si>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</si>
  <si>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</si>
  <si>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</si>
  <si>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</si>
  <si>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</si>
  <si>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</si>
  <si>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</si>
  <si>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</si>
  <si>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</si>
  <si>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</si>
  <si>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</si>
  <si>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</si>
  <si>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</si>
  <si>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</si>
  <si>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</si>
  <si>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</si>
  <si>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</si>
  <si>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</si>
  <si>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</si>
  <si>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</si>
  <si>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</si>
  <si>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</si>
  <si>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</si>
  <si>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</si>
  <si>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</si>
  <si>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</si>
  <si>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</si>
  <si>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</si>
  <si>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</si>
  <si>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</si>
  <si>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</si>
  <si>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</si>
  <si>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</si>
  <si>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</si>
  <si>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</si>
  <si>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</si>
  <si>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</si>
  <si>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</si>
  <si>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</si>
  <si>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</si>
  <si>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</si>
  <si>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</si>
  <si>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</si>
  <si>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</si>
  <si>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</si>
  <si>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</si>
  <si>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</si>
  <si>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</si>
  <si>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</si>
  <si>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</si>
  <si>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</si>
  <si>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</si>
  <si>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</si>
  <si>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</si>
  <si>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</si>
  <si>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</si>
  <si>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</si>
  <si>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</si>
  <si>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</si>
  <si>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</si>
  <si>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</si>
  <si>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</si>
  <si>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</si>
  <si>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</si>
  <si>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</si>
  <si>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</si>
  <si>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</si>
  <si>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</si>
  <si>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</si>
  <si>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</si>
  <si>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</si>
  <si>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</si>
  <si>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</si>
  <si>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</si>
  <si>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</si>
  <si>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</si>
  <si>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</si>
  <si>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</si>
  <si>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</si>
  <si>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</si>
  <si>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</si>
  <si>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</si>
  <si>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</si>
  <si>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</si>
  <si>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</si>
  <si>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</si>
  <si>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</si>
  <si>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</si>
  <si>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</si>
  <si>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</si>
  <si>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</si>
  <si>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</si>
  <si>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</si>
  <si>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</si>
  <si>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</si>
  <si>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</si>
  <si>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</si>
  <si>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</si>
  <si>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</si>
  <si>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</si>
  <si>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</si>
  <si>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</si>
  <si>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</si>
  <si>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</si>
  <si>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</si>
  <si>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</si>
  <si>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</si>
  <si>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</si>
  <si>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</si>
  <si>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</si>
  <si>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</si>
  <si>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</si>
  <si>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</si>
  <si>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</si>
  <si>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</si>
  <si>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</si>
  <si>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</si>
  <si>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</si>
  <si>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</si>
  <si>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</si>
  <si>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</si>
  <si>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</si>
  <si>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</si>
  <si>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</si>
  <si>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</si>
  <si>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</si>
  <si>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</si>
  <si>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</si>
  <si>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</si>
  <si>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</si>
  <si>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</si>
  <si>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</si>
  <si>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</si>
  <si>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</si>
  <si>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</si>
  <si>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</si>
  <si>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</si>
  <si>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</si>
  <si>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</si>
  <si>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</si>
  <si>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</si>
  <si>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</si>
  <si>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</si>
  <si>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</si>
  <si>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</si>
  <si>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</si>
  <si>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</si>
  <si>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</si>
  <si>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</si>
  <si>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</si>
  <si>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</si>
  <si>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</si>
  <si>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</si>
  <si>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</si>
  <si>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</si>
  <si>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</si>
  <si>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</si>
  <si>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</si>
  <si>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</si>
  <si>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</si>
  <si>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</si>
  <si>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</si>
  <si>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</si>
  <si>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</si>
  <si>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</si>
  <si>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</si>
  <si>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　排出源別・対象化学物質別の排出量推計結果（令和３年度：宮城県）［１．対象業種を営む事業者からのすそ切り以下～23.産業廃棄物焼却施設］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</si>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</sst>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15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15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40.5" x14ac:dyDescent="0.15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15">
      <c r="A5" s="16">
        <v>1</v>
      </c>
      <c r="B5" s="17" t="s">
        <v>27</v>
      </c>
      <c r="C5" s="18">
        <v>5.2299428642310337</v>
      </c>
      <c r="D5" s="19">
        <v>3.0000000002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149.5145037605748</v>
      </c>
      <c r="X5" s="21">
        <v>23.54567763315583</v>
      </c>
      <c r="Y5" s="22">
        <v>102.03490172828982</v>
      </c>
      <c r="Z5" s="23">
        <v>283.32502598645146</v>
      </c>
    </row>
    <row r="6" spans="1:26" ht="13.5" customHeight="1" x14ac:dyDescent="0.15">
      <c r="A6" s="16">
        <v>2</v>
      </c>
      <c r="B6" s="17" t="s">
        <v>28</v>
      </c>
      <c r="C6" s="24">
        <v>0.93050320040565471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0.68271143626286579</v>
      </c>
      <c r="X6" s="21"/>
      <c r="Y6" s="22"/>
      <c r="Z6" s="26">
        <v>1.6132146366685205</v>
      </c>
    </row>
    <row r="7" spans="1:26" ht="13.5" customHeight="1" x14ac:dyDescent="0.15">
      <c r="A7" s="16">
        <v>3</v>
      </c>
      <c r="B7" s="17" t="s">
        <v>29</v>
      </c>
      <c r="C7" s="18">
        <v>7.596964649551782</v>
      </c>
      <c r="D7" s="20"/>
      <c r="E7" s="20"/>
      <c r="F7" s="20">
        <v>459.12481148649164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7">
        <v>2.0610402997662383E-2</v>
      </c>
      <c r="X7" s="21"/>
      <c r="Y7" s="22"/>
      <c r="Z7" s="23">
        <v>466.74238653904109</v>
      </c>
    </row>
    <row r="8" spans="1:26" ht="13.5" customHeight="1" x14ac:dyDescent="0.15">
      <c r="A8" s="16">
        <v>4</v>
      </c>
      <c r="B8" s="17" t="s">
        <v>30</v>
      </c>
      <c r="C8" s="28">
        <v>12.271376176647657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3.2152297746163461E-2</v>
      </c>
      <c r="X8" s="21"/>
      <c r="Y8" s="22"/>
      <c r="Z8" s="23">
        <v>12.30352847439382</v>
      </c>
    </row>
    <row r="9" spans="1:26" ht="13.5" customHeight="1" x14ac:dyDescent="0.15">
      <c r="A9" s="16">
        <v>5</v>
      </c>
      <c r="B9" s="17" t="s">
        <v>31</v>
      </c>
      <c r="C9" s="28"/>
      <c r="D9" s="20"/>
      <c r="E9" s="20"/>
      <c r="F9" s="20">
        <v>459.12481148649164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459.12481148649164</v>
      </c>
    </row>
    <row r="10" spans="1:26" ht="13.5" customHeight="1" x14ac:dyDescent="0.15">
      <c r="A10" s="16">
        <v>6</v>
      </c>
      <c r="B10" s="17" t="s">
        <v>32</v>
      </c>
      <c r="C10" s="29">
        <v>5.7070235641133123E-2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0">
        <v>6.4723595002521856E-4</v>
      </c>
      <c r="X10" s="21"/>
      <c r="Y10" s="22"/>
      <c r="Z10" s="31">
        <v>5.7717471591158344E-2</v>
      </c>
    </row>
    <row r="11" spans="1:26" ht="13.5" customHeight="1" x14ac:dyDescent="0.15">
      <c r="A11" s="16">
        <v>7</v>
      </c>
      <c r="B11" s="17" t="s">
        <v>33</v>
      </c>
      <c r="C11" s="28">
        <v>26.348574851973922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5.4737810505808324E-2</v>
      </c>
      <c r="X11" s="21"/>
      <c r="Y11" s="22"/>
      <c r="Z11" s="23">
        <v>26.403312662479731</v>
      </c>
    </row>
    <row r="12" spans="1:26" ht="13.5" customHeight="1" x14ac:dyDescent="0.15">
      <c r="A12" s="16">
        <v>8</v>
      </c>
      <c r="B12" s="17" t="s">
        <v>34</v>
      </c>
      <c r="C12" s="29">
        <v>3.5745474153085578E-2</v>
      </c>
      <c r="D12" s="20"/>
      <c r="E12" s="20"/>
      <c r="F12" s="20">
        <v>459.12481148649164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7">
        <v>1.9597755542244584E-3</v>
      </c>
      <c r="X12" s="21"/>
      <c r="Y12" s="22"/>
      <c r="Z12" s="23">
        <v>459.16251673619894</v>
      </c>
    </row>
    <row r="13" spans="1:26" ht="13.5" customHeight="1" x14ac:dyDescent="0.15">
      <c r="A13" s="16">
        <v>9</v>
      </c>
      <c r="B13" s="17" t="s">
        <v>35</v>
      </c>
      <c r="C13" s="29">
        <v>6.7127137963969755E-2</v>
      </c>
      <c r="D13" s="20"/>
      <c r="E13" s="20"/>
      <c r="F13" s="20"/>
      <c r="G13" s="20"/>
      <c r="H13" s="20"/>
      <c r="I13" s="20"/>
      <c r="J13" s="20"/>
      <c r="K13" s="20"/>
      <c r="L13" s="20">
        <v>163.30773706360978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7">
        <v>1.3666255460077659E-2</v>
      </c>
      <c r="X13" s="21"/>
      <c r="Y13" s="22"/>
      <c r="Z13" s="23">
        <v>163.38853045703382</v>
      </c>
    </row>
    <row r="14" spans="1:26" ht="13.5" customHeight="1" x14ac:dyDescent="0.15">
      <c r="A14" s="16">
        <v>10</v>
      </c>
      <c r="B14" s="17" t="s">
        <v>36</v>
      </c>
      <c r="C14" s="28"/>
      <c r="D14" s="20"/>
      <c r="E14" s="20"/>
      <c r="F14" s="20"/>
      <c r="G14" s="20"/>
      <c r="H14" s="20"/>
      <c r="I14" s="20"/>
      <c r="J14" s="20"/>
      <c r="K14" s="20">
        <v>118.19519006762081</v>
      </c>
      <c r="L14" s="20">
        <v>527.40537215057373</v>
      </c>
      <c r="M14" s="20">
        <v>3849.4864642796756</v>
      </c>
      <c r="N14" s="20">
        <v>21.829300445492596</v>
      </c>
      <c r="O14" s="20">
        <v>1008.7638371841899</v>
      </c>
      <c r="P14" s="20">
        <v>57.629518117370608</v>
      </c>
      <c r="Q14" s="20">
        <v>233.19164017392058</v>
      </c>
      <c r="R14" s="20"/>
      <c r="S14" s="20"/>
      <c r="T14" s="20"/>
      <c r="U14" s="20"/>
      <c r="V14" s="21"/>
      <c r="W14" s="21"/>
      <c r="X14" s="21"/>
      <c r="Y14" s="22"/>
      <c r="Z14" s="23">
        <v>5816.5013224188442</v>
      </c>
    </row>
    <row r="15" spans="1:26" ht="13.5" customHeight="1" x14ac:dyDescent="0.15">
      <c r="A15" s="16">
        <v>11</v>
      </c>
      <c r="B15" s="17" t="s">
        <v>37</v>
      </c>
      <c r="C15" s="24">
        <v>0.13836812120875078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32">
        <v>0.13836812120875078</v>
      </c>
    </row>
    <row r="16" spans="1:26" ht="13.5" customHeight="1" x14ac:dyDescent="0.15">
      <c r="A16" s="16">
        <v>12</v>
      </c>
      <c r="B16" s="17" t="s">
        <v>38</v>
      </c>
      <c r="C16" s="29">
        <v>6.6203065947457052E-3</v>
      </c>
      <c r="D16" s="20"/>
      <c r="E16" s="20"/>
      <c r="F16" s="20"/>
      <c r="G16" s="20"/>
      <c r="H16" s="20"/>
      <c r="I16" s="20"/>
      <c r="J16" s="20"/>
      <c r="K16" s="20">
        <v>545.6700815781046</v>
      </c>
      <c r="L16" s="20">
        <v>2898.0600287772568</v>
      </c>
      <c r="M16" s="20">
        <v>22553.610367375859</v>
      </c>
      <c r="N16" s="20">
        <v>115.93026985036273</v>
      </c>
      <c r="O16" s="20">
        <v>4239.3418395506342</v>
      </c>
      <c r="P16" s="20">
        <v>2677.5963828769331</v>
      </c>
      <c r="Q16" s="20">
        <v>310.92218689856082</v>
      </c>
      <c r="R16" s="20">
        <v>213.5883813982592</v>
      </c>
      <c r="S16" s="20"/>
      <c r="T16" s="20"/>
      <c r="U16" s="20"/>
      <c r="V16" s="21"/>
      <c r="W16" s="27">
        <v>2.9072526652135209E-3</v>
      </c>
      <c r="X16" s="21"/>
      <c r="Y16" s="22">
        <v>52.632335301396097</v>
      </c>
      <c r="Z16" s="23">
        <v>33607.361401166629</v>
      </c>
    </row>
    <row r="17" spans="1:26" ht="13.5" customHeight="1" x14ac:dyDescent="0.15">
      <c r="A17" s="16">
        <v>13</v>
      </c>
      <c r="B17" s="17" t="s">
        <v>39</v>
      </c>
      <c r="C17" s="28">
        <v>149.78686474184386</v>
      </c>
      <c r="D17" s="19">
        <v>3.00000000003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33.042540300944744</v>
      </c>
      <c r="X17" s="21"/>
      <c r="Y17" s="22"/>
      <c r="Z17" s="23">
        <v>185.82940504281862</v>
      </c>
    </row>
    <row r="18" spans="1:26" ht="13.5" customHeight="1" x14ac:dyDescent="0.15">
      <c r="A18" s="16">
        <v>14</v>
      </c>
      <c r="B18" s="17" t="s">
        <v>346</v>
      </c>
      <c r="C18" s="2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2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3">
        <v>2.9617152523888528E-4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7">
        <v>1.1323482114450657E-3</v>
      </c>
      <c r="X20" s="21"/>
      <c r="Y20" s="22"/>
      <c r="Z20" s="31">
        <v>1.4285197366839509E-3</v>
      </c>
    </row>
    <row r="21" spans="1:26" ht="13.5" customHeight="1" x14ac:dyDescent="0.15">
      <c r="A21" s="16">
        <v>17</v>
      </c>
      <c r="B21" s="17" t="s">
        <v>41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24">
        <v>0.12502412954019387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2.5409319575827805E-2</v>
      </c>
      <c r="X22" s="21"/>
      <c r="Y22" s="22"/>
      <c r="Z22" s="32">
        <v>0.15043344911602169</v>
      </c>
    </row>
    <row r="23" spans="1:26" ht="13.5" customHeight="1" x14ac:dyDescent="0.15">
      <c r="A23" s="16">
        <v>19</v>
      </c>
      <c r="B23" s="17" t="s">
        <v>348</v>
      </c>
      <c r="C23" s="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28">
        <v>192.66222498494571</v>
      </c>
      <c r="D24" s="20"/>
      <c r="E24" s="20"/>
      <c r="F24" s="20"/>
      <c r="G24" s="20"/>
      <c r="H24" s="20"/>
      <c r="I24" s="20">
        <v>43122.309908403666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42427.10046509096</v>
      </c>
      <c r="X24" s="21"/>
      <c r="Y24" s="22"/>
      <c r="Z24" s="23">
        <v>85742.072598479572</v>
      </c>
    </row>
    <row r="25" spans="1:26" ht="13.5" customHeight="1" x14ac:dyDescent="0.15">
      <c r="A25" s="16">
        <v>21</v>
      </c>
      <c r="B25" s="17" t="s">
        <v>44</v>
      </c>
      <c r="C25" s="2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28"/>
      <c r="D26" s="19">
        <v>5</v>
      </c>
      <c r="E26" s="20">
        <v>31.759055818885937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36.75905581888594</v>
      </c>
    </row>
    <row r="27" spans="1:26" ht="13.5" customHeight="1" x14ac:dyDescent="0.15">
      <c r="A27" s="16">
        <v>23</v>
      </c>
      <c r="B27" s="17" t="s">
        <v>46</v>
      </c>
      <c r="C27" s="2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2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/>
    </row>
    <row r="30" spans="1:26" ht="13.5" customHeight="1" x14ac:dyDescent="0.15">
      <c r="A30" s="16">
        <v>26</v>
      </c>
      <c r="B30" s="17" t="s">
        <v>349</v>
      </c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28"/>
      <c r="D33" s="19">
        <v>8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6">
        <v>8</v>
      </c>
    </row>
    <row r="34" spans="1:26" ht="40.5" customHeight="1" x14ac:dyDescent="0.15">
      <c r="A34" s="16">
        <v>30</v>
      </c>
      <c r="B34" s="17" t="s">
        <v>52</v>
      </c>
      <c r="C34" s="28">
        <v>938.57999761951942</v>
      </c>
      <c r="D34" s="20">
        <v>2358.3419999786497</v>
      </c>
      <c r="E34" s="20">
        <v>97.402030842378949</v>
      </c>
      <c r="F34" s="20"/>
      <c r="G34" s="20"/>
      <c r="H34" s="20"/>
      <c r="I34" s="20">
        <v>72461.420091814769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31317.629889672058</v>
      </c>
      <c r="X34" s="21"/>
      <c r="Y34" s="22"/>
      <c r="Z34" s="23">
        <v>107173.37400992737</v>
      </c>
    </row>
    <row r="35" spans="1:26" ht="13.5" customHeight="1" x14ac:dyDescent="0.15">
      <c r="A35" s="16">
        <v>31</v>
      </c>
      <c r="B35" s="17" t="s">
        <v>53</v>
      </c>
      <c r="C35" s="28">
        <v>13.812868801740748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5">
        <v>0.61167764000000013</v>
      </c>
      <c r="W35" s="21">
        <v>99.080521948256759</v>
      </c>
      <c r="X35" s="21"/>
      <c r="Y35" s="34">
        <v>2.3949905334102555</v>
      </c>
      <c r="Z35" s="23">
        <v>115.90005892340776</v>
      </c>
    </row>
    <row r="36" spans="1:26" ht="13.5" customHeight="1" x14ac:dyDescent="0.15">
      <c r="A36" s="16">
        <v>32</v>
      </c>
      <c r="B36" s="17" t="s">
        <v>350</v>
      </c>
      <c r="C36" s="33">
        <v>4.8250790040069586E-4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5">
        <v>4.8250790040069586E-4</v>
      </c>
    </row>
    <row r="37" spans="1:26" ht="13.5" customHeight="1" x14ac:dyDescent="0.15">
      <c r="A37" s="16">
        <v>33</v>
      </c>
      <c r="B37" s="17" t="s">
        <v>54</v>
      </c>
      <c r="C37" s="2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15">
      <c r="A38" s="16">
        <v>34</v>
      </c>
      <c r="B38" s="17" t="s">
        <v>351</v>
      </c>
      <c r="C38" s="24">
        <v>0.7013928667764695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32">
        <v>0.7013928667764695</v>
      </c>
    </row>
    <row r="39" spans="1:26" ht="13.5" customHeight="1" x14ac:dyDescent="0.15">
      <c r="A39" s="16">
        <v>35</v>
      </c>
      <c r="B39" s="17" t="s">
        <v>352</v>
      </c>
      <c r="C39" s="2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28"/>
      <c r="D40" s="20"/>
      <c r="E40" s="20"/>
      <c r="F40" s="20"/>
      <c r="G40" s="20"/>
      <c r="H40" s="20"/>
      <c r="I40" s="20"/>
      <c r="J40" s="20"/>
      <c r="K40" s="20"/>
      <c r="L40" s="20">
        <v>4591.5541071492416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4591.5541071492416</v>
      </c>
    </row>
    <row r="41" spans="1:26" ht="13.5" customHeight="1" x14ac:dyDescent="0.15">
      <c r="A41" s="16">
        <v>37</v>
      </c>
      <c r="B41" s="17" t="s">
        <v>56</v>
      </c>
      <c r="C41" s="29">
        <v>2.5012946601901405E-2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6">
        <v>2.6587149104249996</v>
      </c>
      <c r="X41" s="21"/>
      <c r="Y41" s="22"/>
      <c r="Z41" s="26">
        <v>2.6837278570269012</v>
      </c>
    </row>
    <row r="42" spans="1:26" ht="40.5" customHeight="1" x14ac:dyDescent="0.15">
      <c r="A42" s="16">
        <v>38</v>
      </c>
      <c r="B42" s="17" t="s">
        <v>353</v>
      </c>
      <c r="C42" s="2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2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28"/>
      <c r="D44" s="20">
        <v>240.00000000000003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240.00000000000003</v>
      </c>
    </row>
    <row r="45" spans="1:26" ht="13.5" customHeight="1" x14ac:dyDescent="0.15">
      <c r="A45" s="16">
        <v>41</v>
      </c>
      <c r="B45" s="17" t="s">
        <v>58</v>
      </c>
      <c r="C45" s="28"/>
      <c r="D45" s="20">
        <v>582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582</v>
      </c>
    </row>
    <row r="46" spans="1:26" ht="13.5" customHeight="1" x14ac:dyDescent="0.15">
      <c r="A46" s="16">
        <v>42</v>
      </c>
      <c r="B46" s="17" t="s">
        <v>355</v>
      </c>
      <c r="C46" s="18">
        <v>1.3467507984123293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6">
        <v>1.3467507984123293</v>
      </c>
    </row>
    <row r="47" spans="1:26" ht="13.5" customHeight="1" x14ac:dyDescent="0.15">
      <c r="A47" s="16">
        <v>43</v>
      </c>
      <c r="B47" s="17" t="s">
        <v>356</v>
      </c>
      <c r="C47" s="2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3">
        <v>3.3713008977139409E-4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7">
        <v>1.9485028713426597E-2</v>
      </c>
      <c r="Z48" s="31">
        <v>1.982215880319799E-2</v>
      </c>
    </row>
    <row r="49" spans="1:26" ht="13.5" customHeight="1" x14ac:dyDescent="0.15">
      <c r="A49" s="16">
        <v>45</v>
      </c>
      <c r="B49" s="17" t="s">
        <v>358</v>
      </c>
      <c r="C49" s="2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28"/>
      <c r="D50" s="20">
        <v>1519.0000000000002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1519.0000000000002</v>
      </c>
    </row>
    <row r="51" spans="1:26" ht="13.5" customHeight="1" x14ac:dyDescent="0.15">
      <c r="A51" s="16">
        <v>47</v>
      </c>
      <c r="B51" s="17" t="s">
        <v>60</v>
      </c>
      <c r="C51" s="28"/>
      <c r="D51" s="20">
        <v>86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86</v>
      </c>
    </row>
    <row r="52" spans="1:26" ht="13.5" customHeight="1" x14ac:dyDescent="0.15">
      <c r="A52" s="16">
        <v>48</v>
      </c>
      <c r="B52" s="17" t="s">
        <v>61</v>
      </c>
      <c r="C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28"/>
      <c r="D53" s="20">
        <v>3825.3999999775006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3825.3999999775006</v>
      </c>
    </row>
    <row r="54" spans="1:26" ht="13.5" customHeight="1" x14ac:dyDescent="0.15">
      <c r="A54" s="16">
        <v>50</v>
      </c>
      <c r="B54" s="17" t="s">
        <v>63</v>
      </c>
      <c r="C54" s="28"/>
      <c r="D54" s="20">
        <v>904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904</v>
      </c>
    </row>
    <row r="55" spans="1:26" ht="13.5" customHeight="1" x14ac:dyDescent="0.15">
      <c r="A55" s="16">
        <v>51</v>
      </c>
      <c r="B55" s="17" t="s">
        <v>64</v>
      </c>
      <c r="C55" s="28">
        <v>34.59459822840676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5">
        <v>0.50586683949013767</v>
      </c>
      <c r="X55" s="21"/>
      <c r="Y55" s="22"/>
      <c r="Z55" s="23">
        <v>35.100465067896899</v>
      </c>
    </row>
    <row r="56" spans="1:26" ht="13.5" customHeight="1" x14ac:dyDescent="0.15">
      <c r="A56" s="16">
        <v>52</v>
      </c>
      <c r="B56" s="17" t="s">
        <v>65</v>
      </c>
      <c r="C56" s="28"/>
      <c r="D56" s="20">
        <v>120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120</v>
      </c>
    </row>
    <row r="57" spans="1:26" ht="13.5" customHeight="1" x14ac:dyDescent="0.15">
      <c r="A57" s="16">
        <v>53</v>
      </c>
      <c r="B57" s="17" t="s">
        <v>66</v>
      </c>
      <c r="C57" s="28">
        <v>58721.654584341544</v>
      </c>
      <c r="D57" s="20">
        <v>9030.8999998514355</v>
      </c>
      <c r="E57" s="20">
        <v>23.633357577992083</v>
      </c>
      <c r="F57" s="20"/>
      <c r="G57" s="20">
        <v>33448.071166833273</v>
      </c>
      <c r="H57" s="20"/>
      <c r="I57" s="20"/>
      <c r="J57" s="20"/>
      <c r="K57" s="20">
        <v>779.43136014321362</v>
      </c>
      <c r="L57" s="20"/>
      <c r="M57" s="20">
        <v>56708.637984366316</v>
      </c>
      <c r="N57" s="20">
        <v>1340.6014083597495</v>
      </c>
      <c r="O57" s="20">
        <v>741.4145890412882</v>
      </c>
      <c r="P57" s="20">
        <v>4521.561551487488</v>
      </c>
      <c r="Q57" s="20">
        <v>77.730546724640206</v>
      </c>
      <c r="R57" s="20"/>
      <c r="S57" s="20"/>
      <c r="T57" s="20"/>
      <c r="U57" s="20"/>
      <c r="V57" s="21"/>
      <c r="W57" s="21">
        <v>28.964184503386644</v>
      </c>
      <c r="X57" s="21"/>
      <c r="Y57" s="34">
        <v>7.4375945073912044</v>
      </c>
      <c r="Z57" s="23">
        <v>165430.03832773771</v>
      </c>
    </row>
    <row r="58" spans="1:26" ht="13.5" customHeight="1" x14ac:dyDescent="0.15">
      <c r="A58" s="16">
        <v>54</v>
      </c>
      <c r="B58" s="17" t="s">
        <v>67</v>
      </c>
      <c r="C58" s="28"/>
      <c r="D58" s="20">
        <v>252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252</v>
      </c>
    </row>
    <row r="59" spans="1:26" ht="13.5" customHeight="1" x14ac:dyDescent="0.15">
      <c r="A59" s="16">
        <v>55</v>
      </c>
      <c r="B59" s="17" t="s">
        <v>359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28">
        <v>1031.6276454505123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178.17016001154195</v>
      </c>
      <c r="X60" s="21"/>
      <c r="Y60" s="22"/>
      <c r="Z60" s="23">
        <v>1209.7978054620544</v>
      </c>
    </row>
    <row r="61" spans="1:26" ht="13.5" customHeight="1" x14ac:dyDescent="0.15">
      <c r="A61" s="16">
        <v>57</v>
      </c>
      <c r="B61" s="17" t="s">
        <v>69</v>
      </c>
      <c r="C61" s="28">
        <v>760.08284199302273</v>
      </c>
      <c r="D61" s="20"/>
      <c r="E61" s="38">
        <v>3.7963211444524752E-3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5">
        <v>0.39576755209711378</v>
      </c>
      <c r="X61" s="21"/>
      <c r="Y61" s="22"/>
      <c r="Z61" s="23">
        <v>760.48240586626434</v>
      </c>
    </row>
    <row r="62" spans="1:26" ht="13.5" customHeight="1" x14ac:dyDescent="0.15">
      <c r="A62" s="16">
        <v>58</v>
      </c>
      <c r="B62" s="17" t="s">
        <v>70</v>
      </c>
      <c r="C62" s="28">
        <v>39.265828016702336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5">
        <v>0.32764895335113614</v>
      </c>
      <c r="X62" s="21"/>
      <c r="Y62" s="22"/>
      <c r="Z62" s="23">
        <v>39.593476970053473</v>
      </c>
    </row>
    <row r="63" spans="1:26" ht="13.5" customHeight="1" x14ac:dyDescent="0.15">
      <c r="A63" s="16">
        <v>59</v>
      </c>
      <c r="B63" s="17" t="s">
        <v>71</v>
      </c>
      <c r="C63" s="29">
        <v>3.2354730948357412E-2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7">
        <v>1.4849303448263638E-3</v>
      </c>
      <c r="X63" s="21"/>
      <c r="Y63" s="22"/>
      <c r="Z63" s="31">
        <v>3.3839661293183776E-2</v>
      </c>
    </row>
    <row r="64" spans="1:26" ht="13.5" customHeight="1" x14ac:dyDescent="0.15">
      <c r="A64" s="16">
        <v>60</v>
      </c>
      <c r="B64" s="17" t="s">
        <v>72</v>
      </c>
      <c r="C64" s="18">
        <v>2.1752517927477113</v>
      </c>
      <c r="D64" s="20"/>
      <c r="E64" s="20"/>
      <c r="F64" s="20"/>
      <c r="G64" s="20"/>
      <c r="H64" s="20"/>
      <c r="I64" s="20">
        <v>18.524089632657471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83.453082868319797</v>
      </c>
      <c r="X64" s="21"/>
      <c r="Y64" s="22"/>
      <c r="Z64" s="23">
        <v>104.15242429372498</v>
      </c>
    </row>
    <row r="65" spans="1:26" ht="13.5" customHeight="1" x14ac:dyDescent="0.15">
      <c r="A65" s="16">
        <v>61</v>
      </c>
      <c r="B65" s="17" t="s">
        <v>73</v>
      </c>
      <c r="C65" s="28"/>
      <c r="D65" s="20">
        <v>675.00000001499996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675.00000001499996</v>
      </c>
    </row>
    <row r="66" spans="1:26" ht="13.5" customHeight="1" x14ac:dyDescent="0.15">
      <c r="A66" s="16">
        <v>62</v>
      </c>
      <c r="B66" s="17" t="s">
        <v>74</v>
      </c>
      <c r="C66" s="28"/>
      <c r="D66" s="20">
        <v>3071.0000000735004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3071.0000000735004</v>
      </c>
    </row>
    <row r="67" spans="1:26" ht="13.5" customHeight="1" x14ac:dyDescent="0.15">
      <c r="A67" s="16">
        <v>63</v>
      </c>
      <c r="B67" s="17" t="s">
        <v>75</v>
      </c>
      <c r="C67" s="28"/>
      <c r="D67" s="20">
        <v>1840.9999999440001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1840.9999999440001</v>
      </c>
    </row>
    <row r="68" spans="1:26" ht="13.5" customHeight="1" x14ac:dyDescent="0.15">
      <c r="A68" s="16">
        <v>64</v>
      </c>
      <c r="B68" s="17" t="s">
        <v>76</v>
      </c>
      <c r="C68" s="28"/>
      <c r="D68" s="20">
        <v>2874.61999998189</v>
      </c>
      <c r="E68" s="20">
        <v>67.638689998517677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2942.2586899804078</v>
      </c>
    </row>
    <row r="69" spans="1:26" ht="13.5" customHeight="1" x14ac:dyDescent="0.15">
      <c r="A69" s="16">
        <v>65</v>
      </c>
      <c r="B69" s="17" t="s">
        <v>360</v>
      </c>
      <c r="C69" s="24">
        <v>0.10339584405756698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32">
        <v>0.10339584405756698</v>
      </c>
    </row>
    <row r="70" spans="1:26" ht="13.5" customHeight="1" x14ac:dyDescent="0.15">
      <c r="A70" s="16">
        <v>66</v>
      </c>
      <c r="B70" s="17" t="s">
        <v>361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29">
        <v>4.9761784648605978E-2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31">
        <v>4.9761784648605978E-2</v>
      </c>
    </row>
    <row r="73" spans="1:26" ht="27" customHeight="1" x14ac:dyDescent="0.15">
      <c r="A73" s="16">
        <v>69</v>
      </c>
      <c r="B73" s="17" t="s">
        <v>77</v>
      </c>
      <c r="C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28"/>
      <c r="D74" s="20">
        <v>13.36949999999535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13.36949999999535</v>
      </c>
    </row>
    <row r="75" spans="1:26" ht="13.5" customHeight="1" x14ac:dyDescent="0.15">
      <c r="A75" s="16">
        <v>71</v>
      </c>
      <c r="B75" s="17" t="s">
        <v>79</v>
      </c>
      <c r="C75" s="24">
        <v>0.48875176734421233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32">
        <v>0.48875176734421233</v>
      </c>
    </row>
    <row r="76" spans="1:26" ht="27" customHeight="1" x14ac:dyDescent="0.15">
      <c r="A76" s="16">
        <v>72</v>
      </c>
      <c r="B76" s="17" t="s">
        <v>364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24">
        <v>0.17310121361585062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0">
        <v>2.9326625591381849E-4</v>
      </c>
      <c r="X77" s="21"/>
      <c r="Y77" s="22"/>
      <c r="Z77" s="32">
        <v>0.17339447987176446</v>
      </c>
    </row>
    <row r="78" spans="1:26" ht="13.5" customHeight="1" x14ac:dyDescent="0.15">
      <c r="A78" s="16">
        <v>74</v>
      </c>
      <c r="B78" s="17" t="s">
        <v>365</v>
      </c>
      <c r="C78" s="29">
        <v>7.7039528370244748E-2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31">
        <v>7.7039528370244748E-2</v>
      </c>
    </row>
    <row r="79" spans="1:26" ht="13.5" customHeight="1" x14ac:dyDescent="0.15">
      <c r="A79" s="16">
        <v>75</v>
      </c>
      <c r="B79" s="17" t="s">
        <v>81</v>
      </c>
      <c r="C79" s="29">
        <v>2.2049167762845778E-2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6">
        <v>1.3167166040000002</v>
      </c>
      <c r="W79" s="27">
        <v>3.2342820553626889E-2</v>
      </c>
      <c r="X79" s="21">
        <v>16.585051550208224</v>
      </c>
      <c r="Y79" s="39">
        <v>0.53809713050283348</v>
      </c>
      <c r="Z79" s="23">
        <v>18.494257273027532</v>
      </c>
    </row>
    <row r="80" spans="1:26" ht="13.5" customHeight="1" x14ac:dyDescent="0.15">
      <c r="A80" s="16">
        <v>76</v>
      </c>
      <c r="B80" s="17" t="s">
        <v>82</v>
      </c>
      <c r="C80" s="24">
        <v>0.23414684456336574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7">
        <v>8.965175923883946E-2</v>
      </c>
      <c r="X80" s="21"/>
      <c r="Y80" s="22"/>
      <c r="Z80" s="32">
        <v>0.32379860380220521</v>
      </c>
    </row>
    <row r="81" spans="1:26" ht="13.5" customHeight="1" x14ac:dyDescent="0.15">
      <c r="A81" s="16">
        <v>77</v>
      </c>
      <c r="B81" s="17" t="s">
        <v>366</v>
      </c>
      <c r="C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28">
        <v>76345.337744175369</v>
      </c>
      <c r="D84" s="20">
        <v>11294.999999774707</v>
      </c>
      <c r="E84" s="20">
        <v>197.21023300968736</v>
      </c>
      <c r="F84" s="20">
        <v>1248.5469041766112</v>
      </c>
      <c r="G84" s="20">
        <v>60966.821305185149</v>
      </c>
      <c r="H84" s="20">
        <v>499287.3294948985</v>
      </c>
      <c r="I84" s="20"/>
      <c r="J84" s="20"/>
      <c r="K84" s="20">
        <v>3988.0054142967447</v>
      </c>
      <c r="L84" s="20"/>
      <c r="M84" s="20">
        <v>225489.2651098338</v>
      </c>
      <c r="N84" s="20">
        <v>4104.0407621503255</v>
      </c>
      <c r="O84" s="20">
        <v>3402.1479678557048</v>
      </c>
      <c r="P84" s="20">
        <v>11719.061323165004</v>
      </c>
      <c r="Q84" s="20">
        <v>310.92218689856082</v>
      </c>
      <c r="R84" s="20">
        <v>126.35442610023212</v>
      </c>
      <c r="S84" s="20"/>
      <c r="T84" s="20"/>
      <c r="U84" s="20"/>
      <c r="V84" s="21"/>
      <c r="W84" s="21">
        <v>21.956788123848959</v>
      </c>
      <c r="X84" s="21"/>
      <c r="Y84" s="22">
        <v>38.457919745092241</v>
      </c>
      <c r="Z84" s="23">
        <v>898540.45757938921</v>
      </c>
    </row>
    <row r="85" spans="1:26" ht="13.5" customHeight="1" x14ac:dyDescent="0.15">
      <c r="A85" s="16">
        <v>81</v>
      </c>
      <c r="B85" s="17" t="s">
        <v>85</v>
      </c>
      <c r="C85" s="33">
        <v>1.3064286333317165E-4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5">
        <v>1.3064286333317165E-4</v>
      </c>
    </row>
    <row r="86" spans="1:26" ht="13.5" customHeight="1" x14ac:dyDescent="0.15">
      <c r="A86" s="16">
        <v>82</v>
      </c>
      <c r="B86" s="17" t="s">
        <v>86</v>
      </c>
      <c r="C86" s="28">
        <v>18.815783183734222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29.044606997648501</v>
      </c>
      <c r="X86" s="21"/>
      <c r="Y86" s="39">
        <v>0.28886454746177548</v>
      </c>
      <c r="Z86" s="23">
        <v>48.149254728844504</v>
      </c>
    </row>
    <row r="87" spans="1:26" ht="13.5" customHeight="1" x14ac:dyDescent="0.15">
      <c r="A87" s="16">
        <v>83</v>
      </c>
      <c r="B87" s="17" t="s">
        <v>87</v>
      </c>
      <c r="C87" s="28">
        <v>689.88460235917444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0">
        <v>1171.8386102606803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34.671208078446639</v>
      </c>
      <c r="X87" s="21"/>
      <c r="Y87" s="22"/>
      <c r="Z87" s="23">
        <v>1898.3944206983012</v>
      </c>
    </row>
    <row r="88" spans="1:26" ht="13.5" customHeight="1" x14ac:dyDescent="0.15">
      <c r="A88" s="16">
        <v>84</v>
      </c>
      <c r="B88" s="17" t="s">
        <v>88</v>
      </c>
      <c r="C88" s="29">
        <v>5.2265523158967916E-2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31">
        <v>5.2265523158967916E-2</v>
      </c>
    </row>
    <row r="89" spans="1:26" ht="13.5" customHeight="1" x14ac:dyDescent="0.15">
      <c r="A89" s="16">
        <v>85</v>
      </c>
      <c r="B89" s="17" t="s">
        <v>89</v>
      </c>
      <c r="C89" s="28">
        <v>33.203275377111602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5">
        <v>0.30110428924861876</v>
      </c>
      <c r="X89" s="21"/>
      <c r="Y89" s="22"/>
      <c r="Z89" s="23">
        <v>33.504379666360222</v>
      </c>
    </row>
    <row r="90" spans="1:26" ht="13.5" customHeight="1" x14ac:dyDescent="0.15">
      <c r="A90" s="16">
        <v>86</v>
      </c>
      <c r="B90" s="17" t="s">
        <v>90</v>
      </c>
      <c r="C90" s="18">
        <v>3.107678924274063</v>
      </c>
      <c r="D90" s="20"/>
      <c r="E90" s="20">
        <v>62.147793426196287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7">
        <v>2.846658269972201E-3</v>
      </c>
      <c r="X90" s="21"/>
      <c r="Y90" s="22"/>
      <c r="Z90" s="23">
        <v>65.25831900874033</v>
      </c>
    </row>
    <row r="91" spans="1:26" ht="13.5" customHeight="1" x14ac:dyDescent="0.15">
      <c r="A91" s="16">
        <v>87</v>
      </c>
      <c r="B91" s="17" t="s">
        <v>91</v>
      </c>
      <c r="C91" s="18">
        <v>2.2877577199063803</v>
      </c>
      <c r="D91" s="20"/>
      <c r="E91" s="38">
        <v>5.2515775831592573E-2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13.843230800000001</v>
      </c>
      <c r="W91" s="21">
        <v>12.137232155311686</v>
      </c>
      <c r="X91" s="21">
        <v>63.449128453229889</v>
      </c>
      <c r="Y91" s="34">
        <v>1.6609874046042756</v>
      </c>
      <c r="Z91" s="23">
        <v>93.430852308883814</v>
      </c>
    </row>
    <row r="92" spans="1:26" ht="13.5" customHeight="1" x14ac:dyDescent="0.15">
      <c r="A92" s="16">
        <v>88</v>
      </c>
      <c r="B92" s="17" t="s">
        <v>92</v>
      </c>
      <c r="C92" s="18">
        <v>1.0333350677005519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6">
        <v>1.0333350677005519</v>
      </c>
    </row>
    <row r="93" spans="1:26" ht="13.5" customHeight="1" x14ac:dyDescent="0.15">
      <c r="A93" s="16">
        <v>89</v>
      </c>
      <c r="B93" s="17" t="s">
        <v>93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28"/>
      <c r="D94" s="20">
        <v>723.6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723.6</v>
      </c>
    </row>
    <row r="95" spans="1:26" ht="13.5" customHeight="1" x14ac:dyDescent="0.15">
      <c r="A95" s="16">
        <v>91</v>
      </c>
      <c r="B95" s="17" t="s">
        <v>95</v>
      </c>
      <c r="C95" s="28"/>
      <c r="D95" s="20">
        <v>162.00000000099999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162.00000000099999</v>
      </c>
    </row>
    <row r="96" spans="1:26" ht="13.5" customHeight="1" x14ac:dyDescent="0.15">
      <c r="A96" s="16">
        <v>92</v>
      </c>
      <c r="B96" s="17" t="s">
        <v>96</v>
      </c>
      <c r="C96" s="28"/>
      <c r="D96" s="20">
        <v>150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150</v>
      </c>
    </row>
    <row r="97" spans="1:26" ht="13.5" customHeight="1" x14ac:dyDescent="0.15">
      <c r="A97" s="16">
        <v>93</v>
      </c>
      <c r="B97" s="17" t="s">
        <v>97</v>
      </c>
      <c r="C97" s="28"/>
      <c r="D97" s="20">
        <v>1318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1318</v>
      </c>
    </row>
    <row r="98" spans="1:26" ht="13.5" customHeight="1" x14ac:dyDescent="0.15">
      <c r="A98" s="16">
        <v>94</v>
      </c>
      <c r="B98" s="17" t="s">
        <v>98</v>
      </c>
      <c r="C98" s="2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6">
        <v>1.1007496520707147</v>
      </c>
      <c r="Y98" s="22"/>
      <c r="Z98" s="26">
        <v>1.1007496520707147</v>
      </c>
    </row>
    <row r="99" spans="1:26" ht="13.5" customHeight="1" x14ac:dyDescent="0.15">
      <c r="A99" s="16">
        <v>95</v>
      </c>
      <c r="B99" s="17" t="s">
        <v>99</v>
      </c>
      <c r="C99" s="28"/>
      <c r="D99" s="20">
        <v>310.49999998025004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310.49999998025004</v>
      </c>
    </row>
    <row r="100" spans="1:26" ht="13.5" customHeight="1" x14ac:dyDescent="0.15">
      <c r="A100" s="16">
        <v>96</v>
      </c>
      <c r="B100" s="17" t="s">
        <v>100</v>
      </c>
      <c r="C100" s="28"/>
      <c r="D100" s="20">
        <v>341.49500000400354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341.49500000400354</v>
      </c>
    </row>
    <row r="101" spans="1:26" ht="13.5" customHeight="1" x14ac:dyDescent="0.15">
      <c r="A101" s="16">
        <v>97</v>
      </c>
      <c r="B101" s="17" t="s">
        <v>368</v>
      </c>
      <c r="C101" s="2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28"/>
      <c r="D104" s="20">
        <v>4004.3999999999996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4004.3999999999996</v>
      </c>
    </row>
    <row r="105" spans="1:26" ht="13.5" customHeight="1" x14ac:dyDescent="0.15">
      <c r="A105" s="16">
        <v>101</v>
      </c>
      <c r="B105" s="17" t="s">
        <v>103</v>
      </c>
      <c r="C105" s="28"/>
      <c r="D105" s="20">
        <v>6479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6479</v>
      </c>
    </row>
    <row r="106" spans="1:26" ht="13.5" customHeight="1" x14ac:dyDescent="0.15">
      <c r="A106" s="16">
        <v>102</v>
      </c>
      <c r="B106" s="17" t="s">
        <v>370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5217.8616644973317</v>
      </c>
      <c r="U107" s="20"/>
      <c r="V107" s="21"/>
      <c r="W107" s="21"/>
      <c r="X107" s="21"/>
      <c r="Y107" s="22"/>
      <c r="Z107" s="23">
        <v>5217.8616644973317</v>
      </c>
    </row>
    <row r="108" spans="1:26" ht="13.5" customHeight="1" x14ac:dyDescent="0.15">
      <c r="A108" s="16">
        <v>104</v>
      </c>
      <c r="B108" s="17" t="s">
        <v>105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19390.261767628916</v>
      </c>
      <c r="U108" s="20"/>
      <c r="V108" s="21"/>
      <c r="W108" s="21"/>
      <c r="X108" s="21"/>
      <c r="Y108" s="22"/>
      <c r="Z108" s="23">
        <v>19390.261767628916</v>
      </c>
    </row>
    <row r="109" spans="1:26" ht="13.5" customHeight="1" x14ac:dyDescent="0.15">
      <c r="A109" s="16">
        <v>105</v>
      </c>
      <c r="B109" s="17" t="s">
        <v>371</v>
      </c>
      <c r="C109" s="2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2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2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28"/>
      <c r="D112" s="20">
        <v>1511.3999999005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1511.3999999005</v>
      </c>
    </row>
    <row r="113" spans="1:26" ht="13.5" customHeight="1" x14ac:dyDescent="0.15">
      <c r="A113" s="16">
        <v>109</v>
      </c>
      <c r="B113" s="17" t="s">
        <v>374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2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28"/>
      <c r="D117" s="19">
        <v>2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6">
        <v>2</v>
      </c>
    </row>
    <row r="118" spans="1:26" ht="13.5" customHeight="1" x14ac:dyDescent="0.15">
      <c r="A118" s="16">
        <v>114</v>
      </c>
      <c r="B118" s="17" t="s">
        <v>108</v>
      </c>
      <c r="C118" s="28"/>
      <c r="D118" s="20">
        <v>114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114</v>
      </c>
    </row>
    <row r="119" spans="1:26" ht="13.5" customHeight="1" x14ac:dyDescent="0.15">
      <c r="A119" s="16">
        <v>115</v>
      </c>
      <c r="B119" s="17" t="s">
        <v>109</v>
      </c>
      <c r="C119" s="28"/>
      <c r="D119" s="20">
        <v>4534.6000000000004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4534.6000000000004</v>
      </c>
    </row>
    <row r="120" spans="1:26" ht="13.5" customHeight="1" x14ac:dyDescent="0.15">
      <c r="A120" s="16">
        <v>116</v>
      </c>
      <c r="B120" s="17" t="s">
        <v>110</v>
      </c>
      <c r="C120" s="28"/>
      <c r="D120" s="20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10</v>
      </c>
    </row>
    <row r="121" spans="1:26" ht="13.5" customHeight="1" x14ac:dyDescent="0.15">
      <c r="A121" s="16">
        <v>117</v>
      </c>
      <c r="B121" s="17" t="s">
        <v>111</v>
      </c>
      <c r="C121" s="28"/>
      <c r="D121" s="20">
        <v>596</v>
      </c>
      <c r="E121" s="19">
        <v>3.9397377210206797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599.93973772102072</v>
      </c>
    </row>
    <row r="122" spans="1:26" ht="13.5" customHeight="1" x14ac:dyDescent="0.15">
      <c r="A122" s="16">
        <v>118</v>
      </c>
      <c r="B122" s="17" t="s">
        <v>112</v>
      </c>
      <c r="C122" s="28"/>
      <c r="D122" s="20">
        <v>35.01049999979989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35.01049999979989</v>
      </c>
    </row>
    <row r="123" spans="1:26" ht="13.5" customHeight="1" x14ac:dyDescent="0.15">
      <c r="A123" s="16">
        <v>119</v>
      </c>
      <c r="B123" s="17" t="s">
        <v>113</v>
      </c>
      <c r="C123" s="28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/>
    </row>
    <row r="124" spans="1:26" ht="13.5" customHeight="1" x14ac:dyDescent="0.15">
      <c r="A124" s="16">
        <v>120</v>
      </c>
      <c r="B124" s="17" t="s">
        <v>378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2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2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2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28"/>
      <c r="D128" s="20">
        <v>18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18</v>
      </c>
    </row>
    <row r="129" spans="1:26" ht="13.5" customHeight="1" x14ac:dyDescent="0.15">
      <c r="A129" s="16">
        <v>125</v>
      </c>
      <c r="B129" s="17" t="s">
        <v>117</v>
      </c>
      <c r="C129" s="28">
        <v>214.56434602217391</v>
      </c>
      <c r="D129" s="20">
        <v>1127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6">
        <v>9.570176901066997</v>
      </c>
      <c r="X129" s="21"/>
      <c r="Y129" s="34">
        <v>3.1601365413904041</v>
      </c>
      <c r="Z129" s="23">
        <v>1354.2946594646312</v>
      </c>
    </row>
    <row r="130" spans="1:26" ht="13.5" customHeight="1" x14ac:dyDescent="0.15">
      <c r="A130" s="16">
        <v>126</v>
      </c>
      <c r="B130" s="17" t="s">
        <v>118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10.100218346625796</v>
      </c>
      <c r="U130" s="20"/>
      <c r="V130" s="21"/>
      <c r="W130" s="21"/>
      <c r="X130" s="21"/>
      <c r="Y130" s="22"/>
      <c r="Z130" s="23">
        <v>10.100218346625796</v>
      </c>
    </row>
    <row r="131" spans="1:26" ht="13.5" customHeight="1" x14ac:dyDescent="0.15">
      <c r="A131" s="16">
        <v>127</v>
      </c>
      <c r="B131" s="17" t="s">
        <v>119</v>
      </c>
      <c r="C131" s="28">
        <v>255.63837407334194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1782.327622527657</v>
      </c>
      <c r="T131" s="20"/>
      <c r="U131" s="20"/>
      <c r="V131" s="21"/>
      <c r="W131" s="21">
        <v>330.85842262719348</v>
      </c>
      <c r="X131" s="21"/>
      <c r="Y131" s="34">
        <v>3.2865350430900788</v>
      </c>
      <c r="Z131" s="23">
        <v>2372.1109542712829</v>
      </c>
    </row>
    <row r="132" spans="1:26" ht="13.5" customHeight="1" x14ac:dyDescent="0.15">
      <c r="A132" s="16">
        <v>128</v>
      </c>
      <c r="B132" s="17" t="s">
        <v>380</v>
      </c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2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28">
        <v>16.495972066738869</v>
      </c>
      <c r="D136" s="20"/>
      <c r="E136" s="38">
        <v>3.4799610490814356E-2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5">
        <v>0.74045188000000017</v>
      </c>
      <c r="W136" s="21">
        <v>145.84375756940591</v>
      </c>
      <c r="X136" s="21"/>
      <c r="Y136" s="39">
        <v>0.16796331136050346</v>
      </c>
      <c r="Z136" s="23">
        <v>163.28294443799609</v>
      </c>
    </row>
    <row r="137" spans="1:26" ht="27" customHeight="1" x14ac:dyDescent="0.15">
      <c r="A137" s="16">
        <v>133</v>
      </c>
      <c r="B137" s="17" t="s">
        <v>121</v>
      </c>
      <c r="C137" s="28">
        <v>692.72903146206409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9.2754894461141747E-3</v>
      </c>
      <c r="X137" s="21"/>
      <c r="Y137" s="22"/>
      <c r="Z137" s="23">
        <v>692.73830695151025</v>
      </c>
    </row>
    <row r="138" spans="1:26" ht="13.5" customHeight="1" x14ac:dyDescent="0.15">
      <c r="A138" s="16">
        <v>134</v>
      </c>
      <c r="B138" s="17" t="s">
        <v>122</v>
      </c>
      <c r="C138" s="28">
        <v>297.74171194766245</v>
      </c>
      <c r="D138" s="20"/>
      <c r="E138" s="20"/>
      <c r="F138" s="20">
        <v>421.82312450265692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6">
        <v>3.4679808602549658</v>
      </c>
      <c r="X138" s="21"/>
      <c r="Y138" s="22"/>
      <c r="Z138" s="23">
        <v>723.03281731057439</v>
      </c>
    </row>
    <row r="139" spans="1:26" ht="27" customHeight="1" x14ac:dyDescent="0.15">
      <c r="A139" s="16">
        <v>135</v>
      </c>
      <c r="B139" s="17" t="s">
        <v>384</v>
      </c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2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28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/>
    </row>
    <row r="142" spans="1:26" ht="13.5" customHeight="1" x14ac:dyDescent="0.15">
      <c r="A142" s="16">
        <v>138</v>
      </c>
      <c r="B142" s="17" t="s">
        <v>124</v>
      </c>
      <c r="C142" s="2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28"/>
      <c r="D143" s="19">
        <v>4.1999999993000001</v>
      </c>
      <c r="E143" s="19">
        <v>5.2703822655383545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6">
        <v>9.4703822648383547</v>
      </c>
    </row>
    <row r="144" spans="1:26" ht="13.5" customHeight="1" x14ac:dyDescent="0.15">
      <c r="A144" s="16">
        <v>140</v>
      </c>
      <c r="B144" s="17" t="s">
        <v>126</v>
      </c>
      <c r="C144" s="28"/>
      <c r="D144" s="20">
        <v>30.0800000000004</v>
      </c>
      <c r="E144" s="19">
        <v>2.066532538822917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32.146532538823315</v>
      </c>
    </row>
    <row r="145" spans="1:26" ht="13.5" customHeight="1" x14ac:dyDescent="0.15">
      <c r="A145" s="16">
        <v>141</v>
      </c>
      <c r="B145" s="17" t="s">
        <v>127</v>
      </c>
      <c r="C145" s="28"/>
      <c r="D145" s="20">
        <v>108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108</v>
      </c>
    </row>
    <row r="146" spans="1:26" ht="13.5" customHeight="1" x14ac:dyDescent="0.15">
      <c r="A146" s="16">
        <v>142</v>
      </c>
      <c r="B146" s="17" t="s">
        <v>386</v>
      </c>
      <c r="C146" s="2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28">
        <v>20.640999114903469</v>
      </c>
      <c r="D148" s="20"/>
      <c r="E148" s="20"/>
      <c r="F148" s="20"/>
      <c r="G148" s="20"/>
      <c r="H148" s="20"/>
      <c r="I148" s="20"/>
      <c r="J148" s="20"/>
      <c r="K148" s="20"/>
      <c r="L148" s="20">
        <v>209.41592105562211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230.05692017052559</v>
      </c>
    </row>
    <row r="149" spans="1:26" ht="13.5" customHeight="1" x14ac:dyDescent="0.15">
      <c r="A149" s="16">
        <v>145</v>
      </c>
      <c r="B149" s="17" t="s">
        <v>129</v>
      </c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2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28"/>
      <c r="D151" s="20">
        <v>263.999999995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263.999999995</v>
      </c>
    </row>
    <row r="152" spans="1:26" ht="13.5" customHeight="1" x14ac:dyDescent="0.15">
      <c r="A152" s="16">
        <v>148</v>
      </c>
      <c r="B152" s="17" t="s">
        <v>132</v>
      </c>
      <c r="C152" s="28"/>
      <c r="D152" s="20">
        <v>357.20000000799996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357.20000000799996</v>
      </c>
    </row>
    <row r="153" spans="1:26" ht="13.5" customHeight="1" x14ac:dyDescent="0.15">
      <c r="A153" s="16">
        <v>149</v>
      </c>
      <c r="B153" s="17" t="s">
        <v>388</v>
      </c>
      <c r="C153" s="24">
        <v>0.1626557706102951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32">
        <v>0.1626557706102951</v>
      </c>
    </row>
    <row r="154" spans="1:26" ht="13.5" customHeight="1" x14ac:dyDescent="0.15">
      <c r="A154" s="16">
        <v>150</v>
      </c>
      <c r="B154" s="17" t="s">
        <v>133</v>
      </c>
      <c r="C154" s="28">
        <v>30.20891150531051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4">
        <v>4.5023739999518781</v>
      </c>
      <c r="Z154" s="23">
        <v>34.711285505262389</v>
      </c>
    </row>
    <row r="155" spans="1:26" ht="13.5" customHeight="1" x14ac:dyDescent="0.15">
      <c r="A155" s="16">
        <v>151</v>
      </c>
      <c r="B155" s="17" t="s">
        <v>134</v>
      </c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28"/>
      <c r="D156" s="20">
        <v>1115.9999997625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1115.9999997625</v>
      </c>
    </row>
    <row r="157" spans="1:26" ht="13.5" customHeight="1" x14ac:dyDescent="0.15">
      <c r="A157" s="16">
        <v>153</v>
      </c>
      <c r="B157" s="17" t="s">
        <v>136</v>
      </c>
      <c r="C157" s="28"/>
      <c r="D157" s="20"/>
      <c r="E157" s="20">
        <v>328.09642319259331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328.09642319259331</v>
      </c>
    </row>
    <row r="158" spans="1:26" ht="13.5" customHeight="1" x14ac:dyDescent="0.15">
      <c r="A158" s="16">
        <v>154</v>
      </c>
      <c r="B158" s="17" t="s">
        <v>137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15">
      <c r="A159" s="16">
        <v>155</v>
      </c>
      <c r="B159" s="17" t="s">
        <v>389</v>
      </c>
      <c r="C159" s="18">
        <v>1.0266258358698952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6">
        <v>4.1540942193502035</v>
      </c>
      <c r="X159" s="21"/>
      <c r="Y159" s="22"/>
      <c r="Z159" s="26">
        <v>5.1807200552200987</v>
      </c>
    </row>
    <row r="160" spans="1:26" ht="13.5" customHeight="1" x14ac:dyDescent="0.15">
      <c r="A160" s="16">
        <v>156</v>
      </c>
      <c r="B160" s="17" t="s">
        <v>390</v>
      </c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28">
        <v>33.038350108666492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5">
        <v>0.52578995463675005</v>
      </c>
      <c r="X161" s="21"/>
      <c r="Y161" s="22"/>
      <c r="Z161" s="23">
        <v>33.564140063303242</v>
      </c>
    </row>
    <row r="162" spans="1:26" ht="13.5" customHeight="1" x14ac:dyDescent="0.15">
      <c r="A162" s="16">
        <v>158</v>
      </c>
      <c r="B162" s="17" t="s">
        <v>391</v>
      </c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8132.1365118540034</v>
      </c>
      <c r="U165" s="20"/>
      <c r="V165" s="21"/>
      <c r="W165" s="21"/>
      <c r="X165" s="21"/>
      <c r="Y165" s="22"/>
      <c r="Z165" s="23">
        <v>8132.1365118540034</v>
      </c>
    </row>
    <row r="166" spans="1:26" ht="13.5" customHeight="1" x14ac:dyDescent="0.15">
      <c r="A166" s="16">
        <v>162</v>
      </c>
      <c r="B166" s="17" t="s">
        <v>140</v>
      </c>
      <c r="C166" s="28"/>
      <c r="D166" s="20">
        <v>338.00000000149998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338.00000000149998</v>
      </c>
    </row>
    <row r="167" spans="1:26" ht="13.5" customHeight="1" x14ac:dyDescent="0.15">
      <c r="A167" s="16">
        <v>163</v>
      </c>
      <c r="B167" s="17" t="s">
        <v>394</v>
      </c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988.63016758047411</v>
      </c>
      <c r="U168" s="20"/>
      <c r="V168" s="21"/>
      <c r="W168" s="21"/>
      <c r="X168" s="21"/>
      <c r="Y168" s="22"/>
      <c r="Z168" s="23">
        <v>988.63016758047411</v>
      </c>
    </row>
    <row r="169" spans="1:26" ht="13.5" customHeight="1" x14ac:dyDescent="0.15">
      <c r="A169" s="16">
        <v>165</v>
      </c>
      <c r="B169" s="17" t="s">
        <v>395</v>
      </c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28"/>
      <c r="D172" s="20">
        <v>366.2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366.2</v>
      </c>
    </row>
    <row r="173" spans="1:26" ht="13.5" customHeight="1" x14ac:dyDescent="0.15">
      <c r="A173" s="16">
        <v>169</v>
      </c>
      <c r="B173" s="17" t="s">
        <v>143</v>
      </c>
      <c r="C173" s="24">
        <v>0.34789674954515321</v>
      </c>
      <c r="D173" s="20">
        <v>1202.0000000096002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5">
        <v>0.38206677586206406</v>
      </c>
      <c r="X173" s="21"/>
      <c r="Y173" s="22"/>
      <c r="Z173" s="23">
        <v>1202.7299635350073</v>
      </c>
    </row>
    <row r="174" spans="1:26" ht="13.5" customHeight="1" x14ac:dyDescent="0.15">
      <c r="A174" s="16">
        <v>170</v>
      </c>
      <c r="B174" s="17" t="s">
        <v>144</v>
      </c>
      <c r="C174" s="28"/>
      <c r="D174" s="20">
        <v>11.62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3">
        <v>11.62</v>
      </c>
    </row>
    <row r="175" spans="1:26" ht="13.5" customHeight="1" x14ac:dyDescent="0.15">
      <c r="A175" s="16">
        <v>171</v>
      </c>
      <c r="B175" s="17" t="s">
        <v>145</v>
      </c>
      <c r="C175" s="28"/>
      <c r="D175" s="20">
        <v>255.3</v>
      </c>
      <c r="E175" s="20">
        <v>42.473030057404038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297.77303005740407</v>
      </c>
    </row>
    <row r="176" spans="1:26" ht="13.5" customHeight="1" x14ac:dyDescent="0.15">
      <c r="A176" s="16">
        <v>172</v>
      </c>
      <c r="B176" s="17" t="s">
        <v>146</v>
      </c>
      <c r="C176" s="28"/>
      <c r="D176" s="20">
        <v>302.28000000000009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302.28000000000009</v>
      </c>
    </row>
    <row r="177" spans="1:26" ht="13.5" customHeight="1" x14ac:dyDescent="0.15">
      <c r="A177" s="16">
        <v>173</v>
      </c>
      <c r="B177" s="17" t="s">
        <v>398</v>
      </c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28"/>
      <c r="D178" s="20">
        <v>9422.1999998349984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9422.1999998349984</v>
      </c>
    </row>
    <row r="179" spans="1:26" ht="13.5" customHeight="1" x14ac:dyDescent="0.15">
      <c r="A179" s="16">
        <v>175</v>
      </c>
      <c r="B179" s="17" t="s">
        <v>148</v>
      </c>
      <c r="C179" s="28"/>
      <c r="D179" s="20">
        <v>128.900000002475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128.900000002475</v>
      </c>
    </row>
    <row r="180" spans="1:26" ht="13.5" customHeight="1" x14ac:dyDescent="0.15">
      <c r="A180" s="16">
        <v>176</v>
      </c>
      <c r="B180" s="17" t="s">
        <v>149</v>
      </c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16342.790026676994</v>
      </c>
      <c r="U180" s="20"/>
      <c r="V180" s="21"/>
      <c r="W180" s="21"/>
      <c r="X180" s="21"/>
      <c r="Y180" s="22"/>
      <c r="Z180" s="23">
        <v>16342.790026676994</v>
      </c>
    </row>
    <row r="181" spans="1:26" ht="13.5" customHeight="1" x14ac:dyDescent="0.15">
      <c r="A181" s="16">
        <v>177</v>
      </c>
      <c r="B181" s="17" t="s">
        <v>399</v>
      </c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4">
        <v>4.9715461254956708</v>
      </c>
      <c r="Z182" s="26">
        <v>4.9715461254956708</v>
      </c>
    </row>
    <row r="183" spans="1:26" ht="13.5" customHeight="1" x14ac:dyDescent="0.15">
      <c r="A183" s="16">
        <v>179</v>
      </c>
      <c r="B183" s="17" t="s">
        <v>151</v>
      </c>
      <c r="C183" s="28"/>
      <c r="D183" s="20">
        <v>10028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10028</v>
      </c>
    </row>
    <row r="184" spans="1:26" ht="13.5" customHeight="1" x14ac:dyDescent="0.15">
      <c r="A184" s="16">
        <v>180</v>
      </c>
      <c r="B184" s="17" t="s">
        <v>400</v>
      </c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24">
        <v>0.45353938301629454</v>
      </c>
      <c r="D185" s="20"/>
      <c r="E185" s="20">
        <v>495.6138831936567</v>
      </c>
      <c r="F185" s="20"/>
      <c r="G185" s="20"/>
      <c r="H185" s="20"/>
      <c r="I185" s="20"/>
      <c r="J185" s="20">
        <v>82160.277521678508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1.4816456620260212E-2</v>
      </c>
      <c r="X185" s="21"/>
      <c r="Y185" s="22">
        <v>12.272486755591855</v>
      </c>
      <c r="Z185" s="23">
        <v>82668.632247467394</v>
      </c>
    </row>
    <row r="186" spans="1:26" ht="13.5" customHeight="1" x14ac:dyDescent="0.15">
      <c r="A186" s="16">
        <v>182</v>
      </c>
      <c r="B186" s="17" t="s">
        <v>153</v>
      </c>
      <c r="C186" s="28"/>
      <c r="D186" s="20">
        <v>1010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1010</v>
      </c>
    </row>
    <row r="187" spans="1:26" ht="13.5" customHeight="1" x14ac:dyDescent="0.15">
      <c r="A187" s="16">
        <v>183</v>
      </c>
      <c r="B187" s="17" t="s">
        <v>154</v>
      </c>
      <c r="C187" s="28"/>
      <c r="D187" s="20">
        <v>1898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1898</v>
      </c>
    </row>
    <row r="188" spans="1:26" ht="13.5" customHeight="1" x14ac:dyDescent="0.15">
      <c r="A188" s="16">
        <v>184</v>
      </c>
      <c r="B188" s="17" t="s">
        <v>155</v>
      </c>
      <c r="C188" s="28"/>
      <c r="D188" s="20">
        <v>5435.7999997740008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5435.7999997740008</v>
      </c>
    </row>
    <row r="189" spans="1:26" ht="13.5" customHeight="1" x14ac:dyDescent="0.15">
      <c r="A189" s="16">
        <v>185</v>
      </c>
      <c r="B189" s="17" t="s">
        <v>156</v>
      </c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163.03581036989547</v>
      </c>
      <c r="U189" s="20"/>
      <c r="V189" s="21"/>
      <c r="W189" s="21"/>
      <c r="X189" s="21"/>
      <c r="Y189" s="22"/>
      <c r="Z189" s="23">
        <v>163.03581036989547</v>
      </c>
    </row>
    <row r="190" spans="1:26" ht="13.5" customHeight="1" x14ac:dyDescent="0.15">
      <c r="A190" s="16">
        <v>186</v>
      </c>
      <c r="B190" s="17" t="s">
        <v>157</v>
      </c>
      <c r="C190" s="28">
        <v>19501.848126198591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20.896107643714643</v>
      </c>
      <c r="X190" s="21"/>
      <c r="Y190" s="22"/>
      <c r="Z190" s="23">
        <v>19522.744233842306</v>
      </c>
    </row>
    <row r="191" spans="1:26" ht="13.5" customHeight="1" x14ac:dyDescent="0.15">
      <c r="A191" s="16">
        <v>187</v>
      </c>
      <c r="B191" s="17" t="s">
        <v>158</v>
      </c>
      <c r="C191" s="28"/>
      <c r="D191" s="20">
        <v>630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630</v>
      </c>
    </row>
    <row r="192" spans="1:26" ht="13.5" customHeight="1" x14ac:dyDescent="0.15">
      <c r="A192" s="16">
        <v>188</v>
      </c>
      <c r="B192" s="17" t="s">
        <v>159</v>
      </c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3">
        <v>6.6035844164063324E-4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5">
        <v>6.6035844164063324E-4</v>
      </c>
    </row>
    <row r="195" spans="1:26" ht="13.5" customHeight="1" x14ac:dyDescent="0.15">
      <c r="A195" s="16">
        <v>191</v>
      </c>
      <c r="B195" s="17" t="s">
        <v>161</v>
      </c>
      <c r="C195" s="28"/>
      <c r="D195" s="20">
        <v>3152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3152</v>
      </c>
    </row>
    <row r="196" spans="1:26" ht="13.5" customHeight="1" x14ac:dyDescent="0.15">
      <c r="A196" s="16">
        <v>192</v>
      </c>
      <c r="B196" s="17" t="s">
        <v>402</v>
      </c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28"/>
      <c r="D199" s="20">
        <v>517.00000001590001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517.00000001590001</v>
      </c>
    </row>
    <row r="200" spans="1:26" ht="13.5" customHeight="1" x14ac:dyDescent="0.15">
      <c r="A200" s="16">
        <v>196</v>
      </c>
      <c r="B200" s="17" t="s">
        <v>164</v>
      </c>
      <c r="C200" s="28"/>
      <c r="D200" s="20">
        <v>184.00000000400001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184.00000000400001</v>
      </c>
    </row>
    <row r="201" spans="1:26" ht="13.5" customHeight="1" x14ac:dyDescent="0.15">
      <c r="A201" s="16">
        <v>197</v>
      </c>
      <c r="B201" s="17" t="s">
        <v>165</v>
      </c>
      <c r="C201" s="28"/>
      <c r="D201" s="20">
        <v>781.00000001080002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781.00000001080002</v>
      </c>
    </row>
    <row r="202" spans="1:26" ht="13.5" customHeight="1" x14ac:dyDescent="0.15">
      <c r="A202" s="16">
        <v>198</v>
      </c>
      <c r="B202" s="17" t="s">
        <v>166</v>
      </c>
      <c r="C202" s="2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24">
        <v>0.48176879992396421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32">
        <v>0.48176879992396421</v>
      </c>
    </row>
    <row r="208" spans="1:26" ht="13.5" customHeight="1" x14ac:dyDescent="0.15">
      <c r="A208" s="16">
        <v>204</v>
      </c>
      <c r="B208" s="17" t="s">
        <v>169</v>
      </c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40">
        <v>7.3221791154909959E-5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41">
        <v>7.3221791154909959E-5</v>
      </c>
    </row>
    <row r="210" spans="1:26" ht="13.5" customHeight="1" x14ac:dyDescent="0.15">
      <c r="A210" s="16">
        <v>206</v>
      </c>
      <c r="B210" s="17" t="s">
        <v>170</v>
      </c>
      <c r="C210" s="28"/>
      <c r="D210" s="20">
        <v>79.800000001499996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79.800000001499996</v>
      </c>
    </row>
    <row r="211" spans="1:26" ht="27" customHeight="1" x14ac:dyDescent="0.15">
      <c r="A211" s="16">
        <v>207</v>
      </c>
      <c r="B211" s="17" t="s">
        <v>171</v>
      </c>
      <c r="C211" s="18">
        <v>2.6325614395213415</v>
      </c>
      <c r="D211" s="20">
        <v>30</v>
      </c>
      <c r="E211" s="20">
        <v>15.752235524176205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3.6206147399323929E-2</v>
      </c>
      <c r="X211" s="21"/>
      <c r="Y211" s="22"/>
      <c r="Z211" s="23">
        <v>48.421003111096873</v>
      </c>
    </row>
    <row r="212" spans="1:26" ht="13.5" customHeight="1" x14ac:dyDescent="0.15">
      <c r="A212" s="16">
        <v>208</v>
      </c>
      <c r="B212" s="17" t="s">
        <v>408</v>
      </c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399.08042383118129</v>
      </c>
      <c r="T213" s="20"/>
      <c r="U213" s="20"/>
      <c r="V213" s="21"/>
      <c r="W213" s="21">
        <v>338.81869783745157</v>
      </c>
      <c r="X213" s="21"/>
      <c r="Y213" s="22"/>
      <c r="Z213" s="23">
        <v>737.89912166863292</v>
      </c>
    </row>
    <row r="214" spans="1:26" ht="13.5" customHeight="1" x14ac:dyDescent="0.15">
      <c r="A214" s="16">
        <v>210</v>
      </c>
      <c r="B214" s="17" t="s">
        <v>173</v>
      </c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28"/>
      <c r="D216" s="20">
        <v>2664.9999997730001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2664.9999997730001</v>
      </c>
    </row>
    <row r="217" spans="1:26" ht="13.5" customHeight="1" x14ac:dyDescent="0.15">
      <c r="A217" s="16">
        <v>213</v>
      </c>
      <c r="B217" s="17" t="s">
        <v>175</v>
      </c>
      <c r="C217" s="28">
        <v>192.17606680077066</v>
      </c>
      <c r="D217" s="19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5">
        <v>0.35299261601265014</v>
      </c>
      <c r="X217" s="21"/>
      <c r="Y217" s="22"/>
      <c r="Z217" s="23">
        <v>199.5290594167833</v>
      </c>
    </row>
    <row r="218" spans="1:26" ht="13.5" customHeight="1" x14ac:dyDescent="0.15">
      <c r="A218" s="16">
        <v>214</v>
      </c>
      <c r="B218" s="17" t="s">
        <v>410</v>
      </c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29">
        <v>9.4202467935070276E-3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1">
        <v>9.4202467935070276E-3</v>
      </c>
    </row>
    <row r="221" spans="1:26" ht="13.5" customHeight="1" x14ac:dyDescent="0.15">
      <c r="A221" s="16">
        <v>217</v>
      </c>
      <c r="B221" s="17" t="s">
        <v>176</v>
      </c>
      <c r="C221" s="28"/>
      <c r="D221" s="20">
        <v>100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100</v>
      </c>
    </row>
    <row r="222" spans="1:26" ht="13.5" customHeight="1" x14ac:dyDescent="0.15">
      <c r="A222" s="16">
        <v>218</v>
      </c>
      <c r="B222" s="17" t="s">
        <v>177</v>
      </c>
      <c r="C222" s="18">
        <v>1.3365977445253607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2.5492082175916841E-3</v>
      </c>
      <c r="X222" s="21"/>
      <c r="Y222" s="22"/>
      <c r="Z222" s="26">
        <v>1.3391469527429525</v>
      </c>
    </row>
    <row r="223" spans="1:26" ht="13.5" customHeight="1" x14ac:dyDescent="0.15">
      <c r="A223" s="16">
        <v>219</v>
      </c>
      <c r="B223" s="17" t="s">
        <v>413</v>
      </c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28"/>
      <c r="D225" s="20">
        <v>112.99999999000002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112.99999999000002</v>
      </c>
    </row>
    <row r="226" spans="1:26" ht="13.5" customHeight="1" x14ac:dyDescent="0.15">
      <c r="A226" s="16">
        <v>222</v>
      </c>
      <c r="B226" s="17" t="s">
        <v>415</v>
      </c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28">
        <v>60.192983250198608</v>
      </c>
      <c r="D228" s="20"/>
      <c r="E228" s="20"/>
      <c r="F228" s="20"/>
      <c r="G228" s="20"/>
      <c r="H228" s="20"/>
      <c r="I228" s="20">
        <v>12176.413972064702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250.84862809654288</v>
      </c>
      <c r="X228" s="21"/>
      <c r="Y228" s="22"/>
      <c r="Z228" s="23">
        <v>12487.455583411444</v>
      </c>
    </row>
    <row r="229" spans="1:26" ht="13.5" customHeight="1" x14ac:dyDescent="0.15">
      <c r="A229" s="16">
        <v>225</v>
      </c>
      <c r="B229" s="17" t="s">
        <v>181</v>
      </c>
      <c r="C229" s="28"/>
      <c r="D229" s="20">
        <v>950.00000005000004</v>
      </c>
      <c r="E229" s="19">
        <v>5.4160985318343933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955.41609858183438</v>
      </c>
    </row>
    <row r="230" spans="1:26" ht="13.5" customHeight="1" x14ac:dyDescent="0.15">
      <c r="A230" s="16">
        <v>226</v>
      </c>
      <c r="B230" s="17" t="s">
        <v>416</v>
      </c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28"/>
      <c r="D231" s="20">
        <v>1314.9999999600002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1314.9999999600002</v>
      </c>
    </row>
    <row r="232" spans="1:26" ht="27" customHeight="1" x14ac:dyDescent="0.15">
      <c r="A232" s="16">
        <v>228</v>
      </c>
      <c r="B232" s="17" t="s">
        <v>417</v>
      </c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28"/>
      <c r="D233" s="20">
        <v>2784.5400002747497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2784.5400002747497</v>
      </c>
    </row>
    <row r="234" spans="1:26" ht="27" customHeight="1" x14ac:dyDescent="0.15">
      <c r="A234" s="16">
        <v>230</v>
      </c>
      <c r="B234" s="17" t="s">
        <v>418</v>
      </c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28">
        <v>9581.3883187904212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9581.3883187904212</v>
      </c>
    </row>
    <row r="237" spans="1:26" ht="13.5" customHeight="1" x14ac:dyDescent="0.15">
      <c r="A237" s="16">
        <v>233</v>
      </c>
      <c r="B237" s="17" t="s">
        <v>186</v>
      </c>
      <c r="C237" s="28"/>
      <c r="D237" s="20">
        <v>313.99999999199997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313.99999999199997</v>
      </c>
    </row>
    <row r="238" spans="1:26" ht="13.5" customHeight="1" x14ac:dyDescent="0.15">
      <c r="A238" s="16">
        <v>234</v>
      </c>
      <c r="B238" s="17" t="s">
        <v>187</v>
      </c>
      <c r="C238" s="24">
        <v>0.13003529647367151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7">
        <v>1.0773941852575873E-2</v>
      </c>
      <c r="X238" s="21"/>
      <c r="Y238" s="22"/>
      <c r="Z238" s="32">
        <v>0.14080923832624739</v>
      </c>
    </row>
    <row r="239" spans="1:26" ht="13.5" customHeight="1" x14ac:dyDescent="0.15">
      <c r="A239" s="16">
        <v>235</v>
      </c>
      <c r="B239" s="17" t="s">
        <v>419</v>
      </c>
      <c r="C239" s="33">
        <v>2.5541732017330071E-4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5">
        <v>2.5541732017330071E-4</v>
      </c>
    </row>
    <row r="240" spans="1:26" ht="13.5" customHeight="1" x14ac:dyDescent="0.15">
      <c r="A240" s="16">
        <v>236</v>
      </c>
      <c r="B240" s="17" t="s">
        <v>188</v>
      </c>
      <c r="C240" s="28"/>
      <c r="D240" s="20">
        <v>210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210</v>
      </c>
    </row>
    <row r="241" spans="1:26" ht="13.5" customHeight="1" x14ac:dyDescent="0.15">
      <c r="A241" s="16">
        <v>237</v>
      </c>
      <c r="B241" s="17" t="s">
        <v>189</v>
      </c>
      <c r="C241" s="18">
        <v>1.0766110035770364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14.229553520000003</v>
      </c>
      <c r="W241" s="21"/>
      <c r="X241" s="21">
        <v>34.067720025726473</v>
      </c>
      <c r="Y241" s="22"/>
      <c r="Z241" s="23">
        <v>49.373884549303511</v>
      </c>
    </row>
    <row r="242" spans="1:26" ht="13.5" customHeight="1" x14ac:dyDescent="0.15">
      <c r="A242" s="16">
        <v>238</v>
      </c>
      <c r="B242" s="17" t="s">
        <v>420</v>
      </c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18">
        <v>2.9611474961498976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6">
        <v>2.9611474961498976</v>
      </c>
    </row>
    <row r="244" spans="1:26" ht="13.5" customHeight="1" x14ac:dyDescent="0.15">
      <c r="A244" s="16">
        <v>240</v>
      </c>
      <c r="B244" s="17" t="s">
        <v>191</v>
      </c>
      <c r="C244" s="28">
        <v>2017.1658485207097</v>
      </c>
      <c r="D244" s="20"/>
      <c r="E244" s="20"/>
      <c r="F244" s="42">
        <v>0.11994103518737494</v>
      </c>
      <c r="G244" s="20">
        <v>46.439739397092367</v>
      </c>
      <c r="H244" s="20"/>
      <c r="I244" s="20"/>
      <c r="J244" s="20"/>
      <c r="K244" s="20">
        <v>538.74477081079897</v>
      </c>
      <c r="L244" s="20"/>
      <c r="M244" s="20">
        <v>10556.108522270521</v>
      </c>
      <c r="N244" s="20">
        <v>703.70491439854572</v>
      </c>
      <c r="O244" s="20">
        <v>810.95046885296688</v>
      </c>
      <c r="P244" s="20">
        <v>2277.967880537632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16951.202085823454</v>
      </c>
    </row>
    <row r="245" spans="1:26" ht="27" customHeight="1" x14ac:dyDescent="0.15">
      <c r="A245" s="16">
        <v>241</v>
      </c>
      <c r="B245" s="17" t="s">
        <v>421</v>
      </c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29">
        <v>5.5421209827990177E-3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53.441309600000011</v>
      </c>
      <c r="W246" s="27">
        <v>2.4914172604651734E-3</v>
      </c>
      <c r="X246" s="21"/>
      <c r="Y246" s="22"/>
      <c r="Z246" s="23">
        <v>53.449343138243272</v>
      </c>
    </row>
    <row r="247" spans="1:26" ht="13.5" customHeight="1" x14ac:dyDescent="0.15">
      <c r="A247" s="16">
        <v>243</v>
      </c>
      <c r="B247" s="17" t="s">
        <v>22</v>
      </c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378.24560660958883</v>
      </c>
      <c r="V247" s="21"/>
      <c r="W247" s="21"/>
      <c r="X247" s="21"/>
      <c r="Y247" s="22"/>
      <c r="Z247" s="23">
        <v>378.24560660958883</v>
      </c>
    </row>
    <row r="248" spans="1:26" ht="13.5" customHeight="1" x14ac:dyDescent="0.15">
      <c r="A248" s="16">
        <v>244</v>
      </c>
      <c r="B248" s="17" t="s">
        <v>193</v>
      </c>
      <c r="C248" s="28"/>
      <c r="D248" s="20">
        <v>16598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16598</v>
      </c>
    </row>
    <row r="249" spans="1:26" ht="13.5" customHeight="1" x14ac:dyDescent="0.15">
      <c r="A249" s="16">
        <v>245</v>
      </c>
      <c r="B249" s="17" t="s">
        <v>194</v>
      </c>
      <c r="C249" s="33">
        <v>1.6377241494204252E-4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7">
        <v>1.4183744131987034E-3</v>
      </c>
      <c r="X249" s="21"/>
      <c r="Y249" s="22"/>
      <c r="Z249" s="31">
        <v>1.5821468281407459E-3</v>
      </c>
    </row>
    <row r="250" spans="1:26" ht="13.5" customHeight="1" x14ac:dyDescent="0.15">
      <c r="A250" s="16">
        <v>246</v>
      </c>
      <c r="B250" s="17" t="s">
        <v>422</v>
      </c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28"/>
      <c r="D252" s="20">
        <v>4679.9999999874008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4679.9999999874008</v>
      </c>
    </row>
    <row r="253" spans="1:26" ht="13.5" customHeight="1" x14ac:dyDescent="0.15">
      <c r="A253" s="16">
        <v>249</v>
      </c>
      <c r="B253" s="17" t="s">
        <v>196</v>
      </c>
      <c r="C253" s="28"/>
      <c r="D253" s="20">
        <v>279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279</v>
      </c>
    </row>
    <row r="254" spans="1:26" ht="13.5" customHeight="1" x14ac:dyDescent="0.15">
      <c r="A254" s="16">
        <v>250</v>
      </c>
      <c r="B254" s="17" t="s">
        <v>197</v>
      </c>
      <c r="C254" s="28"/>
      <c r="D254" s="20">
        <v>493.00000000419993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493.00000000419993</v>
      </c>
    </row>
    <row r="255" spans="1:26" ht="13.5" customHeight="1" x14ac:dyDescent="0.15">
      <c r="A255" s="16">
        <v>251</v>
      </c>
      <c r="B255" s="17" t="s">
        <v>198</v>
      </c>
      <c r="C255" s="28"/>
      <c r="D255" s="20">
        <v>6230.4999998479998</v>
      </c>
      <c r="E255" s="20">
        <v>108.48482091196416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6338.9848207599644</v>
      </c>
    </row>
    <row r="256" spans="1:26" ht="13.5" customHeight="1" x14ac:dyDescent="0.15">
      <c r="A256" s="16">
        <v>252</v>
      </c>
      <c r="B256" s="17" t="s">
        <v>199</v>
      </c>
      <c r="C256" s="28"/>
      <c r="D256" s="20"/>
      <c r="E256" s="20">
        <v>50.151483036940775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50.151483036940775</v>
      </c>
    </row>
    <row r="257" spans="1:26" ht="13.5" customHeight="1" x14ac:dyDescent="0.15">
      <c r="A257" s="16">
        <v>253</v>
      </c>
      <c r="B257" s="17" t="s">
        <v>200</v>
      </c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28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/>
    </row>
    <row r="259" spans="1:26" ht="13.5" customHeight="1" x14ac:dyDescent="0.15">
      <c r="A259" s="16">
        <v>255</v>
      </c>
      <c r="B259" s="17" t="s">
        <v>202</v>
      </c>
      <c r="C259" s="29">
        <v>8.6058989784959933E-2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31">
        <v>8.6058989784959933E-2</v>
      </c>
    </row>
    <row r="260" spans="1:26" ht="13.5" customHeight="1" x14ac:dyDescent="0.15">
      <c r="A260" s="16">
        <v>256</v>
      </c>
      <c r="B260" s="17" t="s">
        <v>203</v>
      </c>
      <c r="C260" s="28"/>
      <c r="D260" s="20"/>
      <c r="E260" s="19">
        <v>3.1129833384510293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6">
        <v>3.1129833384510293</v>
      </c>
    </row>
    <row r="261" spans="1:26" ht="13.5" customHeight="1" x14ac:dyDescent="0.15">
      <c r="A261" s="16">
        <v>257</v>
      </c>
      <c r="B261" s="17" t="s">
        <v>204</v>
      </c>
      <c r="C261" s="28"/>
      <c r="D261" s="20">
        <v>121.92000000000002</v>
      </c>
      <c r="E261" s="43">
        <v>4.0542106799213644E-4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36">
        <v>1.1689226178981951</v>
      </c>
      <c r="X261" s="21"/>
      <c r="Y261" s="22"/>
      <c r="Z261" s="23">
        <v>123.0893280389662</v>
      </c>
    </row>
    <row r="262" spans="1:26" ht="13.5" customHeight="1" x14ac:dyDescent="0.15">
      <c r="A262" s="16">
        <v>258</v>
      </c>
      <c r="B262" s="17" t="s">
        <v>205</v>
      </c>
      <c r="C262" s="24">
        <v>0.72923708073009108</v>
      </c>
      <c r="D262" s="20">
        <v>112.00000000330002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5">
        <v>0.68255811558872104</v>
      </c>
      <c r="X262" s="21"/>
      <c r="Y262" s="22"/>
      <c r="Z262" s="23">
        <v>113.41179519961882</v>
      </c>
    </row>
    <row r="263" spans="1:26" ht="13.5" customHeight="1" x14ac:dyDescent="0.15">
      <c r="A263" s="16">
        <v>259</v>
      </c>
      <c r="B263" s="17" t="s">
        <v>206</v>
      </c>
      <c r="C263" s="18">
        <v>2.9132425462563365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6">
        <v>2.9132425462563365</v>
      </c>
    </row>
    <row r="264" spans="1:26" ht="13.5" customHeight="1" x14ac:dyDescent="0.15">
      <c r="A264" s="16">
        <v>260</v>
      </c>
      <c r="B264" s="17" t="s">
        <v>207</v>
      </c>
      <c r="C264" s="28"/>
      <c r="D264" s="20">
        <v>4953.9999999086904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4953.9999999086904</v>
      </c>
    </row>
    <row r="265" spans="1:26" ht="13.5" customHeight="1" x14ac:dyDescent="0.15">
      <c r="A265" s="16">
        <v>261</v>
      </c>
      <c r="B265" s="17" t="s">
        <v>208</v>
      </c>
      <c r="C265" s="28"/>
      <c r="D265" s="20">
        <v>1374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1374</v>
      </c>
    </row>
    <row r="266" spans="1:26" ht="13.5" customHeight="1" x14ac:dyDescent="0.15">
      <c r="A266" s="16">
        <v>262</v>
      </c>
      <c r="B266" s="17" t="s">
        <v>209</v>
      </c>
      <c r="C266" s="28">
        <v>2180.7705133679592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6">
        <v>3.7919068762242647</v>
      </c>
      <c r="X266" s="21"/>
      <c r="Y266" s="34">
        <v>5.5730685387785268</v>
      </c>
      <c r="Z266" s="23">
        <v>2190.1354887829621</v>
      </c>
    </row>
    <row r="267" spans="1:26" ht="13.5" customHeight="1" x14ac:dyDescent="0.15">
      <c r="A267" s="16">
        <v>263</v>
      </c>
      <c r="B267" s="17" t="s">
        <v>424</v>
      </c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28"/>
      <c r="D270" s="20">
        <v>153.5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153.5</v>
      </c>
    </row>
    <row r="271" spans="1:26" ht="13.5" customHeight="1" x14ac:dyDescent="0.15">
      <c r="A271" s="16">
        <v>267</v>
      </c>
      <c r="B271" s="17" t="s">
        <v>211</v>
      </c>
      <c r="C271" s="28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/>
    </row>
    <row r="272" spans="1:26" ht="13.5" customHeight="1" x14ac:dyDescent="0.15">
      <c r="A272" s="16">
        <v>268</v>
      </c>
      <c r="B272" s="17" t="s">
        <v>212</v>
      </c>
      <c r="C272" s="18">
        <v>2.1274489713395139</v>
      </c>
      <c r="D272" s="20">
        <v>2500.0000000079999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2502.1274489793395</v>
      </c>
    </row>
    <row r="273" spans="1:26" ht="13.5" customHeight="1" x14ac:dyDescent="0.15">
      <c r="A273" s="16">
        <v>269</v>
      </c>
      <c r="B273" s="17" t="s">
        <v>427</v>
      </c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3">
        <v>2.2010591332001292E-4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4">
        <v>8.8893492245751621E-6</v>
      </c>
      <c r="X274" s="21"/>
      <c r="Y274" s="22"/>
      <c r="Z274" s="35">
        <v>2.2899526254458808E-4</v>
      </c>
    </row>
    <row r="275" spans="1:26" ht="13.5" customHeight="1" x14ac:dyDescent="0.15">
      <c r="A275" s="16">
        <v>271</v>
      </c>
      <c r="B275" s="17" t="s">
        <v>428</v>
      </c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18">
        <v>2.0965378177590965</v>
      </c>
      <c r="D276" s="20">
        <v>96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77.567597395157819</v>
      </c>
      <c r="X276" s="21">
        <v>21.281666797672425</v>
      </c>
      <c r="Y276" s="22">
        <v>10.232936644419571</v>
      </c>
      <c r="Z276" s="23">
        <v>207.17873865500889</v>
      </c>
    </row>
    <row r="277" spans="1:26" ht="13.5" customHeight="1" x14ac:dyDescent="0.15">
      <c r="A277" s="16">
        <v>273</v>
      </c>
      <c r="B277" s="17" t="s">
        <v>215</v>
      </c>
      <c r="C277" s="24">
        <v>0.65158436237432216</v>
      </c>
      <c r="D277" s="20">
        <v>96.199999999999989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0">
        <v>4.515155804404915E-4</v>
      </c>
      <c r="X277" s="21"/>
      <c r="Y277" s="22"/>
      <c r="Z277" s="23">
        <v>96.852035877954748</v>
      </c>
    </row>
    <row r="278" spans="1:26" ht="13.5" customHeight="1" x14ac:dyDescent="0.15">
      <c r="A278" s="16">
        <v>274</v>
      </c>
      <c r="B278" s="17" t="s">
        <v>429</v>
      </c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28">
        <v>209.01748240660081</v>
      </c>
      <c r="D279" s="20">
        <v>204.34999999913995</v>
      </c>
      <c r="E279" s="42">
        <v>0.29332214269231072</v>
      </c>
      <c r="F279" s="20"/>
      <c r="G279" s="20"/>
      <c r="H279" s="20"/>
      <c r="I279" s="20">
        <v>25420.533067342934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9317.36070412767</v>
      </c>
      <c r="X279" s="21"/>
      <c r="Y279" s="22"/>
      <c r="Z279" s="23">
        <v>35151.554576019036</v>
      </c>
    </row>
    <row r="280" spans="1:26" ht="13.5" customHeight="1" x14ac:dyDescent="0.15">
      <c r="A280" s="16">
        <v>276</v>
      </c>
      <c r="B280" s="17" t="s">
        <v>217</v>
      </c>
      <c r="C280" s="24">
        <v>0.67264471622814326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6">
        <v>4.8815481873835145</v>
      </c>
      <c r="X280" s="21"/>
      <c r="Y280" s="22"/>
      <c r="Z280" s="26">
        <v>5.554192903611658</v>
      </c>
    </row>
    <row r="281" spans="1:26" ht="13.5" customHeight="1" x14ac:dyDescent="0.15">
      <c r="A281" s="16">
        <v>277</v>
      </c>
      <c r="B281" s="17" t="s">
        <v>218</v>
      </c>
      <c r="C281" s="28">
        <v>79.381756516624648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56.600079803277175</v>
      </c>
      <c r="X281" s="21"/>
      <c r="Y281" s="22"/>
      <c r="Z281" s="23">
        <v>135.98183631990182</v>
      </c>
    </row>
    <row r="282" spans="1:26" ht="13.5" customHeight="1" x14ac:dyDescent="0.15">
      <c r="A282" s="16">
        <v>278</v>
      </c>
      <c r="B282" s="17" t="s">
        <v>219</v>
      </c>
      <c r="C282" s="18">
        <v>2.4402565707748161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10.649978863661351</v>
      </c>
      <c r="X282" s="21"/>
      <c r="Y282" s="22"/>
      <c r="Z282" s="23">
        <v>13.090235434436167</v>
      </c>
    </row>
    <row r="283" spans="1:26" ht="13.5" customHeight="1" x14ac:dyDescent="0.15">
      <c r="A283" s="16">
        <v>279</v>
      </c>
      <c r="B283" s="17" t="s">
        <v>430</v>
      </c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28">
        <v>5426.6689126167676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6">
        <v>1.2892004450334427</v>
      </c>
      <c r="X285" s="21"/>
      <c r="Y285" s="34">
        <v>7.813566234405898</v>
      </c>
      <c r="Z285" s="23">
        <v>5435.7716792962065</v>
      </c>
    </row>
    <row r="286" spans="1:26" ht="13.5" customHeight="1" x14ac:dyDescent="0.15">
      <c r="A286" s="16">
        <v>282</v>
      </c>
      <c r="B286" s="17" t="s">
        <v>221</v>
      </c>
      <c r="C286" s="18">
        <v>1.2082407619112874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6">
        <v>5.5692014213020142</v>
      </c>
      <c r="X286" s="21"/>
      <c r="Y286" s="22"/>
      <c r="Z286" s="26">
        <v>6.7774421832133012</v>
      </c>
    </row>
    <row r="287" spans="1:26" ht="13.5" customHeight="1" x14ac:dyDescent="0.15">
      <c r="A287" s="16">
        <v>283</v>
      </c>
      <c r="B287" s="17" t="s">
        <v>222</v>
      </c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28"/>
      <c r="D289" s="20">
        <v>247617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247617</v>
      </c>
    </row>
    <row r="290" spans="1:26" ht="13.5" customHeight="1" x14ac:dyDescent="0.15">
      <c r="A290" s="16">
        <v>286</v>
      </c>
      <c r="B290" s="17" t="s">
        <v>224</v>
      </c>
      <c r="C290" s="28"/>
      <c r="D290" s="20">
        <v>451.99999997825995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451.99999997825995</v>
      </c>
    </row>
    <row r="291" spans="1:26" ht="13.5" customHeight="1" x14ac:dyDescent="0.15">
      <c r="A291" s="16">
        <v>287</v>
      </c>
      <c r="B291" s="17" t="s">
        <v>433</v>
      </c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13256.21233655906</v>
      </c>
      <c r="U292" s="20"/>
      <c r="V292" s="21"/>
      <c r="W292" s="21"/>
      <c r="X292" s="21"/>
      <c r="Y292" s="22"/>
      <c r="Z292" s="23">
        <v>13256.21233655906</v>
      </c>
    </row>
    <row r="293" spans="1:26" ht="13.5" customHeight="1" x14ac:dyDescent="0.15">
      <c r="A293" s="16">
        <v>289</v>
      </c>
      <c r="B293" s="17" t="s">
        <v>434</v>
      </c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28"/>
      <c r="D297" s="20">
        <v>1941.3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1941.3</v>
      </c>
    </row>
    <row r="298" spans="1:26" ht="13.5" customHeight="1" x14ac:dyDescent="0.15">
      <c r="A298" s="16">
        <v>294</v>
      </c>
      <c r="B298" s="17" t="s">
        <v>228</v>
      </c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28">
        <v>16681.262470345166</v>
      </c>
      <c r="D300" s="20">
        <v>857.79999999924996</v>
      </c>
      <c r="E300" s="20">
        <v>473.00685112766109</v>
      </c>
      <c r="F300" s="20"/>
      <c r="G300" s="20"/>
      <c r="H300" s="20"/>
      <c r="I300" s="20"/>
      <c r="J300" s="20"/>
      <c r="K300" s="20">
        <v>583.44094823582327</v>
      </c>
      <c r="L300" s="20"/>
      <c r="M300" s="20">
        <v>38438.744771636244</v>
      </c>
      <c r="N300" s="20"/>
      <c r="O300" s="20">
        <v>230.86145064646033</v>
      </c>
      <c r="P300" s="20"/>
      <c r="Q300" s="20"/>
      <c r="R300" s="20"/>
      <c r="S300" s="20"/>
      <c r="T300" s="20"/>
      <c r="U300" s="20"/>
      <c r="V300" s="21"/>
      <c r="W300" s="21">
        <v>25.441067624479267</v>
      </c>
      <c r="X300" s="21"/>
      <c r="Y300" s="22">
        <v>138.69603667015991</v>
      </c>
      <c r="Z300" s="23">
        <v>57429.253596285249</v>
      </c>
    </row>
    <row r="301" spans="1:26" ht="13.5" customHeight="1" x14ac:dyDescent="0.15">
      <c r="A301" s="16">
        <v>297</v>
      </c>
      <c r="B301" s="17" t="s">
        <v>230</v>
      </c>
      <c r="C301" s="28">
        <v>7265.0299395108077</v>
      </c>
      <c r="D301" s="20">
        <v>68.399999997600005</v>
      </c>
      <c r="E301" s="20">
        <v>128.48480188015205</v>
      </c>
      <c r="F301" s="20"/>
      <c r="G301" s="20">
        <v>9684.224437277242</v>
      </c>
      <c r="H301" s="20"/>
      <c r="I301" s="20"/>
      <c r="J301" s="20"/>
      <c r="K301" s="20">
        <v>822.07862623793631</v>
      </c>
      <c r="L301" s="20"/>
      <c r="M301" s="20">
        <v>19304.754731021938</v>
      </c>
      <c r="N301" s="20">
        <v>490.02096916871403</v>
      </c>
      <c r="O301" s="20">
        <v>857.43305072516728</v>
      </c>
      <c r="P301" s="20">
        <v>1402.9221366365362</v>
      </c>
      <c r="Q301" s="20"/>
      <c r="R301" s="20"/>
      <c r="S301" s="20"/>
      <c r="T301" s="20"/>
      <c r="U301" s="20"/>
      <c r="V301" s="21"/>
      <c r="W301" s="21">
        <v>13.893315312723026</v>
      </c>
      <c r="X301" s="21"/>
      <c r="Y301" s="22">
        <v>13.470017789063441</v>
      </c>
      <c r="Z301" s="23">
        <v>40050.712025557877</v>
      </c>
    </row>
    <row r="302" spans="1:26" ht="13.5" customHeight="1" x14ac:dyDescent="0.15">
      <c r="A302" s="16">
        <v>298</v>
      </c>
      <c r="B302" s="17" t="s">
        <v>231</v>
      </c>
      <c r="C302" s="18">
        <v>2.6535917524440089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6">
        <v>2.6535917524440089</v>
      </c>
    </row>
    <row r="303" spans="1:26" ht="13.5" customHeight="1" x14ac:dyDescent="0.15">
      <c r="A303" s="16">
        <v>299</v>
      </c>
      <c r="B303" s="17" t="s">
        <v>232</v>
      </c>
      <c r="C303" s="29">
        <v>2.8817601829259121E-2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7">
        <v>2.0495235751102656E-2</v>
      </c>
      <c r="X303" s="21"/>
      <c r="Y303" s="22"/>
      <c r="Z303" s="31">
        <v>4.9312837580361778E-2</v>
      </c>
    </row>
    <row r="304" spans="1:26" ht="13.5" customHeight="1" x14ac:dyDescent="0.15">
      <c r="A304" s="16">
        <v>300</v>
      </c>
      <c r="B304" s="17" t="s">
        <v>233</v>
      </c>
      <c r="C304" s="28">
        <v>129200.52711254514</v>
      </c>
      <c r="D304" s="19">
        <v>5.5</v>
      </c>
      <c r="E304" s="19">
        <v>1.9563708297745086</v>
      </c>
      <c r="F304" s="20">
        <v>12476.08705365304</v>
      </c>
      <c r="G304" s="20">
        <v>52884.8691167867</v>
      </c>
      <c r="H304" s="20"/>
      <c r="I304" s="20"/>
      <c r="J304" s="20"/>
      <c r="K304" s="20">
        <v>7380.1255990888094</v>
      </c>
      <c r="L304" s="20">
        <v>1010.6082810226754</v>
      </c>
      <c r="M304" s="20">
        <v>403027.02566387842</v>
      </c>
      <c r="N304" s="20">
        <v>6121.9148098802661</v>
      </c>
      <c r="O304" s="20">
        <v>4849.9901462638136</v>
      </c>
      <c r="P304" s="20">
        <v>15713.602516021694</v>
      </c>
      <c r="Q304" s="20">
        <v>233.19164017392058</v>
      </c>
      <c r="R304" s="20">
        <v>109.76054706771865</v>
      </c>
      <c r="S304" s="20"/>
      <c r="T304" s="20"/>
      <c r="U304" s="20"/>
      <c r="V304" s="21"/>
      <c r="W304" s="21">
        <v>228.660934746951</v>
      </c>
      <c r="X304" s="21"/>
      <c r="Y304" s="34">
        <v>1.7274805259787653</v>
      </c>
      <c r="Z304" s="23">
        <v>633245.54727248498</v>
      </c>
    </row>
    <row r="305" spans="1:26" ht="13.5" customHeight="1" x14ac:dyDescent="0.15">
      <c r="A305" s="16">
        <v>301</v>
      </c>
      <c r="B305" s="17" t="s">
        <v>234</v>
      </c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28">
        <v>1223.356941404802</v>
      </c>
      <c r="D306" s="20">
        <v>3237.5999999999995</v>
      </c>
      <c r="E306" s="19">
        <v>1.0572754387300143</v>
      </c>
      <c r="F306" s="20"/>
      <c r="G306" s="20"/>
      <c r="H306" s="20"/>
      <c r="I306" s="20"/>
      <c r="J306" s="20">
        <v>894.06038803008107</v>
      </c>
      <c r="K306" s="20"/>
      <c r="L306" s="20"/>
      <c r="M306" s="20">
        <v>951.10760945816628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20.473701750539679</v>
      </c>
      <c r="X306" s="21"/>
      <c r="Y306" s="22"/>
      <c r="Z306" s="23">
        <v>6327.6559160823199</v>
      </c>
    </row>
    <row r="307" spans="1:26" ht="13.5" customHeight="1" x14ac:dyDescent="0.15">
      <c r="A307" s="16">
        <v>303</v>
      </c>
      <c r="B307" s="17" t="s">
        <v>438</v>
      </c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29">
        <v>3.0805485390744531E-2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31">
        <v>3.0805485390744531E-2</v>
      </c>
    </row>
    <row r="309" spans="1:26" ht="13.5" customHeight="1" x14ac:dyDescent="0.15">
      <c r="A309" s="16">
        <v>305</v>
      </c>
      <c r="B309" s="17" t="s">
        <v>237</v>
      </c>
      <c r="C309" s="18">
        <v>4.3833450461484214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15.774844400000003</v>
      </c>
      <c r="W309" s="21">
        <v>120.03613507482959</v>
      </c>
      <c r="X309" s="21">
        <v>55.772085266056251</v>
      </c>
      <c r="Y309" s="34">
        <v>8.38786627259881</v>
      </c>
      <c r="Z309" s="23">
        <v>204.35427605963307</v>
      </c>
    </row>
    <row r="310" spans="1:26" ht="13.5" customHeight="1" x14ac:dyDescent="0.15">
      <c r="A310" s="16">
        <v>306</v>
      </c>
      <c r="B310" s="17" t="s">
        <v>238</v>
      </c>
      <c r="C310" s="29">
        <v>6.8068742358109807E-2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31">
        <v>6.8068742358109807E-2</v>
      </c>
    </row>
    <row r="311" spans="1:26" ht="13.5" customHeight="1" x14ac:dyDescent="0.15">
      <c r="A311" s="16">
        <v>307</v>
      </c>
      <c r="B311" s="17" t="s">
        <v>439</v>
      </c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9">
        <v>6.7206441173530987E-2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7">
        <v>1.2310439241317711E-3</v>
      </c>
      <c r="X312" s="21"/>
      <c r="Y312" s="22"/>
      <c r="Z312" s="31">
        <v>6.8437485097662759E-2</v>
      </c>
    </row>
    <row r="313" spans="1:26" ht="13.5" customHeight="1" x14ac:dyDescent="0.15">
      <c r="A313" s="16">
        <v>309</v>
      </c>
      <c r="B313" s="17" t="s">
        <v>240</v>
      </c>
      <c r="C313" s="18">
        <v>1.4235711718884483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6">
        <v>3.2193560000000003</v>
      </c>
      <c r="W313" s="21">
        <v>1826.671684785782</v>
      </c>
      <c r="X313" s="21">
        <v>20.810861429135993</v>
      </c>
      <c r="Y313" s="34">
        <v>4.4025880475296448</v>
      </c>
      <c r="Z313" s="23">
        <v>1856.528061434336</v>
      </c>
    </row>
    <row r="314" spans="1:26" ht="13.5" customHeight="1" x14ac:dyDescent="0.15">
      <c r="A314" s="16">
        <v>310</v>
      </c>
      <c r="B314" s="17" t="s">
        <v>440</v>
      </c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24">
        <v>0.45118234201609703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32">
        <v>0.45118234201609703</v>
      </c>
    </row>
    <row r="321" spans="1:26" ht="13.5" customHeight="1" x14ac:dyDescent="0.15">
      <c r="A321" s="16">
        <v>317</v>
      </c>
      <c r="B321" s="17" t="s">
        <v>446</v>
      </c>
      <c r="C321" s="29">
        <v>9.8735785059720652E-2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31">
        <v>9.8735785059720652E-2</v>
      </c>
    </row>
    <row r="322" spans="1:26" ht="13.5" customHeight="1" x14ac:dyDescent="0.15">
      <c r="A322" s="16">
        <v>318</v>
      </c>
      <c r="B322" s="17" t="s">
        <v>242</v>
      </c>
      <c r="C322" s="24">
        <v>0.71965048812166832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6.6460281355870093E-2</v>
      </c>
      <c r="X322" s="21"/>
      <c r="Y322" s="22"/>
      <c r="Z322" s="32">
        <v>0.78611076947753844</v>
      </c>
    </row>
    <row r="323" spans="1:26" ht="13.5" customHeight="1" x14ac:dyDescent="0.15">
      <c r="A323" s="16">
        <v>319</v>
      </c>
      <c r="B323" s="17" t="s">
        <v>447</v>
      </c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29">
        <v>7.1680251709101365E-3</v>
      </c>
      <c r="D324" s="20"/>
      <c r="E324" s="42">
        <v>0.11620960836629519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32">
        <v>0.12337763353720534</v>
      </c>
    </row>
    <row r="325" spans="1:26" ht="13.5" customHeight="1" x14ac:dyDescent="0.15">
      <c r="A325" s="16">
        <v>321</v>
      </c>
      <c r="B325" s="17" t="s">
        <v>244</v>
      </c>
      <c r="C325" s="29">
        <v>7.1150727525584961E-2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29.618075200000003</v>
      </c>
      <c r="W325" s="21">
        <v>111.35753897384804</v>
      </c>
      <c r="X325" s="21"/>
      <c r="Y325" s="39">
        <v>0.21895979462194184</v>
      </c>
      <c r="Z325" s="23">
        <v>141.26572469599557</v>
      </c>
    </row>
    <row r="326" spans="1:26" ht="54" customHeight="1" x14ac:dyDescent="0.15">
      <c r="A326" s="16">
        <v>322</v>
      </c>
      <c r="B326" s="17" t="s">
        <v>245</v>
      </c>
      <c r="C326" s="18">
        <v>1.4902237033268577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6">
        <v>2.5039862848997885</v>
      </c>
      <c r="X326" s="21"/>
      <c r="Y326" s="22"/>
      <c r="Z326" s="26">
        <v>3.994209988226646</v>
      </c>
    </row>
    <row r="327" spans="1:26" ht="13.5" customHeight="1" x14ac:dyDescent="0.15">
      <c r="A327" s="16">
        <v>323</v>
      </c>
      <c r="B327" s="17" t="s">
        <v>246</v>
      </c>
      <c r="C327" s="28"/>
      <c r="D327" s="20">
        <v>385.5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385.5</v>
      </c>
    </row>
    <row r="328" spans="1:26" ht="27" customHeight="1" x14ac:dyDescent="0.15">
      <c r="A328" s="16">
        <v>324</v>
      </c>
      <c r="B328" s="17" t="s">
        <v>448</v>
      </c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28"/>
      <c r="D329" s="20">
        <v>2722.9999998139901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2722.9999998139901</v>
      </c>
    </row>
    <row r="330" spans="1:26" ht="13.5" customHeight="1" x14ac:dyDescent="0.15">
      <c r="A330" s="16">
        <v>326</v>
      </c>
      <c r="B330" s="17" t="s">
        <v>449</v>
      </c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24">
        <v>0.42704525382316166</v>
      </c>
      <c r="D332" s="20">
        <v>1791.9999998080002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6">
        <v>1.1187398756568527</v>
      </c>
      <c r="X332" s="21"/>
      <c r="Y332" s="22"/>
      <c r="Z332" s="23">
        <v>1793.5457849374802</v>
      </c>
    </row>
    <row r="333" spans="1:26" ht="13.5" customHeight="1" x14ac:dyDescent="0.15">
      <c r="A333" s="16">
        <v>329</v>
      </c>
      <c r="B333" s="17" t="s">
        <v>249</v>
      </c>
      <c r="C333" s="28"/>
      <c r="D333" s="20"/>
      <c r="E333" s="20"/>
      <c r="F333" s="20"/>
      <c r="G333" s="20"/>
      <c r="H333" s="20">
        <v>19839.858782728526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>
        <v>19839.858782728526</v>
      </c>
    </row>
    <row r="334" spans="1:26" ht="27" customHeight="1" x14ac:dyDescent="0.15">
      <c r="A334" s="16">
        <v>330</v>
      </c>
      <c r="B334" s="17" t="s">
        <v>451</v>
      </c>
      <c r="C334" s="18">
        <v>2.0705653558418549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5">
        <v>0.28883932604192225</v>
      </c>
      <c r="X334" s="21"/>
      <c r="Y334" s="22"/>
      <c r="Z334" s="26">
        <v>2.3594046818837771</v>
      </c>
    </row>
    <row r="335" spans="1:26" ht="13.5" customHeight="1" x14ac:dyDescent="0.15">
      <c r="A335" s="16">
        <v>331</v>
      </c>
      <c r="B335" s="17" t="s">
        <v>250</v>
      </c>
      <c r="C335" s="28"/>
      <c r="D335" s="20">
        <v>279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279</v>
      </c>
    </row>
    <row r="336" spans="1:26" ht="13.5" customHeight="1" x14ac:dyDescent="0.15">
      <c r="A336" s="16">
        <v>332</v>
      </c>
      <c r="B336" s="17" t="s">
        <v>251</v>
      </c>
      <c r="C336" s="40">
        <v>2.4128125502929877E-5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36">
        <v>6.5674862400000009</v>
      </c>
      <c r="W336" s="44">
        <v>6.1646738220566603E-6</v>
      </c>
      <c r="X336" s="36">
        <v>6.361405007845498</v>
      </c>
      <c r="Y336" s="39">
        <v>0.50119440535777193</v>
      </c>
      <c r="Z336" s="23">
        <v>13.430115946002596</v>
      </c>
    </row>
    <row r="337" spans="1:26" ht="13.5" customHeight="1" x14ac:dyDescent="0.15">
      <c r="A337" s="16">
        <v>333</v>
      </c>
      <c r="B337" s="17" t="s">
        <v>252</v>
      </c>
      <c r="C337" s="24">
        <v>0.93649744546102187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32">
        <v>0.93649744546102187</v>
      </c>
    </row>
    <row r="338" spans="1:26" ht="13.5" customHeight="1" x14ac:dyDescent="0.15">
      <c r="A338" s="16">
        <v>334</v>
      </c>
      <c r="B338" s="17" t="s">
        <v>253</v>
      </c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24">
        <v>0.99182173977729826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6">
        <v>1.7384151253453102</v>
      </c>
      <c r="X340" s="21"/>
      <c r="Y340" s="22"/>
      <c r="Z340" s="26">
        <v>2.7302368651226083</v>
      </c>
    </row>
    <row r="341" spans="1:26" ht="13.5" customHeight="1" x14ac:dyDescent="0.15">
      <c r="A341" s="16">
        <v>337</v>
      </c>
      <c r="B341" s="17" t="s">
        <v>452</v>
      </c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24">
        <v>0.98246926620447528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0.22239012933355645</v>
      </c>
      <c r="X346" s="21"/>
      <c r="Y346" s="22"/>
      <c r="Z346" s="26">
        <v>1.2048593955380318</v>
      </c>
    </row>
    <row r="347" spans="1:26" ht="13.5" customHeight="1" x14ac:dyDescent="0.15">
      <c r="A347" s="16">
        <v>343</v>
      </c>
      <c r="B347" s="17" t="s">
        <v>258</v>
      </c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28"/>
      <c r="D350" s="20"/>
      <c r="E350" s="20">
        <v>210.90673024735972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210.90673024735972</v>
      </c>
    </row>
    <row r="351" spans="1:26" ht="13.5" customHeight="1" x14ac:dyDescent="0.15">
      <c r="A351" s="16">
        <v>347</v>
      </c>
      <c r="B351" s="17" t="s">
        <v>458</v>
      </c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28">
        <v>31.171408942300211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5.2291552771395029E-2</v>
      </c>
      <c r="X353" s="21">
        <v>23.018782770834655</v>
      </c>
      <c r="Y353" s="22"/>
      <c r="Z353" s="23">
        <v>54.242483265906259</v>
      </c>
    </row>
    <row r="354" spans="1:26" ht="13.5" customHeight="1" x14ac:dyDescent="0.15">
      <c r="A354" s="16">
        <v>350</v>
      </c>
      <c r="B354" s="17" t="s">
        <v>262</v>
      </c>
      <c r="C354" s="28"/>
      <c r="D354" s="20">
        <v>341.40999991543981</v>
      </c>
      <c r="E354" s="20">
        <v>161.18594611855227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502.59594603399205</v>
      </c>
    </row>
    <row r="355" spans="1:26" ht="13.5" customHeight="1" x14ac:dyDescent="0.15">
      <c r="A355" s="16">
        <v>351</v>
      </c>
      <c r="B355" s="17" t="s">
        <v>263</v>
      </c>
      <c r="C355" s="28"/>
      <c r="D355" s="20"/>
      <c r="E355" s="20"/>
      <c r="F355" s="20"/>
      <c r="G355" s="20"/>
      <c r="H355" s="20"/>
      <c r="I355" s="20"/>
      <c r="J355" s="20"/>
      <c r="K355" s="20">
        <v>317.41529071105339</v>
      </c>
      <c r="L355" s="20">
        <v>617.28837547970113</v>
      </c>
      <c r="M355" s="20">
        <v>11761.523432962063</v>
      </c>
      <c r="N355" s="20">
        <v>175.9617940764623</v>
      </c>
      <c r="O355" s="20">
        <v>1094.7678795971806</v>
      </c>
      <c r="P355" s="20">
        <v>2765.3615572034755</v>
      </c>
      <c r="Q355" s="20">
        <v>310.92218689856082</v>
      </c>
      <c r="R355" s="20">
        <v>291.07729293328117</v>
      </c>
      <c r="S355" s="20"/>
      <c r="T355" s="20"/>
      <c r="U355" s="20"/>
      <c r="V355" s="21"/>
      <c r="W355" s="21"/>
      <c r="X355" s="21"/>
      <c r="Y355" s="22"/>
      <c r="Z355" s="23">
        <v>17334.317809861779</v>
      </c>
    </row>
    <row r="356" spans="1:26" ht="13.5" customHeight="1" x14ac:dyDescent="0.15">
      <c r="A356" s="16">
        <v>352</v>
      </c>
      <c r="B356" s="17" t="s">
        <v>459</v>
      </c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28">
        <v>10.576625427358733</v>
      </c>
      <c r="D358" s="20">
        <v>11.4</v>
      </c>
      <c r="E358" s="20"/>
      <c r="F358" s="20"/>
      <c r="G358" s="20">
        <v>475.25762082565518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497.23424625301391</v>
      </c>
    </row>
    <row r="359" spans="1:26" ht="13.5" customHeight="1" x14ac:dyDescent="0.15">
      <c r="A359" s="16">
        <v>355</v>
      </c>
      <c r="B359" s="17" t="s">
        <v>265</v>
      </c>
      <c r="C359" s="28">
        <v>137.11736083236227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22.602038050137217</v>
      </c>
      <c r="X359" s="21"/>
      <c r="Y359" s="22"/>
      <c r="Z359" s="23">
        <v>159.71939888249949</v>
      </c>
    </row>
    <row r="360" spans="1:26" ht="13.5" customHeight="1" x14ac:dyDescent="0.15">
      <c r="A360" s="16">
        <v>356</v>
      </c>
      <c r="B360" s="17" t="s">
        <v>266</v>
      </c>
      <c r="C360" s="18">
        <v>4.1624371069374435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6">
        <v>4.1624371069374435</v>
      </c>
    </row>
    <row r="361" spans="1:26" ht="13.5" customHeight="1" x14ac:dyDescent="0.15">
      <c r="A361" s="16">
        <v>357</v>
      </c>
      <c r="B361" s="17" t="s">
        <v>267</v>
      </c>
      <c r="C361" s="28"/>
      <c r="D361" s="20">
        <v>104.99999998745001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104.99999998745001</v>
      </c>
    </row>
    <row r="362" spans="1:26" ht="13.5" customHeight="1" x14ac:dyDescent="0.15">
      <c r="A362" s="16">
        <v>358</v>
      </c>
      <c r="B362" s="17" t="s">
        <v>268</v>
      </c>
      <c r="C362" s="28"/>
      <c r="D362" s="20">
        <v>20.000000000000004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20.000000000000004</v>
      </c>
    </row>
    <row r="363" spans="1:26" ht="27" customHeight="1" x14ac:dyDescent="0.15">
      <c r="A363" s="16">
        <v>359</v>
      </c>
      <c r="B363" s="17" t="s">
        <v>461</v>
      </c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28"/>
      <c r="D364" s="20">
        <v>1315.0000000040002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1315.0000000040002</v>
      </c>
    </row>
    <row r="365" spans="1:26" ht="13.5" customHeight="1" x14ac:dyDescent="0.15">
      <c r="A365" s="16">
        <v>361</v>
      </c>
      <c r="B365" s="17" t="s">
        <v>270</v>
      </c>
      <c r="C365" s="28"/>
      <c r="D365" s="20">
        <v>1853.4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1853.4</v>
      </c>
    </row>
    <row r="366" spans="1:26" ht="13.5" customHeight="1" x14ac:dyDescent="0.15">
      <c r="A366" s="16">
        <v>362</v>
      </c>
      <c r="B366" s="17" t="s">
        <v>271</v>
      </c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28"/>
      <c r="D367" s="20">
        <v>616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616</v>
      </c>
    </row>
    <row r="368" spans="1:26" ht="13.5" customHeight="1" x14ac:dyDescent="0.15">
      <c r="A368" s="16">
        <v>364</v>
      </c>
      <c r="B368" s="17" t="s">
        <v>273</v>
      </c>
      <c r="C368" s="28"/>
      <c r="D368" s="20">
        <v>18.99999999972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18.99999999972</v>
      </c>
    </row>
    <row r="369" spans="1:26" ht="13.5" customHeight="1" x14ac:dyDescent="0.15">
      <c r="A369" s="16">
        <v>365</v>
      </c>
      <c r="B369" s="17" t="s">
        <v>462</v>
      </c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24">
        <v>0.14630493578310619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7">
        <v>9.5482912117005075E-2</v>
      </c>
      <c r="X372" s="21"/>
      <c r="Y372" s="22"/>
      <c r="Z372" s="32">
        <v>0.24178784790011126</v>
      </c>
    </row>
    <row r="373" spans="1:26" ht="13.5" customHeight="1" x14ac:dyDescent="0.15">
      <c r="A373" s="16">
        <v>369</v>
      </c>
      <c r="B373" s="17" t="s">
        <v>276</v>
      </c>
      <c r="C373" s="28"/>
      <c r="D373" s="20">
        <v>60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>
        <v>60</v>
      </c>
    </row>
    <row r="374" spans="1:26" ht="13.5" customHeight="1" x14ac:dyDescent="0.15">
      <c r="A374" s="16">
        <v>370</v>
      </c>
      <c r="B374" s="17" t="s">
        <v>277</v>
      </c>
      <c r="C374" s="28"/>
      <c r="D374" s="20">
        <v>20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20</v>
      </c>
    </row>
    <row r="375" spans="1:26" ht="13.5" customHeight="1" x14ac:dyDescent="0.15">
      <c r="A375" s="16">
        <v>371</v>
      </c>
      <c r="B375" s="17" t="s">
        <v>278</v>
      </c>
      <c r="C375" s="28"/>
      <c r="D375" s="20">
        <v>10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10</v>
      </c>
    </row>
    <row r="376" spans="1:26" ht="27" customHeight="1" x14ac:dyDescent="0.15">
      <c r="A376" s="16">
        <v>372</v>
      </c>
      <c r="B376" s="17" t="s">
        <v>464</v>
      </c>
      <c r="C376" s="18">
        <v>3.9267361484145367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6">
        <v>3.9267361484145367</v>
      </c>
    </row>
    <row r="377" spans="1:26" ht="27" customHeight="1" x14ac:dyDescent="0.15">
      <c r="A377" s="16">
        <v>373</v>
      </c>
      <c r="B377" s="17" t="s">
        <v>465</v>
      </c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28">
        <v>870.05182543666797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8402.5191600000016</v>
      </c>
      <c r="W378" s="21"/>
      <c r="X378" s="21">
        <v>2546.8041785529981</v>
      </c>
      <c r="Y378" s="22"/>
      <c r="Z378" s="23">
        <v>11819.375163989667</v>
      </c>
    </row>
    <row r="379" spans="1:26" ht="13.5" customHeight="1" x14ac:dyDescent="0.15">
      <c r="A379" s="16">
        <v>375</v>
      </c>
      <c r="B379" s="17" t="s">
        <v>466</v>
      </c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28"/>
      <c r="D380" s="20">
        <v>8295.5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8295.5</v>
      </c>
    </row>
    <row r="381" spans="1:26" ht="13.5" customHeight="1" x14ac:dyDescent="0.15">
      <c r="A381" s="16">
        <v>377</v>
      </c>
      <c r="B381" s="17" t="s">
        <v>281</v>
      </c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28"/>
      <c r="D382" s="20">
        <v>1750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1750</v>
      </c>
    </row>
    <row r="383" spans="1:26" ht="13.5" customHeight="1" x14ac:dyDescent="0.15">
      <c r="A383" s="16">
        <v>379</v>
      </c>
      <c r="B383" s="17" t="s">
        <v>283</v>
      </c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638.17984387766251</v>
      </c>
      <c r="T385" s="20"/>
      <c r="U385" s="20"/>
      <c r="V385" s="21"/>
      <c r="W385" s="21">
        <v>220.36860658788348</v>
      </c>
      <c r="X385" s="21"/>
      <c r="Y385" s="22"/>
      <c r="Z385" s="23">
        <v>858.54845046554601</v>
      </c>
    </row>
    <row r="386" spans="1:26" ht="13.5" customHeight="1" x14ac:dyDescent="0.15">
      <c r="A386" s="16">
        <v>382</v>
      </c>
      <c r="B386" s="17" t="s">
        <v>285</v>
      </c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9">
        <v>8</v>
      </c>
      <c r="U386" s="20"/>
      <c r="V386" s="21"/>
      <c r="W386" s="21"/>
      <c r="X386" s="21"/>
      <c r="Y386" s="22"/>
      <c r="Z386" s="26">
        <v>8</v>
      </c>
    </row>
    <row r="387" spans="1:26" ht="13.5" customHeight="1" x14ac:dyDescent="0.15">
      <c r="A387" s="16">
        <v>383</v>
      </c>
      <c r="B387" s="17" t="s">
        <v>286</v>
      </c>
      <c r="C387" s="28"/>
      <c r="D387" s="20">
        <v>4190.3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4190.3</v>
      </c>
    </row>
    <row r="388" spans="1:26" ht="13.5" customHeight="1" x14ac:dyDescent="0.15">
      <c r="A388" s="16">
        <v>384</v>
      </c>
      <c r="B388" s="17" t="s">
        <v>287</v>
      </c>
      <c r="C388" s="28">
        <v>3936.2585906618006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3936.2585906618006</v>
      </c>
    </row>
    <row r="389" spans="1:26" ht="13.5" customHeight="1" x14ac:dyDescent="0.15">
      <c r="A389" s="16">
        <v>385</v>
      </c>
      <c r="B389" s="17" t="s">
        <v>288</v>
      </c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28"/>
      <c r="D390" s="20">
        <v>13018.75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>
        <v>13018.75</v>
      </c>
    </row>
    <row r="391" spans="1:26" ht="13.5" customHeight="1" x14ac:dyDescent="0.15">
      <c r="A391" s="16">
        <v>387</v>
      </c>
      <c r="B391" s="17" t="s">
        <v>468</v>
      </c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28">
        <v>19.423456674756995</v>
      </c>
      <c r="D393" s="20"/>
      <c r="E393" s="20"/>
      <c r="F393" s="20"/>
      <c r="G393" s="20"/>
      <c r="H393" s="20"/>
      <c r="I393" s="20">
        <v>504.66767405003066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155.86861962806924</v>
      </c>
      <c r="X393" s="21"/>
      <c r="Y393" s="22"/>
      <c r="Z393" s="23">
        <v>679.95975035285687</v>
      </c>
    </row>
    <row r="394" spans="1:26" ht="13.5" customHeight="1" x14ac:dyDescent="0.15">
      <c r="A394" s="16">
        <v>390</v>
      </c>
      <c r="B394" s="17" t="s">
        <v>291</v>
      </c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24">
        <v>0.54490197545994912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32">
        <v>0.54490197545994912</v>
      </c>
    </row>
    <row r="396" spans="1:26" ht="13.5" customHeight="1" x14ac:dyDescent="0.15">
      <c r="A396" s="16">
        <v>392</v>
      </c>
      <c r="B396" s="17" t="s">
        <v>293</v>
      </c>
      <c r="C396" s="28">
        <v>43831.962031929499</v>
      </c>
      <c r="D396" s="20"/>
      <c r="E396" s="20"/>
      <c r="F396" s="20">
        <v>1689.1269606961218</v>
      </c>
      <c r="G396" s="20"/>
      <c r="H396" s="20"/>
      <c r="I396" s="20"/>
      <c r="J396" s="20"/>
      <c r="K396" s="20">
        <v>3366.0054705912835</v>
      </c>
      <c r="L396" s="20"/>
      <c r="M396" s="20">
        <v>76930.124151972268</v>
      </c>
      <c r="N396" s="20"/>
      <c r="O396" s="20">
        <v>1331.8929844988097</v>
      </c>
      <c r="P396" s="20"/>
      <c r="Q396" s="20"/>
      <c r="R396" s="20"/>
      <c r="S396" s="20"/>
      <c r="T396" s="20"/>
      <c r="U396" s="20"/>
      <c r="V396" s="21"/>
      <c r="W396" s="25">
        <v>0.42488669586537514</v>
      </c>
      <c r="X396" s="21"/>
      <c r="Y396" s="22">
        <v>15.27703748158981</v>
      </c>
      <c r="Z396" s="23">
        <v>127164.81352386544</v>
      </c>
    </row>
    <row r="397" spans="1:26" ht="13.5" customHeight="1" x14ac:dyDescent="0.15">
      <c r="A397" s="16">
        <v>393</v>
      </c>
      <c r="B397" s="17" t="s">
        <v>294</v>
      </c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36">
        <v>9.6580680000000001</v>
      </c>
      <c r="W398" s="21"/>
      <c r="X398" s="21"/>
      <c r="Y398" s="22"/>
      <c r="Z398" s="26">
        <v>9.6580680000000001</v>
      </c>
    </row>
    <row r="399" spans="1:26" ht="13.5" customHeight="1" x14ac:dyDescent="0.15">
      <c r="A399" s="16">
        <v>395</v>
      </c>
      <c r="B399" s="17" t="s">
        <v>296</v>
      </c>
      <c r="C399" s="18">
        <v>1.2033609893847192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6">
        <v>1.2033609893847192</v>
      </c>
    </row>
    <row r="400" spans="1:26" ht="13.5" customHeight="1" x14ac:dyDescent="0.15">
      <c r="A400" s="16">
        <v>396</v>
      </c>
      <c r="B400" s="17" t="s">
        <v>470</v>
      </c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29">
        <v>1.0390786712512999E-2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5">
        <v>7.361609967370723E-5</v>
      </c>
      <c r="X402" s="21"/>
      <c r="Y402" s="22"/>
      <c r="Z402" s="31">
        <v>1.0464402812186706E-2</v>
      </c>
    </row>
    <row r="403" spans="1:26" ht="13.5" customHeight="1" x14ac:dyDescent="0.15">
      <c r="A403" s="16">
        <v>399</v>
      </c>
      <c r="B403" s="17" t="s">
        <v>298</v>
      </c>
      <c r="C403" s="29">
        <v>3.5432525963856412E-3</v>
      </c>
      <c r="D403" s="20"/>
      <c r="E403" s="20"/>
      <c r="F403" s="20"/>
      <c r="G403" s="20"/>
      <c r="H403" s="20"/>
      <c r="I403" s="20"/>
      <c r="J403" s="20"/>
      <c r="K403" s="20">
        <v>181.88342099589238</v>
      </c>
      <c r="L403" s="20"/>
      <c r="M403" s="20">
        <v>5059.6858895157247</v>
      </c>
      <c r="N403" s="20">
        <v>107.92674222169278</v>
      </c>
      <c r="O403" s="20">
        <v>553.32971406011484</v>
      </c>
      <c r="P403" s="20">
        <v>293.00582263034988</v>
      </c>
      <c r="Q403" s="20">
        <v>77.730546724640206</v>
      </c>
      <c r="R403" s="20"/>
      <c r="S403" s="20"/>
      <c r="T403" s="20"/>
      <c r="U403" s="20"/>
      <c r="V403" s="21"/>
      <c r="W403" s="30">
        <v>2.6356243588946326E-4</v>
      </c>
      <c r="X403" s="21"/>
      <c r="Y403" s="22"/>
      <c r="Z403" s="23">
        <v>6273.5659429634479</v>
      </c>
    </row>
    <row r="404" spans="1:26" ht="13.5" customHeight="1" x14ac:dyDescent="0.15">
      <c r="A404" s="16">
        <v>400</v>
      </c>
      <c r="B404" s="17" t="s">
        <v>299</v>
      </c>
      <c r="C404" s="28">
        <v>3287.4208355576038</v>
      </c>
      <c r="D404" s="19">
        <v>1.52</v>
      </c>
      <c r="E404" s="20"/>
      <c r="F404" s="20"/>
      <c r="G404" s="20"/>
      <c r="H404" s="20"/>
      <c r="I404" s="20"/>
      <c r="J404" s="20"/>
      <c r="K404" s="20">
        <v>6187.8438873009</v>
      </c>
      <c r="L404" s="20">
        <v>504.40608186460861</v>
      </c>
      <c r="M404" s="20">
        <v>77742.509937545998</v>
      </c>
      <c r="N404" s="20">
        <v>1823.2549180984947</v>
      </c>
      <c r="O404" s="20">
        <v>5126.5409635630949</v>
      </c>
      <c r="P404" s="20">
        <v>6645.0152187982903</v>
      </c>
      <c r="Q404" s="20">
        <v>310.92218689856082</v>
      </c>
      <c r="R404" s="20">
        <v>307.23490741894079</v>
      </c>
      <c r="S404" s="20"/>
      <c r="T404" s="20"/>
      <c r="U404" s="20"/>
      <c r="V404" s="21"/>
      <c r="W404" s="36">
        <v>3.7979862782239202</v>
      </c>
      <c r="X404" s="21"/>
      <c r="Y404" s="22">
        <v>42.259685334576282</v>
      </c>
      <c r="Z404" s="23">
        <v>101982.72660865929</v>
      </c>
    </row>
    <row r="405" spans="1:26" ht="27" customHeight="1" x14ac:dyDescent="0.15">
      <c r="A405" s="16">
        <v>401</v>
      </c>
      <c r="B405" s="17" t="s">
        <v>472</v>
      </c>
      <c r="C405" s="40">
        <v>1.9566587683902802E-5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1">
        <v>1.9566587683902802E-5</v>
      </c>
    </row>
    <row r="406" spans="1:26" ht="13.5" customHeight="1" x14ac:dyDescent="0.15">
      <c r="A406" s="16">
        <v>402</v>
      </c>
      <c r="B406" s="17" t="s">
        <v>300</v>
      </c>
      <c r="C406" s="28"/>
      <c r="D406" s="20">
        <v>1652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1652</v>
      </c>
    </row>
    <row r="407" spans="1:26" ht="13.5" customHeight="1" x14ac:dyDescent="0.15">
      <c r="A407" s="16">
        <v>403</v>
      </c>
      <c r="B407" s="17" t="s">
        <v>301</v>
      </c>
      <c r="C407" s="29">
        <v>3.2869163498079174E-3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7">
        <v>3.0044084955285003E-3</v>
      </c>
      <c r="X407" s="21"/>
      <c r="Y407" s="22"/>
      <c r="Z407" s="31">
        <v>6.2913248453364181E-3</v>
      </c>
    </row>
    <row r="408" spans="1:26" ht="13.5" customHeight="1" x14ac:dyDescent="0.15">
      <c r="A408" s="16">
        <v>404</v>
      </c>
      <c r="B408" s="17" t="s">
        <v>473</v>
      </c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28">
        <v>127.12342086586547</v>
      </c>
      <c r="D409" s="20">
        <v>42.000000000100002</v>
      </c>
      <c r="E409" s="20">
        <v>42.223017139575333</v>
      </c>
      <c r="F409" s="20"/>
      <c r="G409" s="20"/>
      <c r="H409" s="20">
        <v>157.24158626182819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17069.669383200002</v>
      </c>
      <c r="W409" s="21"/>
      <c r="X409" s="21"/>
      <c r="Y409" s="22"/>
      <c r="Z409" s="23">
        <v>17438.257407467372</v>
      </c>
    </row>
    <row r="410" spans="1:26" ht="13.5" customHeight="1" x14ac:dyDescent="0.15">
      <c r="A410" s="16">
        <v>406</v>
      </c>
      <c r="B410" s="17" t="s">
        <v>474</v>
      </c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28">
        <v>418.11514207570008</v>
      </c>
      <c r="D411" s="20">
        <v>9540.0402172527629</v>
      </c>
      <c r="E411" s="20">
        <v>14.146286923037707</v>
      </c>
      <c r="F411" s="20"/>
      <c r="G411" s="20"/>
      <c r="H411" s="20"/>
      <c r="I411" s="20">
        <v>232550.24254882857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14891.964143709454</v>
      </c>
      <c r="X411" s="21"/>
      <c r="Y411" s="22"/>
      <c r="Z411" s="23">
        <v>257414.50833878951</v>
      </c>
    </row>
    <row r="412" spans="1:26" ht="27" customHeight="1" x14ac:dyDescent="0.15">
      <c r="A412" s="16">
        <v>408</v>
      </c>
      <c r="B412" s="17" t="s">
        <v>304</v>
      </c>
      <c r="C412" s="28">
        <v>45.712320651887154</v>
      </c>
      <c r="D412" s="20">
        <v>4976.7391304560178</v>
      </c>
      <c r="E412" s="38">
        <v>7.2956766457455934E-3</v>
      </c>
      <c r="F412" s="20"/>
      <c r="G412" s="20"/>
      <c r="H412" s="20"/>
      <c r="I412" s="20">
        <v>6979.510682465555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26.393427978844137</v>
      </c>
      <c r="X412" s="21"/>
      <c r="Y412" s="22"/>
      <c r="Z412" s="23">
        <v>12028.362857228949</v>
      </c>
    </row>
    <row r="413" spans="1:26" ht="27" customHeight="1" x14ac:dyDescent="0.15">
      <c r="A413" s="16">
        <v>409</v>
      </c>
      <c r="B413" s="17" t="s">
        <v>305</v>
      </c>
      <c r="C413" s="28">
        <v>41.188907533074044</v>
      </c>
      <c r="D413" s="20">
        <v>23115.139129735813</v>
      </c>
      <c r="E413" s="19">
        <v>3.095014308651622</v>
      </c>
      <c r="F413" s="20"/>
      <c r="G413" s="20"/>
      <c r="H413" s="20"/>
      <c r="I413" s="20">
        <v>52077.740015955671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20277.091004241312</v>
      </c>
      <c r="X413" s="21"/>
      <c r="Y413" s="22"/>
      <c r="Z413" s="23">
        <v>95514.254071774529</v>
      </c>
    </row>
    <row r="414" spans="1:26" ht="27" customHeight="1" x14ac:dyDescent="0.15">
      <c r="A414" s="16">
        <v>410</v>
      </c>
      <c r="B414" s="17" t="s">
        <v>306</v>
      </c>
      <c r="C414" s="28">
        <v>715.61404445366668</v>
      </c>
      <c r="D414" s="20">
        <v>4856.7282609015956</v>
      </c>
      <c r="E414" s="20">
        <v>24.435256762696156</v>
      </c>
      <c r="F414" s="20"/>
      <c r="G414" s="20"/>
      <c r="H414" s="20"/>
      <c r="I414" s="20">
        <v>951.67033355760282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85.915385418338445</v>
      </c>
      <c r="X414" s="21"/>
      <c r="Y414" s="22"/>
      <c r="Z414" s="23">
        <v>6634.3632810939007</v>
      </c>
    </row>
    <row r="415" spans="1:26" ht="13.5" customHeight="1" x14ac:dyDescent="0.15">
      <c r="A415" s="16">
        <v>411</v>
      </c>
      <c r="B415" s="17" t="s">
        <v>307</v>
      </c>
      <c r="C415" s="28">
        <v>7259.9270940023343</v>
      </c>
      <c r="D415" s="20"/>
      <c r="E415" s="20"/>
      <c r="F415" s="20">
        <v>395.7893783394008</v>
      </c>
      <c r="G415" s="20"/>
      <c r="H415" s="20"/>
      <c r="I415" s="20"/>
      <c r="J415" s="20"/>
      <c r="K415" s="20">
        <v>2083.8752324101642</v>
      </c>
      <c r="L415" s="20">
        <v>758.68480197087661</v>
      </c>
      <c r="M415" s="20">
        <v>51834.547571964438</v>
      </c>
      <c r="N415" s="20">
        <v>347.10777741178856</v>
      </c>
      <c r="O415" s="20">
        <v>19250.594704667568</v>
      </c>
      <c r="P415" s="20">
        <v>8073.7490206256607</v>
      </c>
      <c r="Q415" s="20">
        <v>932.7665606956823</v>
      </c>
      <c r="R415" s="20">
        <v>146.48267069650007</v>
      </c>
      <c r="S415" s="20"/>
      <c r="T415" s="20"/>
      <c r="U415" s="20"/>
      <c r="V415" s="21"/>
      <c r="W415" s="21">
        <v>7902.0677643204699</v>
      </c>
      <c r="X415" s="21">
        <v>612.15347574453585</v>
      </c>
      <c r="Y415" s="22">
        <v>15.242367698464356</v>
      </c>
      <c r="Z415" s="23">
        <v>99612.988420547874</v>
      </c>
    </row>
    <row r="416" spans="1:26" ht="13.5" customHeight="1" x14ac:dyDescent="0.15">
      <c r="A416" s="16">
        <v>412</v>
      </c>
      <c r="B416" s="17" t="s">
        <v>308</v>
      </c>
      <c r="C416" s="18">
        <v>2.4908077960626316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16.096780000000003</v>
      </c>
      <c r="W416" s="21">
        <v>21.931443018981359</v>
      </c>
      <c r="X416" s="36">
        <v>4.7390329489506495</v>
      </c>
      <c r="Y416" s="34">
        <v>3.296937985185409</v>
      </c>
      <c r="Z416" s="23">
        <v>48.55500174918005</v>
      </c>
    </row>
    <row r="417" spans="1:26" ht="13.5" customHeight="1" x14ac:dyDescent="0.15">
      <c r="A417" s="16">
        <v>413</v>
      </c>
      <c r="B417" s="17" t="s">
        <v>309</v>
      </c>
      <c r="C417" s="18">
        <v>1.7786508168877935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6">
        <v>1.7786508168877935</v>
      </c>
    </row>
    <row r="418" spans="1:26" ht="13.5" customHeight="1" x14ac:dyDescent="0.15">
      <c r="A418" s="16">
        <v>414</v>
      </c>
      <c r="B418" s="17" t="s">
        <v>310</v>
      </c>
      <c r="C418" s="29">
        <v>1.1527322995861858E-2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4">
        <v>2.7214833387844986E-6</v>
      </c>
      <c r="X418" s="21"/>
      <c r="Y418" s="22"/>
      <c r="Z418" s="31">
        <v>1.1530044479200642E-2</v>
      </c>
    </row>
    <row r="419" spans="1:26" ht="13.5" customHeight="1" x14ac:dyDescent="0.15">
      <c r="A419" s="16">
        <v>415</v>
      </c>
      <c r="B419" s="17" t="s">
        <v>311</v>
      </c>
      <c r="C419" s="28">
        <v>19.869777168366397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5">
        <v>0.83866102703081924</v>
      </c>
      <c r="X419" s="21"/>
      <c r="Y419" s="22"/>
      <c r="Z419" s="23">
        <v>20.708438195397218</v>
      </c>
    </row>
    <row r="420" spans="1:26" ht="13.5" customHeight="1" x14ac:dyDescent="0.15">
      <c r="A420" s="16">
        <v>416</v>
      </c>
      <c r="B420" s="17" t="s">
        <v>312</v>
      </c>
      <c r="C420" s="18">
        <v>1.1175659002716187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6">
        <v>1.1175659002716187</v>
      </c>
    </row>
    <row r="421" spans="1:26" ht="13.5" customHeight="1" x14ac:dyDescent="0.15">
      <c r="A421" s="16">
        <v>417</v>
      </c>
      <c r="B421" s="17" t="s">
        <v>475</v>
      </c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29">
        <v>8.8693611048278193E-3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1.2456320113668885E-2</v>
      </c>
      <c r="X422" s="21"/>
      <c r="Y422" s="22"/>
      <c r="Z422" s="31">
        <v>2.1325681218496706E-2</v>
      </c>
    </row>
    <row r="423" spans="1:26" ht="13.5" customHeight="1" x14ac:dyDescent="0.15">
      <c r="A423" s="16">
        <v>419</v>
      </c>
      <c r="B423" s="17" t="s">
        <v>314</v>
      </c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28">
        <v>408.08658981084432</v>
      </c>
      <c r="D424" s="20"/>
      <c r="E424" s="20"/>
      <c r="F424" s="20">
        <v>239.77656798535708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6">
        <v>4.2075934214553783</v>
      </c>
      <c r="X424" s="21"/>
      <c r="Y424" s="22"/>
      <c r="Z424" s="23">
        <v>652.07075121765683</v>
      </c>
    </row>
    <row r="425" spans="1:26" ht="13.5" customHeight="1" x14ac:dyDescent="0.15">
      <c r="A425" s="16">
        <v>421</v>
      </c>
      <c r="B425" s="17" t="s">
        <v>476</v>
      </c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28"/>
      <c r="D426" s="20">
        <v>1587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1587</v>
      </c>
    </row>
    <row r="427" spans="1:26" ht="13.5" customHeight="1" x14ac:dyDescent="0.15">
      <c r="A427" s="16">
        <v>423</v>
      </c>
      <c r="B427" s="17" t="s">
        <v>477</v>
      </c>
      <c r="C427" s="33">
        <v>3.7763406071871842E-4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7">
        <v>9.688546130845367E-4</v>
      </c>
      <c r="X427" s="21"/>
      <c r="Y427" s="22"/>
      <c r="Z427" s="31">
        <v>1.3464886738032552E-3</v>
      </c>
    </row>
    <row r="428" spans="1:26" ht="13.5" customHeight="1" x14ac:dyDescent="0.15">
      <c r="A428" s="16">
        <v>424</v>
      </c>
      <c r="B428" s="17" t="s">
        <v>317</v>
      </c>
      <c r="C428" s="28"/>
      <c r="D428" s="20">
        <v>1080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1080</v>
      </c>
    </row>
    <row r="429" spans="1:26" ht="13.5" customHeight="1" x14ac:dyDescent="0.15">
      <c r="A429" s="16">
        <v>425</v>
      </c>
      <c r="B429" s="17" t="s">
        <v>478</v>
      </c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28"/>
      <c r="D431" s="20">
        <v>535.00000003399998</v>
      </c>
      <c r="E431" s="20">
        <v>130.3652728734784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665.36527290747836</v>
      </c>
    </row>
    <row r="432" spans="1:26" ht="13.5" customHeight="1" x14ac:dyDescent="0.15">
      <c r="A432" s="16">
        <v>428</v>
      </c>
      <c r="B432" s="17" t="s">
        <v>319</v>
      </c>
      <c r="C432" s="28"/>
      <c r="D432" s="20">
        <v>16</v>
      </c>
      <c r="E432" s="20">
        <v>200.11743795638395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216.11743795638395</v>
      </c>
    </row>
    <row r="433" spans="1:26" ht="13.5" customHeight="1" x14ac:dyDescent="0.15">
      <c r="A433" s="16">
        <v>429</v>
      </c>
      <c r="B433" s="17" t="s">
        <v>320</v>
      </c>
      <c r="C433" s="28"/>
      <c r="D433" s="20">
        <v>78.800000000000011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78.800000000000011</v>
      </c>
    </row>
    <row r="434" spans="1:26" ht="13.5" customHeight="1" x14ac:dyDescent="0.15">
      <c r="A434" s="16">
        <v>430</v>
      </c>
      <c r="B434" s="17" t="s">
        <v>321</v>
      </c>
      <c r="C434" s="28"/>
      <c r="D434" s="19">
        <v>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6">
        <v>5</v>
      </c>
    </row>
    <row r="435" spans="1:26" ht="13.5" customHeight="1" x14ac:dyDescent="0.15">
      <c r="A435" s="16">
        <v>431</v>
      </c>
      <c r="B435" s="17" t="s">
        <v>322</v>
      </c>
      <c r="C435" s="28"/>
      <c r="D435" s="20">
        <v>1741.9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1741.9</v>
      </c>
    </row>
    <row r="436" spans="1:26" ht="13.5" customHeight="1" x14ac:dyDescent="0.15">
      <c r="A436" s="16">
        <v>432</v>
      </c>
      <c r="B436" s="17" t="s">
        <v>323</v>
      </c>
      <c r="C436" s="28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/>
    </row>
    <row r="437" spans="1:26" ht="13.5" customHeight="1" x14ac:dyDescent="0.15">
      <c r="A437" s="16">
        <v>433</v>
      </c>
      <c r="B437" s="17" t="s">
        <v>324</v>
      </c>
      <c r="C437" s="28"/>
      <c r="D437" s="20">
        <v>1950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1950</v>
      </c>
    </row>
    <row r="438" spans="1:26" ht="13.5" customHeight="1" x14ac:dyDescent="0.15">
      <c r="A438" s="16">
        <v>434</v>
      </c>
      <c r="B438" s="17" t="s">
        <v>325</v>
      </c>
      <c r="C438" s="28"/>
      <c r="D438" s="20">
        <v>40.800000000000004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40.800000000000004</v>
      </c>
    </row>
    <row r="439" spans="1:26" ht="13.5" customHeight="1" x14ac:dyDescent="0.15">
      <c r="A439" s="16">
        <v>435</v>
      </c>
      <c r="B439" s="17" t="s">
        <v>326</v>
      </c>
      <c r="C439" s="28"/>
      <c r="D439" s="20">
        <v>221.40999999999997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221.40999999999997</v>
      </c>
    </row>
    <row r="440" spans="1:26" ht="13.5" customHeight="1" x14ac:dyDescent="0.15">
      <c r="A440" s="16">
        <v>436</v>
      </c>
      <c r="B440" s="17" t="s">
        <v>327</v>
      </c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18">
        <v>5.1603549175634198</v>
      </c>
      <c r="D442" s="20">
        <v>8142.3000000019993</v>
      </c>
      <c r="E442" s="42">
        <v>0.94612759188965567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2.0083709279195696E-2</v>
      </c>
      <c r="X442" s="21"/>
      <c r="Y442" s="22"/>
      <c r="Z442" s="23">
        <v>8148.4265662207308</v>
      </c>
    </row>
    <row r="443" spans="1:26" ht="13.5" customHeight="1" x14ac:dyDescent="0.15">
      <c r="A443" s="16">
        <v>439</v>
      </c>
      <c r="B443" s="17" t="s">
        <v>329</v>
      </c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24">
        <v>0.10593855895382961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5">
        <v>0.30242529405041124</v>
      </c>
      <c r="X444" s="21"/>
      <c r="Y444" s="22"/>
      <c r="Z444" s="32">
        <v>0.40836385300424083</v>
      </c>
    </row>
    <row r="445" spans="1:26" ht="27" customHeight="1" x14ac:dyDescent="0.15">
      <c r="A445" s="16">
        <v>441</v>
      </c>
      <c r="B445" s="17" t="s">
        <v>481</v>
      </c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28"/>
      <c r="D446" s="20">
        <v>200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200</v>
      </c>
    </row>
    <row r="447" spans="1:26" ht="13.5" customHeight="1" x14ac:dyDescent="0.15">
      <c r="A447" s="16">
        <v>443</v>
      </c>
      <c r="B447" s="17" t="s">
        <v>332</v>
      </c>
      <c r="C447" s="28"/>
      <c r="D447" s="20">
        <v>270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270</v>
      </c>
    </row>
    <row r="448" spans="1:26" ht="13.5" customHeight="1" x14ac:dyDescent="0.15">
      <c r="A448" s="16">
        <v>444</v>
      </c>
      <c r="B448" s="17" t="s">
        <v>333</v>
      </c>
      <c r="C448" s="28"/>
      <c r="D448" s="20">
        <v>113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113</v>
      </c>
    </row>
    <row r="449" spans="1:26" ht="13.5" customHeight="1" x14ac:dyDescent="0.15">
      <c r="A449" s="16">
        <v>445</v>
      </c>
      <c r="B449" s="17" t="s">
        <v>334</v>
      </c>
      <c r="C449" s="28"/>
      <c r="D449" s="20">
        <v>603.6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603.6</v>
      </c>
    </row>
    <row r="450" spans="1:26" ht="13.5" customHeight="1" x14ac:dyDescent="0.15">
      <c r="A450" s="16">
        <v>446</v>
      </c>
      <c r="B450" s="17" t="s">
        <v>482</v>
      </c>
      <c r="C450" s="2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24">
        <v>0.6231013376774418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32">
        <v>0.6231013376774418</v>
      </c>
    </row>
    <row r="452" spans="1:26" ht="27" customHeight="1" x14ac:dyDescent="0.15">
      <c r="A452" s="16">
        <v>448</v>
      </c>
      <c r="B452" s="17" t="s">
        <v>335</v>
      </c>
      <c r="C452" s="28">
        <v>39.561258459277134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8.1924197635029616E-2</v>
      </c>
      <c r="X452" s="21"/>
      <c r="Y452" s="22"/>
      <c r="Z452" s="23">
        <v>39.643182656912167</v>
      </c>
    </row>
    <row r="453" spans="1:26" ht="13.5" customHeight="1" x14ac:dyDescent="0.15">
      <c r="A453" s="16">
        <v>449</v>
      </c>
      <c r="B453" s="17" t="s">
        <v>336</v>
      </c>
      <c r="C453" s="2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28"/>
      <c r="D454" s="20">
        <v>54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54</v>
      </c>
    </row>
    <row r="455" spans="1:26" ht="13.5" customHeight="1" x14ac:dyDescent="0.15">
      <c r="A455" s="16">
        <v>451</v>
      </c>
      <c r="B455" s="17" t="s">
        <v>484</v>
      </c>
      <c r="C455" s="2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18">
        <v>3.3694208148994726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6">
        <v>3.3694208148994726</v>
      </c>
    </row>
    <row r="457" spans="1:26" ht="13.5" customHeight="1" x14ac:dyDescent="0.15">
      <c r="A457" s="16">
        <v>453</v>
      </c>
      <c r="B457" s="17" t="s">
        <v>339</v>
      </c>
      <c r="C457" s="18">
        <v>1.8345273620640985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243.35617110164253</v>
      </c>
      <c r="X457" s="21"/>
      <c r="Y457" s="39">
        <v>0.21403256520923303</v>
      </c>
      <c r="Z457" s="23">
        <v>245.40473102891588</v>
      </c>
    </row>
    <row r="458" spans="1:26" ht="13.5" customHeight="1" x14ac:dyDescent="0.15">
      <c r="A458" s="16">
        <v>454</v>
      </c>
      <c r="B458" s="17" t="s">
        <v>485</v>
      </c>
      <c r="C458" s="24">
        <v>0.28286854291503261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32">
        <v>0.28286854291503261</v>
      </c>
    </row>
    <row r="459" spans="1:26" ht="13.5" customHeight="1" x14ac:dyDescent="0.15">
      <c r="A459" s="16">
        <v>455</v>
      </c>
      <c r="B459" s="17" t="s">
        <v>340</v>
      </c>
      <c r="C459" s="28">
        <v>37.409253045377447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46.518607785111357</v>
      </c>
      <c r="X459" s="21"/>
      <c r="Y459" s="22"/>
      <c r="Z459" s="23">
        <v>83.927860830488811</v>
      </c>
    </row>
    <row r="460" spans="1:26" ht="13.5" customHeight="1" x14ac:dyDescent="0.15">
      <c r="A460" s="16">
        <v>456</v>
      </c>
      <c r="B460" s="17" t="s">
        <v>341</v>
      </c>
      <c r="C460" s="28"/>
      <c r="D460" s="20">
        <v>55.000000000000007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8"/>
      <c r="D461" s="20"/>
      <c r="E461" s="20">
        <v>544.62214861642838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544.62214861642838</v>
      </c>
    </row>
    <row r="462" spans="1:26" ht="13.5" customHeight="1" x14ac:dyDescent="0.15">
      <c r="A462" s="16">
        <v>458</v>
      </c>
      <c r="B462" s="17" t="s">
        <v>486</v>
      </c>
      <c r="C462" s="2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2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6">
        <v>2.6994485440181029</v>
      </c>
      <c r="X463" s="21"/>
      <c r="Y463" s="22"/>
      <c r="Z463" s="26">
        <v>2.6994485440181029</v>
      </c>
    </row>
    <row r="464" spans="1:26" x14ac:dyDescent="0.15">
      <c r="A464" s="16">
        <v>460</v>
      </c>
      <c r="B464" s="17" t="s">
        <v>488</v>
      </c>
      <c r="C464" s="24">
        <v>0.72060125121863028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32">
        <v>0.72060125121863028</v>
      </c>
    </row>
    <row r="465" spans="1:26" x14ac:dyDescent="0.15">
      <c r="A465" s="16">
        <v>461</v>
      </c>
      <c r="B465" s="17" t="s">
        <v>489</v>
      </c>
      <c r="C465" s="24">
        <v>0.96882473386016987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6">
        <v>2.8292102116001692</v>
      </c>
      <c r="X465" s="21"/>
      <c r="Y465" s="22"/>
      <c r="Z465" s="26">
        <v>3.7980349454603388</v>
      </c>
    </row>
    <row r="466" spans="1:26" x14ac:dyDescent="0.15">
      <c r="A466" s="16">
        <v>462</v>
      </c>
      <c r="B466" s="17" t="s">
        <v>490</v>
      </c>
      <c r="C466" s="33">
        <v>1.4357536289370866E-4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0">
        <v>7.0125768028575671E-4</v>
      </c>
      <c r="X466" s="21"/>
      <c r="Y466" s="22"/>
      <c r="Z466" s="35">
        <v>8.4483304317946534E-4</v>
      </c>
    </row>
    <row r="467" spans="1:26" x14ac:dyDescent="0.15">
      <c r="A467" s="46" t="s">
        <v>25</v>
      </c>
      <c r="B467" s="47"/>
      <c r="C467" s="1">
        <f t="shared" ref="C467:T467" si="0">SUM(C5:C246)+C247/10^6+SUM(C248:C466)</f>
        <v>395519.38911018474</v>
      </c>
      <c r="D467" s="2">
        <f t="shared" si="0"/>
        <v>496011.06373658637</v>
      </c>
      <c r="E467" s="2">
        <f t="shared" si="0"/>
        <v>3477.2256533566715</v>
      </c>
      <c r="F467" s="2">
        <f t="shared" si="0"/>
        <v>17848.644364847849</v>
      </c>
      <c r="G467" s="2">
        <f t="shared" si="0"/>
        <v>157505.68338630511</v>
      </c>
      <c r="H467" s="2">
        <f t="shared" si="0"/>
        <v>519284.42986388883</v>
      </c>
      <c r="I467" s="2">
        <f t="shared" si="0"/>
        <v>446263.03238411614</v>
      </c>
      <c r="J467" s="2">
        <f t="shared" si="0"/>
        <v>83054.337909708585</v>
      </c>
      <c r="K467" s="2">
        <f t="shared" si="0"/>
        <v>26892.715292468351</v>
      </c>
      <c r="L467" s="2">
        <f t="shared" si="0"/>
        <v>11280.730706534167</v>
      </c>
      <c r="M467" s="2">
        <f t="shared" si="0"/>
        <v>1005378.9708183421</v>
      </c>
      <c r="N467" s="2">
        <f t="shared" si="0"/>
        <v>15352.293666061894</v>
      </c>
      <c r="O467" s="2">
        <f t="shared" si="0"/>
        <v>43498.029596506989</v>
      </c>
      <c r="P467" s="2">
        <f t="shared" si="0"/>
        <v>56147.472928100433</v>
      </c>
      <c r="Q467" s="2">
        <f t="shared" si="0"/>
        <v>2798.2996820870476</v>
      </c>
      <c r="R467" s="2">
        <f t="shared" si="0"/>
        <v>1194.4982256149319</v>
      </c>
      <c r="S467" s="2">
        <f t="shared" si="0"/>
        <v>2819.5878902365012</v>
      </c>
      <c r="T467" s="2">
        <f t="shared" si="0"/>
        <v>63509.028503513298</v>
      </c>
      <c r="U467" s="3">
        <f>SUM(U5:U466)</f>
        <v>378.24560660958883</v>
      </c>
      <c r="V467" s="4">
        <f>SUM(V5:V246)+V247/10^6+SUM(V248:V466)</f>
        <v>25637.306093084004</v>
      </c>
      <c r="W467" s="4">
        <f>SUM(W5:W246)+W247/10^6+SUM(W248:W466)</f>
        <v>131267.21486218169</v>
      </c>
      <c r="X467" s="4">
        <f>SUM(X5:X246)+X247/10^6+SUM(X248:X466)</f>
        <v>3429.6898158324207</v>
      </c>
      <c r="Y467" s="5">
        <f>SUM(Y5:Y246)+Y247/10^6+SUM(Y248:Y466)</f>
        <v>501.1399936916817</v>
      </c>
      <c r="Z467" s="6">
        <f>SUM(Z5:Z246)+Z247/10^6+SUM(Z248:Z466)</f>
        <v>3508670.7848614962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</vt:lpstr>
      <vt:lpstr>総括表4!Print_Titles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2023-02-28T13:39:31Z</dcterms:modified>
</cp:coreProperties>
</file>