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8B1E29A5-FEFD-489F-B3A9-398E3F832B22}" xr6:coauthVersionLast="47" xr6:coauthVersionMax="47" xr10:uidLastSave="{00000000-0000-0000-0000-000000000000}"/>
  <bookViews>
    <workbookView xWindow="30" yWindow="-16320" windowWidth="29040" windowHeight="15840" tabRatio="897" xr2:uid="{00000000-000D-0000-FFFF-FFFF00000000}"/>
  </bookViews>
  <sheets>
    <sheet name="総括表1" sheetId="21" r:id="rId1"/>
  </sheets>
  <definedNames>
    <definedName name="_xlnm._FilterDatabase" localSheetId="0" hidden="1">総括表1!$A$4:$FZ$325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<sst xmlns="http://schemas.openxmlformats.org/spreadsheetml/2006/main" count="492" uniqueCount="491">
  <si>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</si>
  <si>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</si>
  <si>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</si>
  <si>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</si>
  <si>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</si>
  <si>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</si>
  <si>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</si>
  <si>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</si>
  <si>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</si>
  <si>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</si>
  <si>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</si>
  <si>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</si>
  <si>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</si>
  <si>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</si>
  <si>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</si>
  <si>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</si>
  <si>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</si>
  <si>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</si>
  <si>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</si>
  <si>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</si>
  <si>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</si>
  <si>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</si>
  <si>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</si>
  <si>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</si>
  <si>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</si>
  <si>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</si>
  <si>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</si>
  <si>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</si>
  <si>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</si>
  <si>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</si>
  <si>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</si>
  <si>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</si>
  <si>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</si>
  <si>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</si>
  <si>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</si>
  <si>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</si>
  <si>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</si>
  <si>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</si>
  <si>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</si>
  <si>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</si>
  <si>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</si>
  <si>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</si>
  <si>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</si>
  <si>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</si>
  <si>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</si>
  <si>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</si>
  <si>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</si>
  <si>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</si>
  <si>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</si>
  <si>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</si>
  <si>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</si>
  <si>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</si>
  <si>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</si>
  <si>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</si>
  <si>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</si>
  <si>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</si>
  <si>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</si>
  <si>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</si>
  <si>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</si>
  <si>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</si>
  <si>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</si>
  <si>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</si>
  <si>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</si>
  <si>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</si>
  <si>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</si>
  <si>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</si>
  <si>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</si>
  <si>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</si>
  <si>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</si>
  <si>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</si>
  <si>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</si>
  <si>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</si>
  <si>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</si>
  <si>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</si>
  <si>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</si>
  <si>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</si>
  <si>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</si>
  <si>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</si>
  <si>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</si>
  <si>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</si>
  <si>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</si>
  <si>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</si>
  <si>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</si>
  <si>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</si>
  <si>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</si>
  <si>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</si>
  <si>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</si>
  <si>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</si>
  <si>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</si>
  <si>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</si>
  <si>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</si>
  <si>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</si>
  <si>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</si>
  <si>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</si>
  <si>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</si>
  <si>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</si>
  <si>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</si>
  <si>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</si>
  <si>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</si>
  <si>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</si>
  <si>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</si>
  <si>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</si>
  <si>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</si>
  <si>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</si>
  <si>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</si>
  <si>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</si>
  <si>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</si>
  <si>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</si>
  <si>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</si>
  <si>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</si>
  <si>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</si>
  <si>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</si>
  <si>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</si>
  <si>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</si>
  <si>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</si>
  <si>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</si>
  <si>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</si>
  <si>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</si>
  <si>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</si>
  <si>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</si>
  <si>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</si>
  <si>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</si>
  <si>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</si>
  <si>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</si>
  <si>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</si>
  <si>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</si>
  <si>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</si>
  <si>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</si>
  <si>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</si>
  <si>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</si>
  <si>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</si>
  <si>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</si>
  <si>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</si>
  <si>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</si>
  <si>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</si>
  <si>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</si>
  <si>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</si>
  <si>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</si>
  <si>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</si>
  <si>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</si>
  <si>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</si>
  <si>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</si>
  <si>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</si>
  <si>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</si>
  <si>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</si>
  <si>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</si>
  <si>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</si>
  <si>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</si>
  <si>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</si>
  <si>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</si>
  <si>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</si>
  <si>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</si>
  <si>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</si>
  <si>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</si>
  <si>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</si>
  <si>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</si>
  <si>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</si>
  <si>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</si>
  <si>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</si>
  <si>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</si>
  <si>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</si>
  <si>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</si>
  <si>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</si>
  <si>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</si>
  <si>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</si>
  <si>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</si>
  <si>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</si>
  <si>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</si>
  <si>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</si>
  <si>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</si>
  <si>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</si>
  <si>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</si>
  <si>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</si>
  <si>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</si>
  <si>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</si>
  <si>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</si>
  <si>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</si>
  <si>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</si>
  <si>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</si>
  <si>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</si>
  <si>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</si>
  <si>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</si>
  <si>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</si>
  <si>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</si>
  <si>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</si>
  <si>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</si>
  <si>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</si>
  <si>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</si>
  <si>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</si>
  <si>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</si>
  <si>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</si>
  <si>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</si>
  <si>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</si>
  <si>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</si>
  <si>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</si>
  <si>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</si>
  <si>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</si>
  <si>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</si>
  <si>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</si>
  <si>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</si>
  <si>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</si>
  <si>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</si>
  <si>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</si>
  <si>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</si>
  <si>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</si>
  <si>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</si>
  <si>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</si>
  <si>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</si>
  <si>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</si>
  <si>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</si>
  <si>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</si>
  <si>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</si>
  <si>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</si>
  <si>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</si>
  <si>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</si>
  <si>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</si>
  <si>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</si>
  <si>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</si>
  <si>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</si>
  <si>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</si>
  <si>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</si>
  <si>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</si>
  <si>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</si>
  <si>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</si>
  <si>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</si>
  <si>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</si>
  <si>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</si>
  <si>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</si>
  <si>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</si>
  <si>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</si>
  <si>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</si>
  <si>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</si>
  <si>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</si>
  <si>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</si>
  <si>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</si>
  <si>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</si>
  <si>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</si>
  <si>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</si>
  <si>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</si>
  <si>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</si>
  <si>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</si>
  <si>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</si>
  <si>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</si>
  <si>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</si>
  <si>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</si>
  <si>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</si>
  <si>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</si>
  <si>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</si>
  <si>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</si>
  <si>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</si>
  <si>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</si>
  <si>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</si>
  <si>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</si>
  <si>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</si>
  <si>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</si>
  <si>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</si>
  <si>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</si>
  <si>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</si>
  <si>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</si>
  <si>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</si>
  <si>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</si>
  <si>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</si>
  <si>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</si>
  <si>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</si>
  <si>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</si>
  <si>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</si>
  <si>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</si>
  <si>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</si>
  <si>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</si>
  <si>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</si>
  <si>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</si>
  <si>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</si>
  <si>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</si>
  <si>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</si>
  <si>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</si>
  <si>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</si>
  <si>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</si>
  <si>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</si>
  <si>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</si>
  <si>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</si>
  <si>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</si>
  <si>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</si>
  <si>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</si>
  <si>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</si>
  <si>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</si>
  <si>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</si>
  <si>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</si>
  <si>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</si>
  <si>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</si>
  <si>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</si>
  <si>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</si>
  <si>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</si>
  <si>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</si>
  <si>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</si>
  <si>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</si>
  <si>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</si>
  <si>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</si>
  <si>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</si>
  <si>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</si>
  <si>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</si>
  <si>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</si>
  <si>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</si>
  <si>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</si>
  <si>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</si>
  <si>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</si>
  <si>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</si>
  <si>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</si>
  <si>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</si>
  <si>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</si>
  <si>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</si>
  <si>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</si>
  <si>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</si>
  <si>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</si>
  <si>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</si>
  <si>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</si>
  <si>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</si>
  <si>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</si>
  <si>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</si>
  <si>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</si>
  <si>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</si>
  <si>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</si>
  <si>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</si>
  <si>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</si>
  <si>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</si>
  <si>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</si>
  <si>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</si>
  <si>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</si>
  <si>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</si>
  <si>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</si>
  <si>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</si>
  <si>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</si>
  <si>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</si>
  <si>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</si>
  <si>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</si>
  <si>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</si>
  <si>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</si>
  <si>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</si>
  <si>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</si>
  <si>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</si>
  <si>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</si>
  <si>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</si>
  <si>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</si>
  <si>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</si>
  <si>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　排出源別・対象化学物質別の排出量推計結果（令和３年度：北海道）［１．対象業種を営む事業者からのすそ切り以下～23.産業廃棄物焼却施設］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</si>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</sst>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15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15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40.5" x14ac:dyDescent="0.15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8"/>
    </row>
    <row r="5" spans="1:26" ht="13.5" customHeight="1" x14ac:dyDescent="0.15">
      <c r="A5" s="16">
        <v>1</v>
      </c>
      <c r="B5" s="17" t="s">
        <v>27</v>
      </c>
      <c r="C5" s="18">
        <v>9.409622417096962</v>
      </c>
      <c r="D5" s="19">
        <v>4.9999999996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152.47283818666753</v>
      </c>
      <c r="X5" s="21">
        <v>42.407266600350276</v>
      </c>
      <c r="Y5" s="22">
        <v>823.21957219145156</v>
      </c>
      <c r="Z5" s="23">
        <v>1032.5092993951664</v>
      </c>
    </row>
    <row r="6" spans="1:26" ht="13.5" customHeight="1" x14ac:dyDescent="0.15">
      <c r="A6" s="16">
        <v>2</v>
      </c>
      <c r="B6" s="17" t="s">
        <v>28</v>
      </c>
      <c r="C6" s="18">
        <v>1.8509148795158334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4">
        <v>0.89885562787441742</v>
      </c>
      <c r="X6" s="21"/>
      <c r="Y6" s="22"/>
      <c r="Z6" s="25">
        <v>2.749770507390251</v>
      </c>
    </row>
    <row r="7" spans="1:26" ht="13.5" customHeight="1" x14ac:dyDescent="0.15">
      <c r="A7" s="16">
        <v>3</v>
      </c>
      <c r="B7" s="17" t="s">
        <v>29</v>
      </c>
      <c r="C7" s="26">
        <v>13.801426367087776</v>
      </c>
      <c r="D7" s="20"/>
      <c r="E7" s="20"/>
      <c r="F7" s="20">
        <v>906.87503199487708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7">
        <v>4.8140898320758865E-2</v>
      </c>
      <c r="X7" s="21"/>
      <c r="Y7" s="22"/>
      <c r="Z7" s="23">
        <v>920.72459926028557</v>
      </c>
    </row>
    <row r="8" spans="1:26" ht="13.5" customHeight="1" x14ac:dyDescent="0.15">
      <c r="A8" s="16">
        <v>4</v>
      </c>
      <c r="B8" s="17" t="s">
        <v>30</v>
      </c>
      <c r="C8" s="26">
        <v>30.122356565552707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4">
        <v>0.10212453589094249</v>
      </c>
      <c r="X8" s="21"/>
      <c r="Y8" s="22"/>
      <c r="Z8" s="23">
        <v>30.224481101443651</v>
      </c>
    </row>
    <row r="9" spans="1:26" ht="13.5" customHeight="1" x14ac:dyDescent="0.15">
      <c r="A9" s="16">
        <v>5</v>
      </c>
      <c r="B9" s="17" t="s">
        <v>31</v>
      </c>
      <c r="C9" s="26"/>
      <c r="D9" s="20"/>
      <c r="E9" s="20"/>
      <c r="F9" s="20">
        <v>906.87503199487708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906.87503199487708</v>
      </c>
    </row>
    <row r="10" spans="1:26" ht="13.5" customHeight="1" x14ac:dyDescent="0.15">
      <c r="A10" s="16">
        <v>6</v>
      </c>
      <c r="B10" s="17" t="s">
        <v>32</v>
      </c>
      <c r="C10" s="28">
        <v>0.13890542918445095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7">
        <v>2.0526837584736446E-3</v>
      </c>
      <c r="X10" s="21"/>
      <c r="Y10" s="22"/>
      <c r="Z10" s="29">
        <v>0.1409581129429246</v>
      </c>
    </row>
    <row r="11" spans="1:26" ht="13.5" customHeight="1" x14ac:dyDescent="0.15">
      <c r="A11" s="16">
        <v>7</v>
      </c>
      <c r="B11" s="17" t="s">
        <v>33</v>
      </c>
      <c r="C11" s="26">
        <v>49.778223930103508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4">
        <v>0.1366176701657161</v>
      </c>
      <c r="X11" s="21"/>
      <c r="Y11" s="22"/>
      <c r="Z11" s="23">
        <v>49.914841600269227</v>
      </c>
    </row>
    <row r="12" spans="1:26" ht="13.5" customHeight="1" x14ac:dyDescent="0.15">
      <c r="A12" s="16">
        <v>8</v>
      </c>
      <c r="B12" s="17" t="s">
        <v>34</v>
      </c>
      <c r="C12" s="30">
        <v>6.616269675717916E-2</v>
      </c>
      <c r="D12" s="20"/>
      <c r="E12" s="20"/>
      <c r="F12" s="20">
        <v>906.87503199487708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7">
        <v>6.3228608169884704E-3</v>
      </c>
      <c r="X12" s="21"/>
      <c r="Y12" s="22"/>
      <c r="Z12" s="23">
        <v>906.94751755245125</v>
      </c>
    </row>
    <row r="13" spans="1:26" ht="13.5" customHeight="1" x14ac:dyDescent="0.15">
      <c r="A13" s="16">
        <v>9</v>
      </c>
      <c r="B13" s="17" t="s">
        <v>35</v>
      </c>
      <c r="C13" s="28">
        <v>0.12382281990192008</v>
      </c>
      <c r="D13" s="20"/>
      <c r="E13" s="20"/>
      <c r="F13" s="20"/>
      <c r="G13" s="20"/>
      <c r="H13" s="20"/>
      <c r="I13" s="20"/>
      <c r="J13" s="20"/>
      <c r="K13" s="20"/>
      <c r="L13" s="20">
        <v>364.6286263828618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7">
        <v>4.3886015787787218E-2</v>
      </c>
      <c r="X13" s="21"/>
      <c r="Y13" s="22"/>
      <c r="Z13" s="23">
        <v>364.79633521855152</v>
      </c>
    </row>
    <row r="14" spans="1:26" ht="13.5" customHeight="1" x14ac:dyDescent="0.15">
      <c r="A14" s="16">
        <v>10</v>
      </c>
      <c r="B14" s="17" t="s">
        <v>36</v>
      </c>
      <c r="C14" s="26"/>
      <c r="D14" s="20"/>
      <c r="E14" s="20"/>
      <c r="F14" s="20"/>
      <c r="G14" s="20"/>
      <c r="H14" s="20"/>
      <c r="I14" s="20"/>
      <c r="J14" s="20"/>
      <c r="K14" s="20">
        <v>298.44111626947335</v>
      </c>
      <c r="L14" s="20">
        <v>1177.5749260385651</v>
      </c>
      <c r="M14" s="20">
        <v>9434.8333943027537</v>
      </c>
      <c r="N14" s="20">
        <v>27.579361907952755</v>
      </c>
      <c r="O14" s="20">
        <v>2882.6093959155437</v>
      </c>
      <c r="P14" s="20">
        <v>210.70960693257371</v>
      </c>
      <c r="Q14" s="20">
        <v>3540.9989873485733</v>
      </c>
      <c r="R14" s="20"/>
      <c r="S14" s="20"/>
      <c r="T14" s="20"/>
      <c r="U14" s="20"/>
      <c r="V14" s="21"/>
      <c r="W14" s="21"/>
      <c r="X14" s="21"/>
      <c r="Y14" s="22"/>
      <c r="Z14" s="23">
        <v>17572.746788715434</v>
      </c>
    </row>
    <row r="15" spans="1:26" ht="13.5" customHeight="1" x14ac:dyDescent="0.15">
      <c r="A15" s="16">
        <v>11</v>
      </c>
      <c r="B15" s="17" t="s">
        <v>37</v>
      </c>
      <c r="C15" s="28">
        <v>0.20197102185594307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29">
        <v>0.20197102185594307</v>
      </c>
    </row>
    <row r="16" spans="1:26" ht="13.5" customHeight="1" x14ac:dyDescent="0.15">
      <c r="A16" s="16">
        <v>12</v>
      </c>
      <c r="B16" s="17" t="s">
        <v>38</v>
      </c>
      <c r="C16" s="30">
        <v>1.3088140473284644E-2</v>
      </c>
      <c r="D16" s="20"/>
      <c r="E16" s="20"/>
      <c r="F16" s="20"/>
      <c r="G16" s="20"/>
      <c r="H16" s="20"/>
      <c r="I16" s="20"/>
      <c r="J16" s="20"/>
      <c r="K16" s="20">
        <v>1482.9667828777378</v>
      </c>
      <c r="L16" s="20">
        <v>6470.7016732252441</v>
      </c>
      <c r="M16" s="20">
        <v>54458.038427908228</v>
      </c>
      <c r="N16" s="20">
        <v>146.70387192007558</v>
      </c>
      <c r="O16" s="20">
        <v>12093.86708434956</v>
      </c>
      <c r="P16" s="20">
        <v>9597.2192472785737</v>
      </c>
      <c r="Q16" s="20">
        <v>4721.331983131432</v>
      </c>
      <c r="R16" s="20">
        <v>897.1520768271937</v>
      </c>
      <c r="S16" s="20"/>
      <c r="T16" s="20"/>
      <c r="U16" s="20"/>
      <c r="V16" s="21"/>
      <c r="W16" s="27">
        <v>8.8751956658777616E-3</v>
      </c>
      <c r="X16" s="21"/>
      <c r="Y16" s="22">
        <v>333.82185542712404</v>
      </c>
      <c r="Z16" s="23">
        <v>90201.824966281303</v>
      </c>
    </row>
    <row r="17" spans="1:26" ht="13.5" customHeight="1" x14ac:dyDescent="0.15">
      <c r="A17" s="16">
        <v>13</v>
      </c>
      <c r="B17" s="17" t="s">
        <v>39</v>
      </c>
      <c r="C17" s="26">
        <v>297.28797346300951</v>
      </c>
      <c r="D17" s="19">
        <v>5.9999999997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103.40855224255449</v>
      </c>
      <c r="X17" s="21"/>
      <c r="Y17" s="22"/>
      <c r="Z17" s="23">
        <v>406.69652570526398</v>
      </c>
    </row>
    <row r="18" spans="1:26" ht="13.5" customHeight="1" x14ac:dyDescent="0.15">
      <c r="A18" s="16">
        <v>14</v>
      </c>
      <c r="B18" s="17" t="s">
        <v>346</v>
      </c>
      <c r="C18" s="26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15">
      <c r="A19" s="16">
        <v>15</v>
      </c>
      <c r="B19" s="17" t="s">
        <v>347</v>
      </c>
      <c r="C19" s="26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15">
      <c r="A20" s="16">
        <v>16</v>
      </c>
      <c r="B20" s="17" t="s">
        <v>40</v>
      </c>
      <c r="C20" s="31">
        <v>6.8079414454153616E-4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7">
        <v>3.5146303710870169E-3</v>
      </c>
      <c r="X20" s="21"/>
      <c r="Y20" s="22"/>
      <c r="Z20" s="32">
        <v>4.1954245156285534E-3</v>
      </c>
    </row>
    <row r="21" spans="1:26" ht="13.5" customHeight="1" x14ac:dyDescent="0.15">
      <c r="A21" s="16">
        <v>17</v>
      </c>
      <c r="B21" s="17" t="s">
        <v>41</v>
      </c>
      <c r="C21" s="2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2"/>
      <c r="Z21" s="23"/>
    </row>
    <row r="22" spans="1:26" ht="13.5" customHeight="1" x14ac:dyDescent="0.15">
      <c r="A22" s="16">
        <v>18</v>
      </c>
      <c r="B22" s="17" t="s">
        <v>42</v>
      </c>
      <c r="C22" s="28">
        <v>0.2257170981744068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7.8950549165335948E-2</v>
      </c>
      <c r="X22" s="21"/>
      <c r="Y22" s="22"/>
      <c r="Z22" s="29">
        <v>0.30466764733974272</v>
      </c>
    </row>
    <row r="23" spans="1:26" ht="13.5" customHeight="1" x14ac:dyDescent="0.15">
      <c r="A23" s="16">
        <v>19</v>
      </c>
      <c r="B23" s="17" t="s">
        <v>348</v>
      </c>
      <c r="C23" s="26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15">
      <c r="A24" s="16">
        <v>20</v>
      </c>
      <c r="B24" s="17" t="s">
        <v>43</v>
      </c>
      <c r="C24" s="26">
        <v>378.43419868167598</v>
      </c>
      <c r="D24" s="20"/>
      <c r="E24" s="20"/>
      <c r="F24" s="20"/>
      <c r="G24" s="20"/>
      <c r="H24" s="20"/>
      <c r="I24" s="20">
        <v>61653.684495314425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128660.80155308518</v>
      </c>
      <c r="X24" s="21"/>
      <c r="Y24" s="22"/>
      <c r="Z24" s="23">
        <v>190692.92024708129</v>
      </c>
    </row>
    <row r="25" spans="1:26" ht="13.5" customHeight="1" x14ac:dyDescent="0.15">
      <c r="A25" s="16">
        <v>21</v>
      </c>
      <c r="B25" s="17" t="s">
        <v>44</v>
      </c>
      <c r="C25" s="26"/>
      <c r="D25" s="20">
        <v>33090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>
        <v>33090</v>
      </c>
    </row>
    <row r="26" spans="1:26" ht="13.5" customHeight="1" x14ac:dyDescent="0.15">
      <c r="A26" s="16">
        <v>22</v>
      </c>
      <c r="B26" s="17" t="s">
        <v>45</v>
      </c>
      <c r="C26" s="26"/>
      <c r="D26" s="20">
        <v>53.8</v>
      </c>
      <c r="E26" s="20">
        <v>13.548305385450458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67.348305385450459</v>
      </c>
    </row>
    <row r="27" spans="1:26" ht="13.5" customHeight="1" x14ac:dyDescent="0.15">
      <c r="A27" s="16">
        <v>23</v>
      </c>
      <c r="B27" s="17" t="s">
        <v>46</v>
      </c>
      <c r="C27" s="26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15">
      <c r="A28" s="16">
        <v>24</v>
      </c>
      <c r="B28" s="17" t="s">
        <v>47</v>
      </c>
      <c r="C28" s="26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15">
      <c r="A29" s="16">
        <v>25</v>
      </c>
      <c r="B29" s="17" t="s">
        <v>48</v>
      </c>
      <c r="C29" s="26"/>
      <c r="D29" s="20">
        <v>12850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>
        <v>12850</v>
      </c>
    </row>
    <row r="30" spans="1:26" ht="13.5" customHeight="1" x14ac:dyDescent="0.15">
      <c r="A30" s="16">
        <v>26</v>
      </c>
      <c r="B30" s="17" t="s">
        <v>349</v>
      </c>
      <c r="C30" s="26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15">
      <c r="A31" s="16">
        <v>27</v>
      </c>
      <c r="B31" s="17" t="s">
        <v>49</v>
      </c>
      <c r="C31" s="26"/>
      <c r="D31" s="20">
        <v>207426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33">
        <v>5.9982802834454878</v>
      </c>
      <c r="X31" s="21"/>
      <c r="Y31" s="22"/>
      <c r="Z31" s="23">
        <v>207431.99828028344</v>
      </c>
    </row>
    <row r="32" spans="1:26" ht="13.5" customHeight="1" x14ac:dyDescent="0.15">
      <c r="A32" s="16">
        <v>28</v>
      </c>
      <c r="B32" s="17" t="s">
        <v>50</v>
      </c>
      <c r="C32" s="26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15">
      <c r="A33" s="16">
        <v>29</v>
      </c>
      <c r="B33" s="17" t="s">
        <v>51</v>
      </c>
      <c r="C33" s="26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3"/>
    </row>
    <row r="34" spans="1:26" ht="40.5" customHeight="1" x14ac:dyDescent="0.15">
      <c r="A34" s="16">
        <v>30</v>
      </c>
      <c r="B34" s="17" t="s">
        <v>52</v>
      </c>
      <c r="C34" s="26">
        <v>1051.353937570175</v>
      </c>
      <c r="D34" s="20">
        <v>29769.515999886531</v>
      </c>
      <c r="E34" s="20">
        <v>114.84399441398988</v>
      </c>
      <c r="F34" s="20"/>
      <c r="G34" s="20"/>
      <c r="H34" s="20"/>
      <c r="I34" s="20">
        <v>106673.58823643485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95654.159008695526</v>
      </c>
      <c r="X34" s="21"/>
      <c r="Y34" s="22"/>
      <c r="Z34" s="23">
        <v>233263.46117700107</v>
      </c>
    </row>
    <row r="35" spans="1:26" ht="13.5" customHeight="1" x14ac:dyDescent="0.15">
      <c r="A35" s="16">
        <v>31</v>
      </c>
      <c r="B35" s="17" t="s">
        <v>53</v>
      </c>
      <c r="C35" s="26">
        <v>22.239791562192618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3">
        <v>3.336558402072435</v>
      </c>
      <c r="W35" s="21">
        <v>233.25872002666733</v>
      </c>
      <c r="X35" s="21"/>
      <c r="Y35" s="22">
        <v>18.041849785455184</v>
      </c>
      <c r="Z35" s="23">
        <v>276.87691977638758</v>
      </c>
    </row>
    <row r="36" spans="1:26" ht="13.5" customHeight="1" x14ac:dyDescent="0.15">
      <c r="A36" s="16">
        <v>32</v>
      </c>
      <c r="B36" s="17" t="s">
        <v>350</v>
      </c>
      <c r="C36" s="31">
        <v>8.9600501916935508E-4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4">
        <v>8.9600501916935508E-4</v>
      </c>
    </row>
    <row r="37" spans="1:26" ht="13.5" customHeight="1" x14ac:dyDescent="0.15">
      <c r="A37" s="16">
        <v>33</v>
      </c>
      <c r="B37" s="17" t="s">
        <v>54</v>
      </c>
      <c r="C37" s="26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2"/>
      <c r="Z37" s="23"/>
    </row>
    <row r="38" spans="1:26" ht="27" customHeight="1" x14ac:dyDescent="0.15">
      <c r="A38" s="16">
        <v>34</v>
      </c>
      <c r="B38" s="17" t="s">
        <v>351</v>
      </c>
      <c r="C38" s="18">
        <v>1.5311321053068412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2"/>
      <c r="Z38" s="25">
        <v>1.5311321053068412</v>
      </c>
    </row>
    <row r="39" spans="1:26" ht="13.5" customHeight="1" x14ac:dyDescent="0.15">
      <c r="A39" s="16">
        <v>35</v>
      </c>
      <c r="B39" s="17" t="s">
        <v>352</v>
      </c>
      <c r="C39" s="26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15">
      <c r="A40" s="16">
        <v>36</v>
      </c>
      <c r="B40" s="17" t="s">
        <v>55</v>
      </c>
      <c r="C40" s="26"/>
      <c r="D40" s="20"/>
      <c r="E40" s="20"/>
      <c r="F40" s="20"/>
      <c r="G40" s="20"/>
      <c r="H40" s="20"/>
      <c r="I40" s="20"/>
      <c r="J40" s="20"/>
      <c r="K40" s="20"/>
      <c r="L40" s="20">
        <v>10251.884553395625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2"/>
      <c r="Z40" s="23">
        <v>10251.884553395625</v>
      </c>
    </row>
    <row r="41" spans="1:26" ht="13.5" customHeight="1" x14ac:dyDescent="0.15">
      <c r="A41" s="16">
        <v>37</v>
      </c>
      <c r="B41" s="17" t="s">
        <v>56</v>
      </c>
      <c r="C41" s="30">
        <v>4.3394575927130731E-2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3">
        <v>6.282898605956249</v>
      </c>
      <c r="X41" s="21"/>
      <c r="Y41" s="22"/>
      <c r="Z41" s="25">
        <v>6.3262931818833801</v>
      </c>
    </row>
    <row r="42" spans="1:26" ht="40.5" customHeight="1" x14ac:dyDescent="0.15">
      <c r="A42" s="16">
        <v>38</v>
      </c>
      <c r="B42" s="17" t="s">
        <v>353</v>
      </c>
      <c r="C42" s="26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15">
      <c r="A43" s="16">
        <v>39</v>
      </c>
      <c r="B43" s="17" t="s">
        <v>354</v>
      </c>
      <c r="C43" s="26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15">
      <c r="A44" s="16">
        <v>40</v>
      </c>
      <c r="B44" s="17" t="s">
        <v>57</v>
      </c>
      <c r="C44" s="26"/>
      <c r="D44" s="20">
        <v>220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220</v>
      </c>
    </row>
    <row r="45" spans="1:26" ht="13.5" customHeight="1" x14ac:dyDescent="0.15">
      <c r="A45" s="16">
        <v>41</v>
      </c>
      <c r="B45" s="17" t="s">
        <v>58</v>
      </c>
      <c r="C45" s="26"/>
      <c r="D45" s="20">
        <v>14743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14743</v>
      </c>
    </row>
    <row r="46" spans="1:26" ht="13.5" customHeight="1" x14ac:dyDescent="0.15">
      <c r="A46" s="16">
        <v>42</v>
      </c>
      <c r="B46" s="17" t="s">
        <v>355</v>
      </c>
      <c r="C46" s="18">
        <v>1.6743388304585716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25">
        <v>1.6743388304585716</v>
      </c>
    </row>
    <row r="47" spans="1:26" ht="13.5" customHeight="1" x14ac:dyDescent="0.15">
      <c r="A47" s="16">
        <v>43</v>
      </c>
      <c r="B47" s="17" t="s">
        <v>356</v>
      </c>
      <c r="C47" s="26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15">
      <c r="A48" s="16">
        <v>44</v>
      </c>
      <c r="B48" s="17" t="s">
        <v>357</v>
      </c>
      <c r="C48" s="31">
        <v>5.9103365647892984E-4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5">
        <v>9.1282536588031066E-2</v>
      </c>
      <c r="Z48" s="32">
        <v>9.1873570244509997E-2</v>
      </c>
    </row>
    <row r="49" spans="1:26" ht="13.5" customHeight="1" x14ac:dyDescent="0.15">
      <c r="A49" s="16">
        <v>45</v>
      </c>
      <c r="B49" s="17" t="s">
        <v>358</v>
      </c>
      <c r="C49" s="26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15">
      <c r="A50" s="16">
        <v>46</v>
      </c>
      <c r="B50" s="17" t="s">
        <v>59</v>
      </c>
      <c r="C50" s="26"/>
      <c r="D50" s="20">
        <v>8281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3">
        <v>8281</v>
      </c>
    </row>
    <row r="51" spans="1:26" ht="13.5" customHeight="1" x14ac:dyDescent="0.15">
      <c r="A51" s="16">
        <v>47</v>
      </c>
      <c r="B51" s="17" t="s">
        <v>60</v>
      </c>
      <c r="C51" s="26"/>
      <c r="D51" s="20">
        <v>490.99999997999998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>
        <v>490.99999997999998</v>
      </c>
    </row>
    <row r="52" spans="1:26" ht="13.5" customHeight="1" x14ac:dyDescent="0.15">
      <c r="A52" s="16">
        <v>48</v>
      </c>
      <c r="B52" s="17" t="s">
        <v>61</v>
      </c>
      <c r="C52" s="26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15">
      <c r="A53" s="16">
        <v>49</v>
      </c>
      <c r="B53" s="17" t="s">
        <v>62</v>
      </c>
      <c r="C53" s="26"/>
      <c r="D53" s="20">
        <v>65647.8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65647.8</v>
      </c>
    </row>
    <row r="54" spans="1:26" ht="13.5" customHeight="1" x14ac:dyDescent="0.15">
      <c r="A54" s="16">
        <v>50</v>
      </c>
      <c r="B54" s="17" t="s">
        <v>63</v>
      </c>
      <c r="C54" s="26"/>
      <c r="D54" s="20">
        <v>176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>
        <v>176</v>
      </c>
    </row>
    <row r="55" spans="1:26" ht="13.5" customHeight="1" x14ac:dyDescent="0.15">
      <c r="A55" s="16">
        <v>51</v>
      </c>
      <c r="B55" s="17" t="s">
        <v>64</v>
      </c>
      <c r="C55" s="26">
        <v>61.973077392924672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3">
        <v>1.1731868027664949</v>
      </c>
      <c r="X55" s="21"/>
      <c r="Y55" s="22"/>
      <c r="Z55" s="23">
        <v>63.146264195691167</v>
      </c>
    </row>
    <row r="56" spans="1:26" ht="13.5" customHeight="1" x14ac:dyDescent="0.15">
      <c r="A56" s="16">
        <v>52</v>
      </c>
      <c r="B56" s="17" t="s">
        <v>65</v>
      </c>
      <c r="C56" s="26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/>
    </row>
    <row r="57" spans="1:26" ht="13.5" customHeight="1" x14ac:dyDescent="0.15">
      <c r="A57" s="16">
        <v>53</v>
      </c>
      <c r="B57" s="17" t="s">
        <v>66</v>
      </c>
      <c r="C57" s="26">
        <v>131032.56373693103</v>
      </c>
      <c r="D57" s="20">
        <v>176515.29999957947</v>
      </c>
      <c r="E57" s="20">
        <v>19.103135357206867</v>
      </c>
      <c r="F57" s="20"/>
      <c r="G57" s="20">
        <v>149868.94771232831</v>
      </c>
      <c r="H57" s="20"/>
      <c r="I57" s="20"/>
      <c r="J57" s="20"/>
      <c r="K57" s="20">
        <v>3428.2727686488674</v>
      </c>
      <c r="L57" s="20"/>
      <c r="M57" s="20">
        <v>132652.09615734182</v>
      </c>
      <c r="N57" s="20">
        <v>1695.7618581488261</v>
      </c>
      <c r="O57" s="20">
        <v>1978.4988027974155</v>
      </c>
      <c r="P57" s="20">
        <v>16501.270293113143</v>
      </c>
      <c r="Q57" s="20">
        <v>1180.332995782858</v>
      </c>
      <c r="R57" s="20"/>
      <c r="S57" s="20"/>
      <c r="T57" s="20"/>
      <c r="U57" s="20"/>
      <c r="V57" s="21"/>
      <c r="W57" s="21">
        <v>86.882453029855554</v>
      </c>
      <c r="X57" s="21"/>
      <c r="Y57" s="22">
        <v>47.173122457024256</v>
      </c>
      <c r="Z57" s="23">
        <v>615006.20303551585</v>
      </c>
    </row>
    <row r="58" spans="1:26" ht="13.5" customHeight="1" x14ac:dyDescent="0.15">
      <c r="A58" s="16">
        <v>54</v>
      </c>
      <c r="B58" s="17" t="s">
        <v>67</v>
      </c>
      <c r="C58" s="26"/>
      <c r="D58" s="20">
        <v>7009.5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7009.5</v>
      </c>
    </row>
    <row r="59" spans="1:26" ht="13.5" customHeight="1" x14ac:dyDescent="0.15">
      <c r="A59" s="16">
        <v>55</v>
      </c>
      <c r="B59" s="17" t="s">
        <v>359</v>
      </c>
      <c r="C59" s="26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15">
      <c r="A60" s="16">
        <v>56</v>
      </c>
      <c r="B60" s="17" t="s">
        <v>68</v>
      </c>
      <c r="C60" s="26">
        <v>1767.6275228402628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372.68301527042615</v>
      </c>
      <c r="X60" s="21"/>
      <c r="Y60" s="22"/>
      <c r="Z60" s="23">
        <v>2140.3105381106889</v>
      </c>
    </row>
    <row r="61" spans="1:26" ht="13.5" customHeight="1" x14ac:dyDescent="0.15">
      <c r="A61" s="16">
        <v>57</v>
      </c>
      <c r="B61" s="17" t="s">
        <v>69</v>
      </c>
      <c r="C61" s="26">
        <v>1648.9317931101784</v>
      </c>
      <c r="D61" s="20"/>
      <c r="E61" s="36">
        <v>1.5818004768551979E-3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4">
        <v>0.61996391182491029</v>
      </c>
      <c r="X61" s="21"/>
      <c r="Y61" s="22"/>
      <c r="Z61" s="23">
        <v>1649.5533388224801</v>
      </c>
    </row>
    <row r="62" spans="1:26" ht="13.5" customHeight="1" x14ac:dyDescent="0.15">
      <c r="A62" s="16">
        <v>58</v>
      </c>
      <c r="B62" s="17" t="s">
        <v>70</v>
      </c>
      <c r="C62" s="26">
        <v>86.805256003073737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4">
        <v>0.48068843229139663</v>
      </c>
      <c r="X62" s="21"/>
      <c r="Y62" s="22"/>
      <c r="Z62" s="23">
        <v>87.285944435365138</v>
      </c>
    </row>
    <row r="63" spans="1:26" ht="13.5" customHeight="1" x14ac:dyDescent="0.15">
      <c r="A63" s="16">
        <v>59</v>
      </c>
      <c r="B63" s="17" t="s">
        <v>71</v>
      </c>
      <c r="C63" s="30">
        <v>5.4574114495404551E-2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7">
        <v>4.092345507595279E-3</v>
      </c>
      <c r="X63" s="21"/>
      <c r="Y63" s="22"/>
      <c r="Z63" s="32">
        <v>5.8666460002999826E-2</v>
      </c>
    </row>
    <row r="64" spans="1:26" ht="13.5" customHeight="1" x14ac:dyDescent="0.15">
      <c r="A64" s="16">
        <v>60</v>
      </c>
      <c r="B64" s="17" t="s">
        <v>72</v>
      </c>
      <c r="C64" s="18">
        <v>3.9479469515667525</v>
      </c>
      <c r="D64" s="20"/>
      <c r="E64" s="20"/>
      <c r="F64" s="20"/>
      <c r="G64" s="20"/>
      <c r="H64" s="20"/>
      <c r="I64" s="20">
        <v>24.725896007534175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231.27922458596348</v>
      </c>
      <c r="X64" s="21"/>
      <c r="Y64" s="22"/>
      <c r="Z64" s="23">
        <v>259.95306754506441</v>
      </c>
    </row>
    <row r="65" spans="1:26" ht="13.5" customHeight="1" x14ac:dyDescent="0.15">
      <c r="A65" s="16">
        <v>61</v>
      </c>
      <c r="B65" s="17" t="s">
        <v>73</v>
      </c>
      <c r="C65" s="26"/>
      <c r="D65" s="20">
        <v>424.99999996999998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424.99999996999998</v>
      </c>
    </row>
    <row r="66" spans="1:26" ht="13.5" customHeight="1" x14ac:dyDescent="0.15">
      <c r="A66" s="16">
        <v>62</v>
      </c>
      <c r="B66" s="17" t="s">
        <v>74</v>
      </c>
      <c r="C66" s="26"/>
      <c r="D66" s="20">
        <v>658744.0000021935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658744.0000021935</v>
      </c>
    </row>
    <row r="67" spans="1:26" ht="13.5" customHeight="1" x14ac:dyDescent="0.15">
      <c r="A67" s="16">
        <v>63</v>
      </c>
      <c r="B67" s="17" t="s">
        <v>75</v>
      </c>
      <c r="C67" s="26"/>
      <c r="D67" s="20">
        <v>14403.200000388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14403.200000388</v>
      </c>
    </row>
    <row r="68" spans="1:26" ht="13.5" customHeight="1" x14ac:dyDescent="0.15">
      <c r="A68" s="16">
        <v>64</v>
      </c>
      <c r="B68" s="17" t="s">
        <v>76</v>
      </c>
      <c r="C68" s="26"/>
      <c r="D68" s="20">
        <v>6503.1600000599801</v>
      </c>
      <c r="E68" s="20">
        <v>70.429143090165709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7">
        <v>2.1094135035572416E-3</v>
      </c>
      <c r="X68" s="21"/>
      <c r="Y68" s="22"/>
      <c r="Z68" s="23">
        <v>6573.5912525636495</v>
      </c>
    </row>
    <row r="69" spans="1:26" ht="13.5" customHeight="1" x14ac:dyDescent="0.15">
      <c r="A69" s="16">
        <v>65</v>
      </c>
      <c r="B69" s="17" t="s">
        <v>360</v>
      </c>
      <c r="C69" s="28">
        <v>0.14847891247395562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29">
        <v>0.14847891247395562</v>
      </c>
    </row>
    <row r="70" spans="1:26" ht="13.5" customHeight="1" x14ac:dyDescent="0.15">
      <c r="A70" s="16">
        <v>66</v>
      </c>
      <c r="B70" s="17" t="s">
        <v>361</v>
      </c>
      <c r="C70" s="26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15">
      <c r="A71" s="16">
        <v>67</v>
      </c>
      <c r="B71" s="17" t="s">
        <v>362</v>
      </c>
      <c r="C71" s="2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15">
      <c r="A72" s="16">
        <v>68</v>
      </c>
      <c r="B72" s="17" t="s">
        <v>363</v>
      </c>
      <c r="C72" s="30">
        <v>9.3801273277235545E-2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32">
        <v>9.3801273277235545E-2</v>
      </c>
    </row>
    <row r="73" spans="1:26" ht="27" customHeight="1" x14ac:dyDescent="0.15">
      <c r="A73" s="16">
        <v>69</v>
      </c>
      <c r="B73" s="17" t="s">
        <v>77</v>
      </c>
      <c r="C73" s="26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15">
      <c r="A74" s="16">
        <v>70</v>
      </c>
      <c r="B74" s="17" t="s">
        <v>78</v>
      </c>
      <c r="C74" s="26"/>
      <c r="D74" s="20">
        <v>29.10850000000675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23">
        <v>29.10850000000675</v>
      </c>
    </row>
    <row r="75" spans="1:26" ht="13.5" customHeight="1" x14ac:dyDescent="0.15">
      <c r="A75" s="16">
        <v>71</v>
      </c>
      <c r="B75" s="17" t="s">
        <v>79</v>
      </c>
      <c r="C75" s="28">
        <v>0.90071695929408757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29">
        <v>0.90071695929408757</v>
      </c>
    </row>
    <row r="76" spans="1:26" ht="27" customHeight="1" x14ac:dyDescent="0.15">
      <c r="A76" s="16">
        <v>72</v>
      </c>
      <c r="B76" s="17" t="s">
        <v>364</v>
      </c>
      <c r="C76" s="26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15">
      <c r="A77" s="16">
        <v>73</v>
      </c>
      <c r="B77" s="17" t="s">
        <v>80</v>
      </c>
      <c r="C77" s="28">
        <v>0.32503299097123467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27">
        <v>9.5179352921675401E-4</v>
      </c>
      <c r="X77" s="21"/>
      <c r="Y77" s="22"/>
      <c r="Z77" s="29">
        <v>0.32598478450045143</v>
      </c>
    </row>
    <row r="78" spans="1:26" ht="13.5" customHeight="1" x14ac:dyDescent="0.15">
      <c r="A78" s="16">
        <v>74</v>
      </c>
      <c r="B78" s="17" t="s">
        <v>365</v>
      </c>
      <c r="C78" s="30">
        <v>9.5778873108952944E-2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32">
        <v>9.5778873108952944E-2</v>
      </c>
    </row>
    <row r="79" spans="1:26" ht="13.5" customHeight="1" x14ac:dyDescent="0.15">
      <c r="A79" s="16">
        <v>75</v>
      </c>
      <c r="B79" s="17" t="s">
        <v>81</v>
      </c>
      <c r="C79" s="30">
        <v>4.6877222731042251E-2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3">
        <v>7.1823809813032948</v>
      </c>
      <c r="W79" s="24">
        <v>0.10594537818118083</v>
      </c>
      <c r="X79" s="21">
        <v>29.870735241862125</v>
      </c>
      <c r="Y79" s="22">
        <v>21.742754004925288</v>
      </c>
      <c r="Z79" s="23">
        <v>58.94869282900293</v>
      </c>
    </row>
    <row r="80" spans="1:26" ht="13.5" customHeight="1" x14ac:dyDescent="0.15">
      <c r="A80" s="16">
        <v>76</v>
      </c>
      <c r="B80" s="17" t="s">
        <v>82</v>
      </c>
      <c r="C80" s="28">
        <v>0.42857100136254456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4">
        <v>0.20203069726336884</v>
      </c>
      <c r="X80" s="21"/>
      <c r="Y80" s="22"/>
      <c r="Z80" s="29">
        <v>0.63060169862591342</v>
      </c>
    </row>
    <row r="81" spans="1:26" ht="13.5" customHeight="1" x14ac:dyDescent="0.15">
      <c r="A81" s="16">
        <v>77</v>
      </c>
      <c r="B81" s="17" t="s">
        <v>366</v>
      </c>
      <c r="C81" s="26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15">
      <c r="A82" s="16">
        <v>78</v>
      </c>
      <c r="B82" s="17" t="s">
        <v>367</v>
      </c>
      <c r="C82" s="26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15">
      <c r="A83" s="16">
        <v>79</v>
      </c>
      <c r="B83" s="17" t="s">
        <v>83</v>
      </c>
      <c r="C83" s="26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15">
      <c r="A84" s="16">
        <v>80</v>
      </c>
      <c r="B84" s="17" t="s">
        <v>84</v>
      </c>
      <c r="C84" s="26">
        <v>169757.30834828306</v>
      </c>
      <c r="D84" s="20">
        <v>188970.69999938688</v>
      </c>
      <c r="E84" s="20">
        <v>195.8912276520681</v>
      </c>
      <c r="F84" s="20">
        <v>2442.0180804376073</v>
      </c>
      <c r="G84" s="20">
        <v>286607.73301816889</v>
      </c>
      <c r="H84" s="20">
        <v>1239699.7158404426</v>
      </c>
      <c r="I84" s="20"/>
      <c r="J84" s="20"/>
      <c r="K84" s="20">
        <v>17757.059008302371</v>
      </c>
      <c r="L84" s="20"/>
      <c r="M84" s="20">
        <v>523691.81772232358</v>
      </c>
      <c r="N84" s="20">
        <v>5263.174866895326</v>
      </c>
      <c r="O84" s="20">
        <v>8354.5805290216776</v>
      </c>
      <c r="P84" s="20">
        <v>42698.244308313013</v>
      </c>
      <c r="Q84" s="20">
        <v>4721.331983131432</v>
      </c>
      <c r="R84" s="20">
        <v>528.93258079174359</v>
      </c>
      <c r="S84" s="20"/>
      <c r="T84" s="20"/>
      <c r="U84" s="20"/>
      <c r="V84" s="21"/>
      <c r="W84" s="21">
        <v>64.842711956833824</v>
      </c>
      <c r="X84" s="21"/>
      <c r="Y84" s="22">
        <v>243.92028306662621</v>
      </c>
      <c r="Z84" s="23">
        <v>2490997.2705081734</v>
      </c>
    </row>
    <row r="85" spans="1:26" ht="13.5" customHeight="1" x14ac:dyDescent="0.15">
      <c r="A85" s="16">
        <v>81</v>
      </c>
      <c r="B85" s="17" t="s">
        <v>85</v>
      </c>
      <c r="C85" s="31">
        <v>2.4259922900226892E-4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4">
        <v>2.4259922900226892E-4</v>
      </c>
    </row>
    <row r="86" spans="1:26" ht="13.5" customHeight="1" x14ac:dyDescent="0.15">
      <c r="A86" s="16">
        <v>82</v>
      </c>
      <c r="B86" s="17" t="s">
        <v>86</v>
      </c>
      <c r="C86" s="26">
        <v>36.333122141764143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75.894941897271082</v>
      </c>
      <c r="X86" s="21"/>
      <c r="Y86" s="22">
        <v>16.018118939402314</v>
      </c>
      <c r="Z86" s="23">
        <v>128.24618297843753</v>
      </c>
    </row>
    <row r="87" spans="1:26" ht="13.5" customHeight="1" x14ac:dyDescent="0.15">
      <c r="A87" s="16">
        <v>83</v>
      </c>
      <c r="B87" s="17" t="s">
        <v>87</v>
      </c>
      <c r="C87" s="26">
        <v>1429.9633047465722</v>
      </c>
      <c r="D87" s="20"/>
      <c r="E87" s="20"/>
      <c r="F87" s="20"/>
      <c r="G87" s="20"/>
      <c r="H87" s="20"/>
      <c r="I87" s="20"/>
      <c r="J87" s="20"/>
      <c r="K87" s="20"/>
      <c r="L87" s="20"/>
      <c r="M87" s="20">
        <v>2850.1941740675529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87.206215246948176</v>
      </c>
      <c r="X87" s="21"/>
      <c r="Y87" s="22"/>
      <c r="Z87" s="23">
        <v>4367.3636940610731</v>
      </c>
    </row>
    <row r="88" spans="1:26" ht="13.5" customHeight="1" x14ac:dyDescent="0.15">
      <c r="A88" s="16">
        <v>84</v>
      </c>
      <c r="B88" s="17" t="s">
        <v>88</v>
      </c>
      <c r="C88" s="30">
        <v>9.3712975489415651E-2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2"/>
      <c r="Z88" s="32">
        <v>9.3712975489415651E-2</v>
      </c>
    </row>
    <row r="89" spans="1:26" ht="13.5" customHeight="1" x14ac:dyDescent="0.15">
      <c r="A89" s="16">
        <v>85</v>
      </c>
      <c r="B89" s="17" t="s">
        <v>89</v>
      </c>
      <c r="C89" s="26">
        <v>46.84063705370589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4">
        <v>0.38164267828901527</v>
      </c>
      <c r="X89" s="21"/>
      <c r="Y89" s="22"/>
      <c r="Z89" s="23">
        <v>47.222279731994902</v>
      </c>
    </row>
    <row r="90" spans="1:26" ht="13.5" customHeight="1" x14ac:dyDescent="0.15">
      <c r="A90" s="16">
        <v>86</v>
      </c>
      <c r="B90" s="17" t="s">
        <v>90</v>
      </c>
      <c r="C90" s="18">
        <v>6.3759032075833151</v>
      </c>
      <c r="D90" s="20"/>
      <c r="E90" s="20">
        <v>89.377642314465959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7">
        <v>8.9005512940839825E-3</v>
      </c>
      <c r="X90" s="21"/>
      <c r="Y90" s="22"/>
      <c r="Z90" s="23">
        <v>95.762446073343369</v>
      </c>
    </row>
    <row r="91" spans="1:26" ht="13.5" customHeight="1" x14ac:dyDescent="0.15">
      <c r="A91" s="16">
        <v>87</v>
      </c>
      <c r="B91" s="17" t="s">
        <v>91</v>
      </c>
      <c r="C91" s="18">
        <v>3.803590629563423</v>
      </c>
      <c r="D91" s="20"/>
      <c r="E91" s="36">
        <v>2.1881573263163572E-2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>
        <v>75.51158488900775</v>
      </c>
      <c r="W91" s="21">
        <v>13.242862667823234</v>
      </c>
      <c r="X91" s="21">
        <v>114.27592561987159</v>
      </c>
      <c r="Y91" s="37">
        <v>7.1371223084371094</v>
      </c>
      <c r="Z91" s="23">
        <v>213.99296768796628</v>
      </c>
    </row>
    <row r="92" spans="1:26" ht="13.5" customHeight="1" x14ac:dyDescent="0.15">
      <c r="A92" s="16">
        <v>88</v>
      </c>
      <c r="B92" s="17" t="s">
        <v>92</v>
      </c>
      <c r="C92" s="18">
        <v>1.6888796783775151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25">
        <v>1.6888796783775151</v>
      </c>
    </row>
    <row r="93" spans="1:26" ht="13.5" customHeight="1" x14ac:dyDescent="0.15">
      <c r="A93" s="16">
        <v>89</v>
      </c>
      <c r="B93" s="17" t="s">
        <v>93</v>
      </c>
      <c r="C93" s="26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2"/>
      <c r="Z93" s="23"/>
    </row>
    <row r="94" spans="1:26" ht="13.5" customHeight="1" x14ac:dyDescent="0.15">
      <c r="A94" s="16">
        <v>90</v>
      </c>
      <c r="B94" s="17" t="s">
        <v>94</v>
      </c>
      <c r="C94" s="26"/>
      <c r="D94" s="20">
        <v>39644.600000000006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>
        <v>39644.600000000006</v>
      </c>
    </row>
    <row r="95" spans="1:26" ht="13.5" customHeight="1" x14ac:dyDescent="0.15">
      <c r="A95" s="16">
        <v>91</v>
      </c>
      <c r="B95" s="17" t="s">
        <v>95</v>
      </c>
      <c r="C95" s="26"/>
      <c r="D95" s="20">
        <v>1255.0000001850001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2"/>
      <c r="Z95" s="23">
        <v>1255.0000001850001</v>
      </c>
    </row>
    <row r="96" spans="1:26" ht="13.5" customHeight="1" x14ac:dyDescent="0.15">
      <c r="A96" s="16">
        <v>92</v>
      </c>
      <c r="B96" s="17" t="s">
        <v>96</v>
      </c>
      <c r="C96" s="26"/>
      <c r="D96" s="20">
        <v>780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780</v>
      </c>
    </row>
    <row r="97" spans="1:26" ht="13.5" customHeight="1" x14ac:dyDescent="0.15">
      <c r="A97" s="16">
        <v>93</v>
      </c>
      <c r="B97" s="17" t="s">
        <v>97</v>
      </c>
      <c r="C97" s="26"/>
      <c r="D97" s="20">
        <v>23067.599999999999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>
        <v>23067.599999999999</v>
      </c>
    </row>
    <row r="98" spans="1:26" ht="13.5" customHeight="1" x14ac:dyDescent="0.15">
      <c r="A98" s="16">
        <v>94</v>
      </c>
      <c r="B98" s="17" t="s">
        <v>98</v>
      </c>
      <c r="C98" s="26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3">
        <v>9.1849862502357169</v>
      </c>
      <c r="Y98" s="22"/>
      <c r="Z98" s="25">
        <v>9.1849862502357169</v>
      </c>
    </row>
    <row r="99" spans="1:26" ht="13.5" customHeight="1" x14ac:dyDescent="0.15">
      <c r="A99" s="16">
        <v>95</v>
      </c>
      <c r="B99" s="17" t="s">
        <v>99</v>
      </c>
      <c r="C99" s="26"/>
      <c r="D99" s="20">
        <v>35075.500000250002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>
        <v>11.274135206410337</v>
      </c>
      <c r="X99" s="21"/>
      <c r="Y99" s="22"/>
      <c r="Z99" s="23">
        <v>35086.774135456413</v>
      </c>
    </row>
    <row r="100" spans="1:26" ht="13.5" customHeight="1" x14ac:dyDescent="0.15">
      <c r="A100" s="16">
        <v>96</v>
      </c>
      <c r="B100" s="17" t="s">
        <v>100</v>
      </c>
      <c r="C100" s="26"/>
      <c r="D100" s="20">
        <v>112.7850000000675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112.7850000000675</v>
      </c>
    </row>
    <row r="101" spans="1:26" ht="13.5" customHeight="1" x14ac:dyDescent="0.15">
      <c r="A101" s="16">
        <v>97</v>
      </c>
      <c r="B101" s="17" t="s">
        <v>368</v>
      </c>
      <c r="C101" s="26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15">
      <c r="A102" s="16">
        <v>98</v>
      </c>
      <c r="B102" s="17" t="s">
        <v>369</v>
      </c>
      <c r="C102" s="26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15">
      <c r="A103" s="16">
        <v>99</v>
      </c>
      <c r="B103" s="17" t="s">
        <v>101</v>
      </c>
      <c r="C103" s="26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2"/>
      <c r="Z103" s="23"/>
    </row>
    <row r="104" spans="1:26" ht="13.5" customHeight="1" x14ac:dyDescent="0.15">
      <c r="A104" s="16">
        <v>100</v>
      </c>
      <c r="B104" s="17" t="s">
        <v>102</v>
      </c>
      <c r="C104" s="26"/>
      <c r="D104" s="20">
        <v>7693.5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7693.5</v>
      </c>
    </row>
    <row r="105" spans="1:26" ht="13.5" customHeight="1" x14ac:dyDescent="0.15">
      <c r="A105" s="16">
        <v>101</v>
      </c>
      <c r="B105" s="17" t="s">
        <v>103</v>
      </c>
      <c r="C105" s="26"/>
      <c r="D105" s="20">
        <v>56504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56504</v>
      </c>
    </row>
    <row r="106" spans="1:26" ht="13.5" customHeight="1" x14ac:dyDescent="0.15">
      <c r="A106" s="16">
        <v>102</v>
      </c>
      <c r="B106" s="17" t="s">
        <v>370</v>
      </c>
      <c r="C106" s="26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15">
      <c r="A107" s="16">
        <v>103</v>
      </c>
      <c r="B107" s="17" t="s">
        <v>104</v>
      </c>
      <c r="C107" s="26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12668.518365563008</v>
      </c>
      <c r="U107" s="20"/>
      <c r="V107" s="21"/>
      <c r="W107" s="21"/>
      <c r="X107" s="21"/>
      <c r="Y107" s="22"/>
      <c r="Z107" s="23">
        <v>12668.518365563008</v>
      </c>
    </row>
    <row r="108" spans="1:26" ht="13.5" customHeight="1" x14ac:dyDescent="0.15">
      <c r="A108" s="16">
        <v>104</v>
      </c>
      <c r="B108" s="17" t="s">
        <v>105</v>
      </c>
      <c r="C108" s="26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49068.165830733386</v>
      </c>
      <c r="U108" s="20"/>
      <c r="V108" s="21"/>
      <c r="W108" s="21"/>
      <c r="X108" s="21"/>
      <c r="Y108" s="22"/>
      <c r="Z108" s="23">
        <v>49068.165830733386</v>
      </c>
    </row>
    <row r="109" spans="1:26" ht="13.5" customHeight="1" x14ac:dyDescent="0.15">
      <c r="A109" s="16">
        <v>105</v>
      </c>
      <c r="B109" s="17" t="s">
        <v>371</v>
      </c>
      <c r="C109" s="26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15">
      <c r="A110" s="16">
        <v>106</v>
      </c>
      <c r="B110" s="17" t="s">
        <v>372</v>
      </c>
      <c r="C110" s="26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15">
      <c r="A111" s="16">
        <v>107</v>
      </c>
      <c r="B111" s="17" t="s">
        <v>373</v>
      </c>
      <c r="C111" s="26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15">
      <c r="A112" s="16">
        <v>108</v>
      </c>
      <c r="B112" s="17" t="s">
        <v>106</v>
      </c>
      <c r="C112" s="26"/>
      <c r="D112" s="20">
        <v>8985.3499990005021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8985.3499990005021</v>
      </c>
    </row>
    <row r="113" spans="1:26" ht="13.5" customHeight="1" x14ac:dyDescent="0.15">
      <c r="A113" s="16">
        <v>109</v>
      </c>
      <c r="B113" s="17" t="s">
        <v>374</v>
      </c>
      <c r="C113" s="26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15">
      <c r="A114" s="16">
        <v>110</v>
      </c>
      <c r="B114" s="17" t="s">
        <v>375</v>
      </c>
      <c r="C114" s="26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15">
      <c r="A115" s="16">
        <v>111</v>
      </c>
      <c r="B115" s="17" t="s">
        <v>376</v>
      </c>
      <c r="C115" s="26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15">
      <c r="A116" s="16">
        <v>112</v>
      </c>
      <c r="B116" s="17" t="s">
        <v>377</v>
      </c>
      <c r="C116" s="26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15">
      <c r="A117" s="16">
        <v>113</v>
      </c>
      <c r="B117" s="17" t="s">
        <v>107</v>
      </c>
      <c r="C117" s="26"/>
      <c r="D117" s="20">
        <v>113.99999999950001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>
        <v>113.99999999950001</v>
      </c>
    </row>
    <row r="118" spans="1:26" ht="13.5" customHeight="1" x14ac:dyDescent="0.15">
      <c r="A118" s="16">
        <v>114</v>
      </c>
      <c r="B118" s="17" t="s">
        <v>108</v>
      </c>
      <c r="C118" s="26"/>
      <c r="D118" s="20">
        <v>14846.4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4">
        <v>0.71762942400913132</v>
      </c>
      <c r="X118" s="21"/>
      <c r="Y118" s="22"/>
      <c r="Z118" s="23">
        <v>14847.117629424009</v>
      </c>
    </row>
    <row r="119" spans="1:26" ht="13.5" customHeight="1" x14ac:dyDescent="0.15">
      <c r="A119" s="16">
        <v>115</v>
      </c>
      <c r="B119" s="17" t="s">
        <v>109</v>
      </c>
      <c r="C119" s="26"/>
      <c r="D119" s="20">
        <v>6448.7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3">
        <v>6448.7</v>
      </c>
    </row>
    <row r="120" spans="1:26" ht="13.5" customHeight="1" x14ac:dyDescent="0.15">
      <c r="A120" s="16">
        <v>116</v>
      </c>
      <c r="B120" s="17" t="s">
        <v>110</v>
      </c>
      <c r="C120" s="26"/>
      <c r="D120" s="20">
        <v>40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>
        <v>40</v>
      </c>
    </row>
    <row r="121" spans="1:26" ht="13.5" customHeight="1" x14ac:dyDescent="0.15">
      <c r="A121" s="16">
        <v>117</v>
      </c>
      <c r="B121" s="17" t="s">
        <v>111</v>
      </c>
      <c r="C121" s="26"/>
      <c r="D121" s="20">
        <v>51449.5999992</v>
      </c>
      <c r="E121" s="19">
        <v>1.6415573837586166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33">
        <v>8.2555132345347033</v>
      </c>
      <c r="X121" s="21"/>
      <c r="Y121" s="22"/>
      <c r="Z121" s="23">
        <v>51459.497069818295</v>
      </c>
    </row>
    <row r="122" spans="1:26" ht="13.5" customHeight="1" x14ac:dyDescent="0.15">
      <c r="A122" s="16">
        <v>118</v>
      </c>
      <c r="B122" s="17" t="s">
        <v>112</v>
      </c>
      <c r="C122" s="26"/>
      <c r="D122" s="19">
        <v>4.4760000000105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25">
        <v>4.4760000000105</v>
      </c>
    </row>
    <row r="123" spans="1:26" ht="13.5" customHeight="1" x14ac:dyDescent="0.15">
      <c r="A123" s="16">
        <v>119</v>
      </c>
      <c r="B123" s="17" t="s">
        <v>113</v>
      </c>
      <c r="C123" s="26"/>
      <c r="D123" s="20">
        <v>8339.200000004399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3">
        <v>8339.200000004399</v>
      </c>
    </row>
    <row r="124" spans="1:26" ht="13.5" customHeight="1" x14ac:dyDescent="0.15">
      <c r="A124" s="16">
        <v>120</v>
      </c>
      <c r="B124" s="17" t="s">
        <v>378</v>
      </c>
      <c r="C124" s="26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15">
      <c r="A125" s="16">
        <v>121</v>
      </c>
      <c r="B125" s="17" t="s">
        <v>114</v>
      </c>
      <c r="C125" s="26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15">
      <c r="A126" s="16">
        <v>122</v>
      </c>
      <c r="B126" s="17" t="s">
        <v>379</v>
      </c>
      <c r="C126" s="26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15">
      <c r="A127" s="16">
        <v>123</v>
      </c>
      <c r="B127" s="17" t="s">
        <v>115</v>
      </c>
      <c r="C127" s="26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15">
      <c r="A128" s="16">
        <v>124</v>
      </c>
      <c r="B128" s="17" t="s">
        <v>116</v>
      </c>
      <c r="C128" s="26"/>
      <c r="D128" s="20">
        <v>11165.2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>
        <v>11165.2</v>
      </c>
    </row>
    <row r="129" spans="1:26" ht="13.5" customHeight="1" x14ac:dyDescent="0.15">
      <c r="A129" s="16">
        <v>125</v>
      </c>
      <c r="B129" s="17" t="s">
        <v>117</v>
      </c>
      <c r="C129" s="26">
        <v>501.8295617239425</v>
      </c>
      <c r="D129" s="20">
        <v>25382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>
        <v>30.979525985332508</v>
      </c>
      <c r="X129" s="21"/>
      <c r="Y129" s="22">
        <v>20.043242193397734</v>
      </c>
      <c r="Z129" s="23">
        <v>25934.852329902671</v>
      </c>
    </row>
    <row r="130" spans="1:26" ht="13.5" customHeight="1" x14ac:dyDescent="0.15">
      <c r="A130" s="16">
        <v>126</v>
      </c>
      <c r="B130" s="17" t="s">
        <v>118</v>
      </c>
      <c r="C130" s="26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26.813721884172868</v>
      </c>
      <c r="U130" s="20"/>
      <c r="V130" s="21"/>
      <c r="W130" s="21"/>
      <c r="X130" s="21"/>
      <c r="Y130" s="22"/>
      <c r="Z130" s="23">
        <v>26.813721884172868</v>
      </c>
    </row>
    <row r="131" spans="1:26" ht="13.5" customHeight="1" x14ac:dyDescent="0.15">
      <c r="A131" s="16">
        <v>127</v>
      </c>
      <c r="B131" s="17" t="s">
        <v>119</v>
      </c>
      <c r="C131" s="26">
        <v>501.99053638231777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1745.1378188258143</v>
      </c>
      <c r="T131" s="20"/>
      <c r="U131" s="20"/>
      <c r="V131" s="21"/>
      <c r="W131" s="21">
        <v>536.88124892133578</v>
      </c>
      <c r="X131" s="21"/>
      <c r="Y131" s="22">
        <v>20.844927737445307</v>
      </c>
      <c r="Z131" s="23">
        <v>2804.8545318669135</v>
      </c>
    </row>
    <row r="132" spans="1:26" ht="13.5" customHeight="1" x14ac:dyDescent="0.15">
      <c r="A132" s="16">
        <v>128</v>
      </c>
      <c r="B132" s="17" t="s">
        <v>380</v>
      </c>
      <c r="C132" s="26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15">
      <c r="A133" s="16">
        <v>129</v>
      </c>
      <c r="B133" s="17" t="s">
        <v>381</v>
      </c>
      <c r="C133" s="26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15">
      <c r="A134" s="16">
        <v>130</v>
      </c>
      <c r="B134" s="17" t="s">
        <v>382</v>
      </c>
      <c r="C134" s="26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15">
      <c r="A135" s="16">
        <v>131</v>
      </c>
      <c r="B135" s="17" t="s">
        <v>383</v>
      </c>
      <c r="C135" s="26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15">
      <c r="A136" s="16">
        <v>132</v>
      </c>
      <c r="B136" s="17" t="s">
        <v>120</v>
      </c>
      <c r="C136" s="26">
        <v>31.228283427269293</v>
      </c>
      <c r="D136" s="20"/>
      <c r="E136" s="36">
        <v>1.4499837704505979E-2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3">
        <v>4.0389917498771588</v>
      </c>
      <c r="W136" s="21">
        <v>362.33455163604151</v>
      </c>
      <c r="X136" s="21"/>
      <c r="Y136" s="38">
        <v>0.73164449540100451</v>
      </c>
      <c r="Z136" s="23">
        <v>398.34797114629345</v>
      </c>
    </row>
    <row r="137" spans="1:26" ht="27" customHeight="1" x14ac:dyDescent="0.15">
      <c r="A137" s="16">
        <v>133</v>
      </c>
      <c r="B137" s="17" t="s">
        <v>121</v>
      </c>
      <c r="C137" s="26">
        <v>1531.0867740479091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2.6543388135327126E-2</v>
      </c>
      <c r="X137" s="21"/>
      <c r="Y137" s="22"/>
      <c r="Z137" s="23">
        <v>1531.1133174360443</v>
      </c>
    </row>
    <row r="138" spans="1:26" ht="13.5" customHeight="1" x14ac:dyDescent="0.15">
      <c r="A138" s="16">
        <v>134</v>
      </c>
      <c r="B138" s="17" t="s">
        <v>122</v>
      </c>
      <c r="C138" s="26">
        <v>463.8656046026083</v>
      </c>
      <c r="D138" s="20"/>
      <c r="E138" s="20"/>
      <c r="F138" s="20">
        <v>840.5698411842784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3">
        <v>7.2527934658001829</v>
      </c>
      <c r="X138" s="21"/>
      <c r="Y138" s="22"/>
      <c r="Z138" s="23">
        <v>1311.6882392526868</v>
      </c>
    </row>
    <row r="139" spans="1:26" ht="27" customHeight="1" x14ac:dyDescent="0.15">
      <c r="A139" s="16">
        <v>135</v>
      </c>
      <c r="B139" s="17" t="s">
        <v>384</v>
      </c>
      <c r="C139" s="26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15">
      <c r="A140" s="16">
        <v>136</v>
      </c>
      <c r="B140" s="17" t="s">
        <v>385</v>
      </c>
      <c r="C140" s="26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15">
      <c r="A141" s="16">
        <v>137</v>
      </c>
      <c r="B141" s="17" t="s">
        <v>123</v>
      </c>
      <c r="C141" s="26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3"/>
    </row>
    <row r="142" spans="1:26" ht="13.5" customHeight="1" x14ac:dyDescent="0.15">
      <c r="A142" s="16">
        <v>138</v>
      </c>
      <c r="B142" s="17" t="s">
        <v>124</v>
      </c>
      <c r="C142" s="26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15">
      <c r="A143" s="16">
        <v>139</v>
      </c>
      <c r="B143" s="17" t="s">
        <v>125</v>
      </c>
      <c r="C143" s="26"/>
      <c r="D143" s="20">
        <v>19.600000000000001</v>
      </c>
      <c r="E143" s="19">
        <v>5.2733691005697203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23">
        <v>24.873369100569722</v>
      </c>
    </row>
    <row r="144" spans="1:26" ht="13.5" customHeight="1" x14ac:dyDescent="0.15">
      <c r="A144" s="16">
        <v>140</v>
      </c>
      <c r="B144" s="17" t="s">
        <v>126</v>
      </c>
      <c r="C144" s="26"/>
      <c r="D144" s="20">
        <v>12.520000000056001</v>
      </c>
      <c r="E144" s="19">
        <v>3.2041087087007836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23">
        <v>15.724108708756784</v>
      </c>
    </row>
    <row r="145" spans="1:26" ht="13.5" customHeight="1" x14ac:dyDescent="0.15">
      <c r="A145" s="16">
        <v>141</v>
      </c>
      <c r="B145" s="17" t="s">
        <v>127</v>
      </c>
      <c r="C145" s="26"/>
      <c r="D145" s="20">
        <v>14706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>
        <v>14706</v>
      </c>
    </row>
    <row r="146" spans="1:26" ht="13.5" customHeight="1" x14ac:dyDescent="0.15">
      <c r="A146" s="16">
        <v>142</v>
      </c>
      <c r="B146" s="17" t="s">
        <v>386</v>
      </c>
      <c r="C146" s="26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15">
      <c r="A147" s="16">
        <v>143</v>
      </c>
      <c r="B147" s="17" t="s">
        <v>387</v>
      </c>
      <c r="C147" s="26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15">
      <c r="A148" s="16">
        <v>144</v>
      </c>
      <c r="B148" s="17" t="s">
        <v>128</v>
      </c>
      <c r="C148" s="26">
        <v>51.047372942179891</v>
      </c>
      <c r="D148" s="20"/>
      <c r="E148" s="20"/>
      <c r="F148" s="20"/>
      <c r="G148" s="20"/>
      <c r="H148" s="20"/>
      <c r="I148" s="20"/>
      <c r="J148" s="20"/>
      <c r="K148" s="20"/>
      <c r="L148" s="20">
        <v>467.57759926261673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518.62497220479668</v>
      </c>
    </row>
    <row r="149" spans="1:26" ht="13.5" customHeight="1" x14ac:dyDescent="0.15">
      <c r="A149" s="16">
        <v>145</v>
      </c>
      <c r="B149" s="17" t="s">
        <v>129</v>
      </c>
      <c r="C149" s="26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15">
      <c r="A150" s="16">
        <v>146</v>
      </c>
      <c r="B150" s="17" t="s">
        <v>130</v>
      </c>
      <c r="C150" s="26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15">
      <c r="A151" s="16">
        <v>147</v>
      </c>
      <c r="B151" s="17" t="s">
        <v>131</v>
      </c>
      <c r="C151" s="26"/>
      <c r="D151" s="20">
        <v>100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>
        <v>100</v>
      </c>
    </row>
    <row r="152" spans="1:26" ht="13.5" customHeight="1" x14ac:dyDescent="0.15">
      <c r="A152" s="16">
        <v>148</v>
      </c>
      <c r="B152" s="17" t="s">
        <v>132</v>
      </c>
      <c r="C152" s="26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/>
    </row>
    <row r="153" spans="1:26" ht="13.5" customHeight="1" x14ac:dyDescent="0.15">
      <c r="A153" s="16">
        <v>149</v>
      </c>
      <c r="B153" s="17" t="s">
        <v>388</v>
      </c>
      <c r="C153" s="28">
        <v>0.30685508147842766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29">
        <v>0.30685508147842766</v>
      </c>
    </row>
    <row r="154" spans="1:26" ht="13.5" customHeight="1" x14ac:dyDescent="0.15">
      <c r="A154" s="16">
        <v>150</v>
      </c>
      <c r="B154" s="17" t="s">
        <v>133</v>
      </c>
      <c r="C154" s="26">
        <v>65.043389948351262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2">
        <v>28.556415630885198</v>
      </c>
      <c r="Z154" s="23">
        <v>93.59980557923646</v>
      </c>
    </row>
    <row r="155" spans="1:26" ht="13.5" customHeight="1" x14ac:dyDescent="0.15">
      <c r="A155" s="16">
        <v>151</v>
      </c>
      <c r="B155" s="17" t="s">
        <v>134</v>
      </c>
      <c r="C155" s="26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2"/>
      <c r="Z155" s="23"/>
    </row>
    <row r="156" spans="1:26" ht="13.5" customHeight="1" x14ac:dyDescent="0.15">
      <c r="A156" s="16">
        <v>152</v>
      </c>
      <c r="B156" s="17" t="s">
        <v>135</v>
      </c>
      <c r="C156" s="26"/>
      <c r="D156" s="20">
        <v>4910.0000000549999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23">
        <v>4910.0000000549999</v>
      </c>
    </row>
    <row r="157" spans="1:26" ht="13.5" customHeight="1" x14ac:dyDescent="0.15">
      <c r="A157" s="16">
        <v>153</v>
      </c>
      <c r="B157" s="17" t="s">
        <v>136</v>
      </c>
      <c r="C157" s="26"/>
      <c r="D157" s="20"/>
      <c r="E157" s="20">
        <v>505.23021597238557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505.23021597238557</v>
      </c>
    </row>
    <row r="158" spans="1:26" ht="13.5" customHeight="1" x14ac:dyDescent="0.15">
      <c r="A158" s="16">
        <v>154</v>
      </c>
      <c r="B158" s="17" t="s">
        <v>137</v>
      </c>
      <c r="C158" s="26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2"/>
      <c r="Z158" s="23"/>
    </row>
    <row r="159" spans="1:26" ht="13.5" customHeight="1" x14ac:dyDescent="0.15">
      <c r="A159" s="16">
        <v>155</v>
      </c>
      <c r="B159" s="17" t="s">
        <v>389</v>
      </c>
      <c r="C159" s="18">
        <v>1.0169510681364216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3">
        <v>5.0826178113359557</v>
      </c>
      <c r="X159" s="21"/>
      <c r="Y159" s="22"/>
      <c r="Z159" s="25">
        <v>6.0995688794723772</v>
      </c>
    </row>
    <row r="160" spans="1:26" ht="13.5" customHeight="1" x14ac:dyDescent="0.15">
      <c r="A160" s="16">
        <v>156</v>
      </c>
      <c r="B160" s="17" t="s">
        <v>390</v>
      </c>
      <c r="C160" s="26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15">
      <c r="A161" s="16">
        <v>157</v>
      </c>
      <c r="B161" s="17" t="s">
        <v>138</v>
      </c>
      <c r="C161" s="26">
        <v>81.580260362123127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3">
        <v>1.6813609347720648</v>
      </c>
      <c r="X161" s="21"/>
      <c r="Y161" s="22"/>
      <c r="Z161" s="23">
        <v>83.261621296895186</v>
      </c>
    </row>
    <row r="162" spans="1:26" ht="13.5" customHeight="1" x14ac:dyDescent="0.15">
      <c r="A162" s="16">
        <v>158</v>
      </c>
      <c r="B162" s="17" t="s">
        <v>391</v>
      </c>
      <c r="C162" s="26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15">
      <c r="A163" s="16">
        <v>159</v>
      </c>
      <c r="B163" s="17" t="s">
        <v>392</v>
      </c>
      <c r="C163" s="26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15">
      <c r="A164" s="16">
        <v>160</v>
      </c>
      <c r="B164" s="17" t="s">
        <v>393</v>
      </c>
      <c r="C164" s="26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15">
      <c r="A165" s="16">
        <v>161</v>
      </c>
      <c r="B165" s="17" t="s">
        <v>139</v>
      </c>
      <c r="C165" s="26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18548.806596579845</v>
      </c>
      <c r="U165" s="20"/>
      <c r="V165" s="21"/>
      <c r="W165" s="21"/>
      <c r="X165" s="21"/>
      <c r="Y165" s="22"/>
      <c r="Z165" s="23">
        <v>18548.806596579845</v>
      </c>
    </row>
    <row r="166" spans="1:26" ht="13.5" customHeight="1" x14ac:dyDescent="0.15">
      <c r="A166" s="16">
        <v>162</v>
      </c>
      <c r="B166" s="17" t="s">
        <v>140</v>
      </c>
      <c r="C166" s="26"/>
      <c r="D166" s="20">
        <v>2250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>
        <v>2250</v>
      </c>
    </row>
    <row r="167" spans="1:26" ht="13.5" customHeight="1" x14ac:dyDescent="0.15">
      <c r="A167" s="16">
        <v>163</v>
      </c>
      <c r="B167" s="17" t="s">
        <v>394</v>
      </c>
      <c r="C167" s="26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15">
      <c r="A168" s="16">
        <v>164</v>
      </c>
      <c r="B168" s="17" t="s">
        <v>141</v>
      </c>
      <c r="C168" s="26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2422.0958568650681</v>
      </c>
      <c r="U168" s="20"/>
      <c r="V168" s="21"/>
      <c r="W168" s="21"/>
      <c r="X168" s="21"/>
      <c r="Y168" s="22"/>
      <c r="Z168" s="23">
        <v>2422.0958568650681</v>
      </c>
    </row>
    <row r="169" spans="1:26" ht="13.5" customHeight="1" x14ac:dyDescent="0.15">
      <c r="A169" s="16">
        <v>165</v>
      </c>
      <c r="B169" s="17" t="s">
        <v>395</v>
      </c>
      <c r="C169" s="26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15">
      <c r="A170" s="16">
        <v>166</v>
      </c>
      <c r="B170" s="17" t="s">
        <v>396</v>
      </c>
      <c r="C170" s="26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15">
      <c r="A171" s="16">
        <v>167</v>
      </c>
      <c r="B171" s="17" t="s">
        <v>397</v>
      </c>
      <c r="C171" s="26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15">
      <c r="A172" s="16">
        <v>168</v>
      </c>
      <c r="B172" s="17" t="s">
        <v>142</v>
      </c>
      <c r="C172" s="26"/>
      <c r="D172" s="20">
        <v>4420.4999998620005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4420.4999998620005</v>
      </c>
    </row>
    <row r="173" spans="1:26" ht="13.5" customHeight="1" x14ac:dyDescent="0.15">
      <c r="A173" s="16">
        <v>169</v>
      </c>
      <c r="B173" s="17" t="s">
        <v>143</v>
      </c>
      <c r="C173" s="28">
        <v>0.7711755221819192</v>
      </c>
      <c r="D173" s="20">
        <v>4135.9999999154998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3">
        <v>1.1919809202213469</v>
      </c>
      <c r="X173" s="21"/>
      <c r="Y173" s="22"/>
      <c r="Z173" s="23">
        <v>4137.9631563579032</v>
      </c>
    </row>
    <row r="174" spans="1:26" ht="13.5" customHeight="1" x14ac:dyDescent="0.15">
      <c r="A174" s="16">
        <v>170</v>
      </c>
      <c r="B174" s="17" t="s">
        <v>144</v>
      </c>
      <c r="C174" s="26"/>
      <c r="D174" s="20">
        <v>2481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23">
        <v>2481</v>
      </c>
    </row>
    <row r="175" spans="1:26" ht="13.5" customHeight="1" x14ac:dyDescent="0.15">
      <c r="A175" s="16">
        <v>171</v>
      </c>
      <c r="B175" s="17" t="s">
        <v>145</v>
      </c>
      <c r="C175" s="26"/>
      <c r="D175" s="20">
        <v>20677.2</v>
      </c>
      <c r="E175" s="20">
        <v>17.697095857251682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20694.897095857254</v>
      </c>
    </row>
    <row r="176" spans="1:26" ht="13.5" customHeight="1" x14ac:dyDescent="0.15">
      <c r="A176" s="16">
        <v>172</v>
      </c>
      <c r="B176" s="17" t="s">
        <v>146</v>
      </c>
      <c r="C176" s="26"/>
      <c r="D176" s="20">
        <v>26.84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26.84</v>
      </c>
    </row>
    <row r="177" spans="1:26" ht="13.5" customHeight="1" x14ac:dyDescent="0.15">
      <c r="A177" s="16">
        <v>173</v>
      </c>
      <c r="B177" s="17" t="s">
        <v>398</v>
      </c>
      <c r="C177" s="26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15">
      <c r="A178" s="16">
        <v>174</v>
      </c>
      <c r="B178" s="17" t="s">
        <v>147</v>
      </c>
      <c r="C178" s="26"/>
      <c r="D178" s="20">
        <v>53767.39999824499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2"/>
      <c r="Z178" s="23">
        <v>53767.39999824499</v>
      </c>
    </row>
    <row r="179" spans="1:26" ht="13.5" customHeight="1" x14ac:dyDescent="0.15">
      <c r="A179" s="16">
        <v>175</v>
      </c>
      <c r="B179" s="17" t="s">
        <v>148</v>
      </c>
      <c r="C179" s="26"/>
      <c r="D179" s="20">
        <v>338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338</v>
      </c>
    </row>
    <row r="180" spans="1:26" ht="13.5" customHeight="1" x14ac:dyDescent="0.15">
      <c r="A180" s="16">
        <v>176</v>
      </c>
      <c r="B180" s="17" t="s">
        <v>149</v>
      </c>
      <c r="C180" s="26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37075.547713216511</v>
      </c>
      <c r="U180" s="20"/>
      <c r="V180" s="21"/>
      <c r="W180" s="21"/>
      <c r="X180" s="21"/>
      <c r="Y180" s="22"/>
      <c r="Z180" s="23">
        <v>37075.547713216511</v>
      </c>
    </row>
    <row r="181" spans="1:26" ht="13.5" customHeight="1" x14ac:dyDescent="0.15">
      <c r="A181" s="16">
        <v>177</v>
      </c>
      <c r="B181" s="17" t="s">
        <v>399</v>
      </c>
      <c r="C181" s="26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15">
      <c r="A182" s="16">
        <v>178</v>
      </c>
      <c r="B182" s="17" t="s">
        <v>150</v>
      </c>
      <c r="C182" s="26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2">
        <v>31.532151147214481</v>
      </c>
      <c r="Z182" s="23">
        <v>31.532151147214481</v>
      </c>
    </row>
    <row r="183" spans="1:26" ht="13.5" customHeight="1" x14ac:dyDescent="0.15">
      <c r="A183" s="16">
        <v>179</v>
      </c>
      <c r="B183" s="17" t="s">
        <v>151</v>
      </c>
      <c r="C183" s="26"/>
      <c r="D183" s="20">
        <v>25994.5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25994.5</v>
      </c>
    </row>
    <row r="184" spans="1:26" ht="13.5" customHeight="1" x14ac:dyDescent="0.15">
      <c r="A184" s="16">
        <v>180</v>
      </c>
      <c r="B184" s="17" t="s">
        <v>400</v>
      </c>
      <c r="C184" s="26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15">
      <c r="A185" s="16">
        <v>181</v>
      </c>
      <c r="B185" s="17" t="s">
        <v>152</v>
      </c>
      <c r="C185" s="28">
        <v>0.97051347011075595</v>
      </c>
      <c r="D185" s="20"/>
      <c r="E185" s="20">
        <v>693.00701151507394</v>
      </c>
      <c r="F185" s="20"/>
      <c r="G185" s="20"/>
      <c r="H185" s="20"/>
      <c r="I185" s="20"/>
      <c r="J185" s="20">
        <v>109822.60770822699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4.7924696133847235E-2</v>
      </c>
      <c r="X185" s="21"/>
      <c r="Y185" s="22">
        <v>77.83854309325713</v>
      </c>
      <c r="Z185" s="23">
        <v>110594.47170100156</v>
      </c>
    </row>
    <row r="186" spans="1:26" ht="13.5" customHeight="1" x14ac:dyDescent="0.15">
      <c r="A186" s="16">
        <v>182</v>
      </c>
      <c r="B186" s="17" t="s">
        <v>153</v>
      </c>
      <c r="C186" s="26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/>
    </row>
    <row r="187" spans="1:26" ht="13.5" customHeight="1" x14ac:dyDescent="0.15">
      <c r="A187" s="16">
        <v>183</v>
      </c>
      <c r="B187" s="17" t="s">
        <v>154</v>
      </c>
      <c r="C187" s="26"/>
      <c r="D187" s="20">
        <v>13822.800000000001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33">
        <v>1.4982334913963125</v>
      </c>
      <c r="X187" s="21"/>
      <c r="Y187" s="22"/>
      <c r="Z187" s="23">
        <v>13824.298233491398</v>
      </c>
    </row>
    <row r="188" spans="1:26" ht="13.5" customHeight="1" x14ac:dyDescent="0.15">
      <c r="A188" s="16">
        <v>184</v>
      </c>
      <c r="B188" s="17" t="s">
        <v>155</v>
      </c>
      <c r="C188" s="26"/>
      <c r="D188" s="20">
        <v>21938.600002532497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2"/>
      <c r="Z188" s="23">
        <v>21938.600002532497</v>
      </c>
    </row>
    <row r="189" spans="1:26" ht="13.5" customHeight="1" x14ac:dyDescent="0.15">
      <c r="A189" s="16">
        <v>185</v>
      </c>
      <c r="B189" s="17" t="s">
        <v>156</v>
      </c>
      <c r="C189" s="26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245.86202761336708</v>
      </c>
      <c r="U189" s="20"/>
      <c r="V189" s="21"/>
      <c r="W189" s="21"/>
      <c r="X189" s="21"/>
      <c r="Y189" s="22"/>
      <c r="Z189" s="23">
        <v>245.86202761336708</v>
      </c>
    </row>
    <row r="190" spans="1:26" ht="13.5" customHeight="1" x14ac:dyDescent="0.15">
      <c r="A190" s="16">
        <v>186</v>
      </c>
      <c r="B190" s="17" t="s">
        <v>157</v>
      </c>
      <c r="C190" s="26">
        <v>41200.61543712092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58.810004091557062</v>
      </c>
      <c r="X190" s="21"/>
      <c r="Y190" s="22"/>
      <c r="Z190" s="23">
        <v>41259.425441212479</v>
      </c>
    </row>
    <row r="191" spans="1:26" ht="13.5" customHeight="1" x14ac:dyDescent="0.15">
      <c r="A191" s="16">
        <v>187</v>
      </c>
      <c r="B191" s="17" t="s">
        <v>158</v>
      </c>
      <c r="C191" s="26"/>
      <c r="D191" s="20">
        <v>84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84</v>
      </c>
    </row>
    <row r="192" spans="1:26" ht="13.5" customHeight="1" x14ac:dyDescent="0.15">
      <c r="A192" s="16">
        <v>188</v>
      </c>
      <c r="B192" s="17" t="s">
        <v>159</v>
      </c>
      <c r="C192" s="26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2"/>
      <c r="Z192" s="23"/>
    </row>
    <row r="193" spans="1:26" ht="27" customHeight="1" x14ac:dyDescent="0.15">
      <c r="A193" s="16">
        <v>189</v>
      </c>
      <c r="B193" s="17" t="s">
        <v>401</v>
      </c>
      <c r="C193" s="26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15">
      <c r="A194" s="16">
        <v>190</v>
      </c>
      <c r="B194" s="17" t="s">
        <v>160</v>
      </c>
      <c r="C194" s="30">
        <v>1.2766705383000319E-3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2">
        <v>1.2766705383000319E-3</v>
      </c>
    </row>
    <row r="195" spans="1:26" ht="13.5" customHeight="1" x14ac:dyDescent="0.15">
      <c r="A195" s="16">
        <v>191</v>
      </c>
      <c r="B195" s="17" t="s">
        <v>161</v>
      </c>
      <c r="C195" s="26"/>
      <c r="D195" s="20">
        <v>3640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3640</v>
      </c>
    </row>
    <row r="196" spans="1:26" ht="13.5" customHeight="1" x14ac:dyDescent="0.15">
      <c r="A196" s="16">
        <v>192</v>
      </c>
      <c r="B196" s="17" t="s">
        <v>402</v>
      </c>
      <c r="C196" s="26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15">
      <c r="A197" s="16">
        <v>193</v>
      </c>
      <c r="B197" s="17" t="s">
        <v>403</v>
      </c>
      <c r="C197" s="26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15">
      <c r="A198" s="16">
        <v>194</v>
      </c>
      <c r="B198" s="17" t="s">
        <v>162</v>
      </c>
      <c r="C198" s="26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15">
      <c r="A199" s="16">
        <v>195</v>
      </c>
      <c r="B199" s="17" t="s">
        <v>163</v>
      </c>
      <c r="C199" s="26"/>
      <c r="D199" s="20">
        <v>35842.999999910608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4">
        <v>0.1930441624120498</v>
      </c>
      <c r="X199" s="21"/>
      <c r="Y199" s="22"/>
      <c r="Z199" s="23">
        <v>35843.193044073021</v>
      </c>
    </row>
    <row r="200" spans="1:26" ht="13.5" customHeight="1" x14ac:dyDescent="0.15">
      <c r="A200" s="16">
        <v>196</v>
      </c>
      <c r="B200" s="17" t="s">
        <v>164</v>
      </c>
      <c r="C200" s="26"/>
      <c r="D200" s="20">
        <v>223.99999999600001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>
        <v>223.99999999600001</v>
      </c>
    </row>
    <row r="201" spans="1:26" ht="13.5" customHeight="1" x14ac:dyDescent="0.15">
      <c r="A201" s="16">
        <v>197</v>
      </c>
      <c r="B201" s="17" t="s">
        <v>165</v>
      </c>
      <c r="C201" s="26"/>
      <c r="D201" s="20">
        <v>1314.0000000496102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23">
        <v>1314.0000000496102</v>
      </c>
    </row>
    <row r="202" spans="1:26" ht="13.5" customHeight="1" x14ac:dyDescent="0.15">
      <c r="A202" s="16">
        <v>198</v>
      </c>
      <c r="B202" s="17" t="s">
        <v>166</v>
      </c>
      <c r="C202" s="26"/>
      <c r="D202" s="20">
        <v>4410</v>
      </c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33">
        <v>0.99981452160861584</v>
      </c>
      <c r="X202" s="21"/>
      <c r="Y202" s="22"/>
      <c r="Z202" s="23">
        <v>4410.9998145216086</v>
      </c>
    </row>
    <row r="203" spans="1:26" ht="13.5" customHeight="1" x14ac:dyDescent="0.15">
      <c r="A203" s="16">
        <v>199</v>
      </c>
      <c r="B203" s="17" t="s">
        <v>404</v>
      </c>
      <c r="C203" s="26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2"/>
      <c r="Z203" s="23"/>
    </row>
    <row r="204" spans="1:26" ht="13.5" customHeight="1" x14ac:dyDescent="0.15">
      <c r="A204" s="16">
        <v>200</v>
      </c>
      <c r="B204" s="17" t="s">
        <v>167</v>
      </c>
      <c r="C204" s="26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15">
      <c r="A205" s="16">
        <v>201</v>
      </c>
      <c r="B205" s="17" t="s">
        <v>405</v>
      </c>
      <c r="C205" s="26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15">
      <c r="A206" s="16">
        <v>202</v>
      </c>
      <c r="B206" s="17" t="s">
        <v>406</v>
      </c>
      <c r="C206" s="26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15">
      <c r="A207" s="16">
        <v>203</v>
      </c>
      <c r="B207" s="17" t="s">
        <v>168</v>
      </c>
      <c r="C207" s="28">
        <v>0.59896261663244321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29">
        <v>0.59896261663244321</v>
      </c>
    </row>
    <row r="208" spans="1:26" ht="13.5" customHeight="1" x14ac:dyDescent="0.15">
      <c r="A208" s="16">
        <v>204</v>
      </c>
      <c r="B208" s="17" t="s">
        <v>169</v>
      </c>
      <c r="C208" s="26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15">
      <c r="A209" s="16">
        <v>205</v>
      </c>
      <c r="B209" s="17" t="s">
        <v>407</v>
      </c>
      <c r="C209" s="31">
        <v>1.4064985928962452E-4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34">
        <v>1.4064985928962452E-4</v>
      </c>
    </row>
    <row r="210" spans="1:26" ht="13.5" customHeight="1" x14ac:dyDescent="0.15">
      <c r="A210" s="16">
        <v>206</v>
      </c>
      <c r="B210" s="17" t="s">
        <v>170</v>
      </c>
      <c r="C210" s="26"/>
      <c r="D210" s="20">
        <v>67.8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3">
        <v>67.8</v>
      </c>
    </row>
    <row r="211" spans="1:26" ht="27" customHeight="1" x14ac:dyDescent="0.15">
      <c r="A211" s="16">
        <v>207</v>
      </c>
      <c r="B211" s="17" t="s">
        <v>171</v>
      </c>
      <c r="C211" s="18">
        <v>5.907202075019196</v>
      </c>
      <c r="D211" s="20">
        <v>38</v>
      </c>
      <c r="E211" s="20">
        <v>24.291003261946685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4">
        <v>0.10249079641152582</v>
      </c>
      <c r="X211" s="21"/>
      <c r="Y211" s="22"/>
      <c r="Z211" s="23">
        <v>68.300696133377414</v>
      </c>
    </row>
    <row r="212" spans="1:26" ht="13.5" customHeight="1" x14ac:dyDescent="0.15">
      <c r="A212" s="16">
        <v>208</v>
      </c>
      <c r="B212" s="17" t="s">
        <v>408</v>
      </c>
      <c r="C212" s="26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15">
      <c r="A213" s="16">
        <v>209</v>
      </c>
      <c r="B213" s="17" t="s">
        <v>172</v>
      </c>
      <c r="C213" s="26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1025.4097757402726</v>
      </c>
      <c r="T213" s="20"/>
      <c r="U213" s="20"/>
      <c r="V213" s="21"/>
      <c r="W213" s="21">
        <v>1017.8006110227354</v>
      </c>
      <c r="X213" s="21"/>
      <c r="Y213" s="22"/>
      <c r="Z213" s="23">
        <v>2043.210386763008</v>
      </c>
    </row>
    <row r="214" spans="1:26" ht="13.5" customHeight="1" x14ac:dyDescent="0.15">
      <c r="A214" s="16">
        <v>210</v>
      </c>
      <c r="B214" s="17" t="s">
        <v>173</v>
      </c>
      <c r="C214" s="26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2"/>
      <c r="Z214" s="23"/>
    </row>
    <row r="215" spans="1:26" ht="13.5" customHeight="1" x14ac:dyDescent="0.15">
      <c r="A215" s="16">
        <v>211</v>
      </c>
      <c r="B215" s="17" t="s">
        <v>409</v>
      </c>
      <c r="C215" s="26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15">
      <c r="A216" s="16">
        <v>212</v>
      </c>
      <c r="B216" s="17" t="s">
        <v>174</v>
      </c>
      <c r="C216" s="26"/>
      <c r="D216" s="20">
        <v>35943.450006204941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35943.450006204941</v>
      </c>
    </row>
    <row r="217" spans="1:26" ht="13.5" customHeight="1" x14ac:dyDescent="0.15">
      <c r="A217" s="16">
        <v>213</v>
      </c>
      <c r="B217" s="17" t="s">
        <v>175</v>
      </c>
      <c r="C217" s="26">
        <v>430.95633675839758</v>
      </c>
      <c r="D217" s="20">
        <v>28.000000000000004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3">
        <v>1.1055310687129802</v>
      </c>
      <c r="X217" s="21"/>
      <c r="Y217" s="22"/>
      <c r="Z217" s="23">
        <v>460.06186782711058</v>
      </c>
    </row>
    <row r="218" spans="1:26" ht="13.5" customHeight="1" x14ac:dyDescent="0.15">
      <c r="A218" s="16">
        <v>214</v>
      </c>
      <c r="B218" s="17" t="s">
        <v>410</v>
      </c>
      <c r="C218" s="26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15">
      <c r="A219" s="16">
        <v>215</v>
      </c>
      <c r="B219" s="17" t="s">
        <v>411</v>
      </c>
      <c r="C219" s="26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15">
      <c r="A220" s="16">
        <v>216</v>
      </c>
      <c r="B220" s="17" t="s">
        <v>412</v>
      </c>
      <c r="C220" s="30">
        <v>1.7811519620000941E-2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2"/>
      <c r="Z220" s="32">
        <v>1.7811519620000941E-2</v>
      </c>
    </row>
    <row r="221" spans="1:26" ht="13.5" customHeight="1" x14ac:dyDescent="0.15">
      <c r="A221" s="16">
        <v>217</v>
      </c>
      <c r="B221" s="17" t="s">
        <v>176</v>
      </c>
      <c r="C221" s="26"/>
      <c r="D221" s="20">
        <v>9250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>
        <v>9250</v>
      </c>
    </row>
    <row r="222" spans="1:26" ht="13.5" customHeight="1" x14ac:dyDescent="0.15">
      <c r="A222" s="16">
        <v>218</v>
      </c>
      <c r="B222" s="17" t="s">
        <v>177</v>
      </c>
      <c r="C222" s="18">
        <v>3.2495070118050839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8.106468964513237E-3</v>
      </c>
      <c r="X222" s="21"/>
      <c r="Y222" s="22"/>
      <c r="Z222" s="25">
        <v>3.2576134807695971</v>
      </c>
    </row>
    <row r="223" spans="1:26" ht="13.5" customHeight="1" x14ac:dyDescent="0.15">
      <c r="A223" s="16">
        <v>219</v>
      </c>
      <c r="B223" s="17" t="s">
        <v>413</v>
      </c>
      <c r="C223" s="26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15">
      <c r="A224" s="16">
        <v>220</v>
      </c>
      <c r="B224" s="17" t="s">
        <v>414</v>
      </c>
      <c r="C224" s="26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15">
      <c r="A225" s="16">
        <v>221</v>
      </c>
      <c r="B225" s="17" t="s">
        <v>178</v>
      </c>
      <c r="C225" s="26"/>
      <c r="D225" s="20">
        <v>252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2"/>
      <c r="Z225" s="23">
        <v>252</v>
      </c>
    </row>
    <row r="226" spans="1:26" ht="13.5" customHeight="1" x14ac:dyDescent="0.15">
      <c r="A226" s="16">
        <v>222</v>
      </c>
      <c r="B226" s="17" t="s">
        <v>415</v>
      </c>
      <c r="C226" s="26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15">
      <c r="A227" s="16">
        <v>223</v>
      </c>
      <c r="B227" s="17" t="s">
        <v>179</v>
      </c>
      <c r="C227" s="26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15">
      <c r="A228" s="16">
        <v>224</v>
      </c>
      <c r="B228" s="17" t="s">
        <v>180</v>
      </c>
      <c r="C228" s="26">
        <v>72.365992107954824</v>
      </c>
      <c r="D228" s="20"/>
      <c r="E228" s="20"/>
      <c r="F228" s="20"/>
      <c r="G228" s="20"/>
      <c r="H228" s="20"/>
      <c r="I228" s="20">
        <v>18012.28593790199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759.81576500904021</v>
      </c>
      <c r="X228" s="21"/>
      <c r="Y228" s="22"/>
      <c r="Z228" s="23">
        <v>18844.467695018986</v>
      </c>
    </row>
    <row r="229" spans="1:26" ht="13.5" customHeight="1" x14ac:dyDescent="0.15">
      <c r="A229" s="16">
        <v>225</v>
      </c>
      <c r="B229" s="17" t="s">
        <v>181</v>
      </c>
      <c r="C229" s="26"/>
      <c r="D229" s="20"/>
      <c r="E229" s="19">
        <v>5.71912477841098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25">
        <v>5.71912477841098</v>
      </c>
    </row>
    <row r="230" spans="1:26" ht="13.5" customHeight="1" x14ac:dyDescent="0.15">
      <c r="A230" s="16">
        <v>226</v>
      </c>
      <c r="B230" s="17" t="s">
        <v>416</v>
      </c>
      <c r="C230" s="26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15">
      <c r="A231" s="16">
        <v>227</v>
      </c>
      <c r="B231" s="17" t="s">
        <v>182</v>
      </c>
      <c r="C231" s="26"/>
      <c r="D231" s="20">
        <v>3610.0000000500004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3610.0000000500004</v>
      </c>
    </row>
    <row r="232" spans="1:26" ht="27" customHeight="1" x14ac:dyDescent="0.15">
      <c r="A232" s="16">
        <v>228</v>
      </c>
      <c r="B232" s="17" t="s">
        <v>417</v>
      </c>
      <c r="C232" s="26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15">
      <c r="A233" s="16">
        <v>229</v>
      </c>
      <c r="B233" s="17" t="s">
        <v>183</v>
      </c>
      <c r="C233" s="26"/>
      <c r="D233" s="20">
        <v>72762.839999985983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72762.839999985983</v>
      </c>
    </row>
    <row r="234" spans="1:26" ht="27" customHeight="1" x14ac:dyDescent="0.15">
      <c r="A234" s="16">
        <v>230</v>
      </c>
      <c r="B234" s="17" t="s">
        <v>418</v>
      </c>
      <c r="C234" s="26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15">
      <c r="A235" s="16">
        <v>231</v>
      </c>
      <c r="B235" s="17" t="s">
        <v>184</v>
      </c>
      <c r="C235" s="26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15">
      <c r="A236" s="16">
        <v>232</v>
      </c>
      <c r="B236" s="17" t="s">
        <v>185</v>
      </c>
      <c r="C236" s="26">
        <v>21397.277512323923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21397.277512323923</v>
      </c>
    </row>
    <row r="237" spans="1:26" ht="13.5" customHeight="1" x14ac:dyDescent="0.15">
      <c r="A237" s="16">
        <v>233</v>
      </c>
      <c r="B237" s="17" t="s">
        <v>186</v>
      </c>
      <c r="C237" s="26"/>
      <c r="D237" s="20">
        <v>26805.999999500003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26805.999999500003</v>
      </c>
    </row>
    <row r="238" spans="1:26" ht="13.5" customHeight="1" x14ac:dyDescent="0.15">
      <c r="A238" s="16">
        <v>234</v>
      </c>
      <c r="B238" s="17" t="s">
        <v>187</v>
      </c>
      <c r="C238" s="28">
        <v>0.24481155458310952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7">
        <v>3.5036073219139333E-2</v>
      </c>
      <c r="X238" s="21"/>
      <c r="Y238" s="22"/>
      <c r="Z238" s="29">
        <v>0.27984762780224887</v>
      </c>
    </row>
    <row r="239" spans="1:26" ht="13.5" customHeight="1" x14ac:dyDescent="0.15">
      <c r="A239" s="16">
        <v>235</v>
      </c>
      <c r="B239" s="17" t="s">
        <v>419</v>
      </c>
      <c r="C239" s="31">
        <v>3.7164596120070511E-4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4">
        <v>3.7164596120070511E-4</v>
      </c>
    </row>
    <row r="240" spans="1:26" ht="13.5" customHeight="1" x14ac:dyDescent="0.15">
      <c r="A240" s="16">
        <v>236</v>
      </c>
      <c r="B240" s="17" t="s">
        <v>188</v>
      </c>
      <c r="C240" s="26"/>
      <c r="D240" s="20">
        <v>18480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>
        <v>18480</v>
      </c>
    </row>
    <row r="241" spans="1:26" ht="13.5" customHeight="1" x14ac:dyDescent="0.15">
      <c r="A241" s="16">
        <v>237</v>
      </c>
      <c r="B241" s="17" t="s">
        <v>189</v>
      </c>
      <c r="C241" s="18">
        <v>1.9975585883041542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>
        <v>77.618884932421921</v>
      </c>
      <c r="W241" s="21"/>
      <c r="X241" s="21">
        <v>61.358135794855805</v>
      </c>
      <c r="Y241" s="22"/>
      <c r="Z241" s="23">
        <v>140.97457931558188</v>
      </c>
    </row>
    <row r="242" spans="1:26" ht="13.5" customHeight="1" x14ac:dyDescent="0.15">
      <c r="A242" s="16">
        <v>238</v>
      </c>
      <c r="B242" s="17" t="s">
        <v>420</v>
      </c>
      <c r="C242" s="26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15">
      <c r="A243" s="16">
        <v>239</v>
      </c>
      <c r="B243" s="17" t="s">
        <v>190</v>
      </c>
      <c r="C243" s="18">
        <v>4.9459919781622927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25">
        <v>4.9459919781622927</v>
      </c>
    </row>
    <row r="244" spans="1:26" ht="13.5" customHeight="1" x14ac:dyDescent="0.15">
      <c r="A244" s="16">
        <v>240</v>
      </c>
      <c r="B244" s="17" t="s">
        <v>191</v>
      </c>
      <c r="C244" s="26">
        <v>4204.1375241907026</v>
      </c>
      <c r="D244" s="20"/>
      <c r="E244" s="20"/>
      <c r="F244" s="39">
        <v>0.3275669869671835</v>
      </c>
      <c r="G244" s="20">
        <v>248.38067586231938</v>
      </c>
      <c r="H244" s="20"/>
      <c r="I244" s="20"/>
      <c r="J244" s="20"/>
      <c r="K244" s="20">
        <v>2313.5020364082829</v>
      </c>
      <c r="L244" s="20"/>
      <c r="M244" s="20">
        <v>25637.778027973534</v>
      </c>
      <c r="N244" s="20">
        <v>890.80755773678504</v>
      </c>
      <c r="O244" s="20">
        <v>2133.0438385524162</v>
      </c>
      <c r="P244" s="20">
        <v>8340.8988143327042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43768.876042043717</v>
      </c>
    </row>
    <row r="245" spans="1:26" ht="27" customHeight="1" x14ac:dyDescent="0.15">
      <c r="A245" s="16">
        <v>241</v>
      </c>
      <c r="B245" s="17" t="s">
        <v>421</v>
      </c>
      <c r="C245" s="26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15">
      <c r="A246" s="16">
        <v>242</v>
      </c>
      <c r="B246" s="17" t="s">
        <v>192</v>
      </c>
      <c r="C246" s="30">
        <v>1.1142863132540322E-2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>
        <v>291.50983933896015</v>
      </c>
      <c r="W246" s="27">
        <v>7.8346249994420691E-3</v>
      </c>
      <c r="X246" s="21"/>
      <c r="Y246" s="22"/>
      <c r="Z246" s="23">
        <v>291.5288168270921</v>
      </c>
    </row>
    <row r="247" spans="1:26" ht="13.5" customHeight="1" x14ac:dyDescent="0.15">
      <c r="A247" s="16">
        <v>243</v>
      </c>
      <c r="B247" s="17" t="s">
        <v>22</v>
      </c>
      <c r="C247" s="26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980.06767609736846</v>
      </c>
      <c r="V247" s="21"/>
      <c r="W247" s="21"/>
      <c r="X247" s="21"/>
      <c r="Y247" s="22"/>
      <c r="Z247" s="23">
        <v>980.06767609736846</v>
      </c>
    </row>
    <row r="248" spans="1:26" ht="13.5" customHeight="1" x14ac:dyDescent="0.15">
      <c r="A248" s="16">
        <v>244</v>
      </c>
      <c r="B248" s="17" t="s">
        <v>193</v>
      </c>
      <c r="C248" s="26"/>
      <c r="D248" s="20">
        <v>72954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2"/>
      <c r="Z248" s="23">
        <v>72954</v>
      </c>
    </row>
    <row r="249" spans="1:26" ht="13.5" customHeight="1" x14ac:dyDescent="0.15">
      <c r="A249" s="16">
        <v>245</v>
      </c>
      <c r="B249" s="17" t="s">
        <v>194</v>
      </c>
      <c r="C249" s="31">
        <v>2.7281941914782072E-4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7">
        <v>3.5033640277587512E-3</v>
      </c>
      <c r="X249" s="21"/>
      <c r="Y249" s="22"/>
      <c r="Z249" s="32">
        <v>3.7761834469065719E-3</v>
      </c>
    </row>
    <row r="250" spans="1:26" ht="13.5" customHeight="1" x14ac:dyDescent="0.15">
      <c r="A250" s="16">
        <v>246</v>
      </c>
      <c r="B250" s="17" t="s">
        <v>422</v>
      </c>
      <c r="C250" s="26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15">
      <c r="A251" s="16">
        <v>247</v>
      </c>
      <c r="B251" s="17" t="s">
        <v>423</v>
      </c>
      <c r="C251" s="26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15">
      <c r="A252" s="16">
        <v>248</v>
      </c>
      <c r="B252" s="17" t="s">
        <v>195</v>
      </c>
      <c r="C252" s="26"/>
      <c r="D252" s="20">
        <v>18384.999999990003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18384.999999990003</v>
      </c>
    </row>
    <row r="253" spans="1:26" ht="13.5" customHeight="1" x14ac:dyDescent="0.15">
      <c r="A253" s="16">
        <v>249</v>
      </c>
      <c r="B253" s="17" t="s">
        <v>196</v>
      </c>
      <c r="C253" s="26"/>
      <c r="D253" s="20">
        <v>10416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23">
        <v>10416</v>
      </c>
    </row>
    <row r="254" spans="1:26" ht="13.5" customHeight="1" x14ac:dyDescent="0.15">
      <c r="A254" s="16">
        <v>250</v>
      </c>
      <c r="B254" s="17" t="s">
        <v>197</v>
      </c>
      <c r="C254" s="26"/>
      <c r="D254" s="20">
        <v>2035.9999999857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2035.9999999857</v>
      </c>
    </row>
    <row r="255" spans="1:26" ht="13.5" customHeight="1" x14ac:dyDescent="0.15">
      <c r="A255" s="16">
        <v>251</v>
      </c>
      <c r="B255" s="17" t="s">
        <v>198</v>
      </c>
      <c r="C255" s="26"/>
      <c r="D255" s="20">
        <v>29174.85000020295</v>
      </c>
      <c r="E255" s="20">
        <v>115.77299449171693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4">
        <v>0.90815121563701373</v>
      </c>
      <c r="X255" s="21"/>
      <c r="Y255" s="22"/>
      <c r="Z255" s="23">
        <v>29291.531145910303</v>
      </c>
    </row>
    <row r="256" spans="1:26" ht="13.5" customHeight="1" x14ac:dyDescent="0.15">
      <c r="A256" s="16">
        <v>252</v>
      </c>
      <c r="B256" s="17" t="s">
        <v>199</v>
      </c>
      <c r="C256" s="26"/>
      <c r="D256" s="20"/>
      <c r="E256" s="20">
        <v>56.754826709737898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56.754826709737898</v>
      </c>
    </row>
    <row r="257" spans="1:26" ht="13.5" customHeight="1" x14ac:dyDescent="0.15">
      <c r="A257" s="16">
        <v>253</v>
      </c>
      <c r="B257" s="17" t="s">
        <v>200</v>
      </c>
      <c r="C257" s="26"/>
      <c r="D257" s="20">
        <v>2400</v>
      </c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>
        <v>2400</v>
      </c>
    </row>
    <row r="258" spans="1:26" ht="13.5" customHeight="1" x14ac:dyDescent="0.15">
      <c r="A258" s="16">
        <v>254</v>
      </c>
      <c r="B258" s="17" t="s">
        <v>201</v>
      </c>
      <c r="C258" s="26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/>
    </row>
    <row r="259" spans="1:26" ht="13.5" customHeight="1" x14ac:dyDescent="0.15">
      <c r="A259" s="16">
        <v>255</v>
      </c>
      <c r="B259" s="17" t="s">
        <v>202</v>
      </c>
      <c r="C259" s="28">
        <v>0.14506654229596821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29">
        <v>0.14506654229596821</v>
      </c>
    </row>
    <row r="260" spans="1:26" ht="13.5" customHeight="1" x14ac:dyDescent="0.15">
      <c r="A260" s="16">
        <v>256</v>
      </c>
      <c r="B260" s="17" t="s">
        <v>203</v>
      </c>
      <c r="C260" s="26"/>
      <c r="D260" s="20"/>
      <c r="E260" s="19">
        <v>1.2970763910212622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2"/>
      <c r="Z260" s="25">
        <v>1.2970763910212622</v>
      </c>
    </row>
    <row r="261" spans="1:26" ht="13.5" customHeight="1" x14ac:dyDescent="0.15">
      <c r="A261" s="16">
        <v>257</v>
      </c>
      <c r="B261" s="17" t="s">
        <v>204</v>
      </c>
      <c r="C261" s="26"/>
      <c r="D261" s="20">
        <v>1408</v>
      </c>
      <c r="E261" s="40">
        <v>6.285955581344419E-4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2"/>
      <c r="Z261" s="23">
        <v>1408.0006285955581</v>
      </c>
    </row>
    <row r="262" spans="1:26" ht="13.5" customHeight="1" x14ac:dyDescent="0.15">
      <c r="A262" s="16">
        <v>258</v>
      </c>
      <c r="B262" s="17" t="s">
        <v>205</v>
      </c>
      <c r="C262" s="18">
        <v>1.2533227336041399</v>
      </c>
      <c r="D262" s="20">
        <v>23474.599999998703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3">
        <v>1.0290495721703095</v>
      </c>
      <c r="X262" s="21"/>
      <c r="Y262" s="22"/>
      <c r="Z262" s="23">
        <v>23476.882372304477</v>
      </c>
    </row>
    <row r="263" spans="1:26" ht="13.5" customHeight="1" x14ac:dyDescent="0.15">
      <c r="A263" s="16">
        <v>259</v>
      </c>
      <c r="B263" s="17" t="s">
        <v>206</v>
      </c>
      <c r="C263" s="18">
        <v>3.6218691115619324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25">
        <v>3.6218691115619324</v>
      </c>
    </row>
    <row r="264" spans="1:26" ht="13.5" customHeight="1" x14ac:dyDescent="0.15">
      <c r="A264" s="16">
        <v>260</v>
      </c>
      <c r="B264" s="17" t="s">
        <v>207</v>
      </c>
      <c r="C264" s="26"/>
      <c r="D264" s="20">
        <v>46163.600000082435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46163.600000082435</v>
      </c>
    </row>
    <row r="265" spans="1:26" ht="13.5" customHeight="1" x14ac:dyDescent="0.15">
      <c r="A265" s="16">
        <v>261</v>
      </c>
      <c r="B265" s="17" t="s">
        <v>208</v>
      </c>
      <c r="C265" s="26"/>
      <c r="D265" s="20">
        <v>11102.5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>
        <v>11102.5</v>
      </c>
    </row>
    <row r="266" spans="1:26" ht="13.5" customHeight="1" x14ac:dyDescent="0.15">
      <c r="A266" s="16">
        <v>262</v>
      </c>
      <c r="B266" s="17" t="s">
        <v>209</v>
      </c>
      <c r="C266" s="26">
        <v>5011.8471825856186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1">
        <v>10.551454233372867</v>
      </c>
      <c r="X266" s="21"/>
      <c r="Y266" s="22">
        <v>35.347321554022514</v>
      </c>
      <c r="Z266" s="23">
        <v>5057.7459583730142</v>
      </c>
    </row>
    <row r="267" spans="1:26" ht="13.5" customHeight="1" x14ac:dyDescent="0.15">
      <c r="A267" s="16">
        <v>263</v>
      </c>
      <c r="B267" s="17" t="s">
        <v>424</v>
      </c>
      <c r="C267" s="26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15">
      <c r="A268" s="16">
        <v>264</v>
      </c>
      <c r="B268" s="17" t="s">
        <v>425</v>
      </c>
      <c r="C268" s="26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15">
      <c r="A269" s="16">
        <v>265</v>
      </c>
      <c r="B269" s="17" t="s">
        <v>426</v>
      </c>
      <c r="C269" s="26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15">
      <c r="A270" s="16">
        <v>266</v>
      </c>
      <c r="B270" s="17" t="s">
        <v>210</v>
      </c>
      <c r="C270" s="26"/>
      <c r="D270" s="20">
        <v>891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891</v>
      </c>
    </row>
    <row r="271" spans="1:26" ht="13.5" customHeight="1" x14ac:dyDescent="0.15">
      <c r="A271" s="16">
        <v>267</v>
      </c>
      <c r="B271" s="17" t="s">
        <v>211</v>
      </c>
      <c r="C271" s="26"/>
      <c r="D271" s="20">
        <v>158.00000000789998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158.00000000789998</v>
      </c>
    </row>
    <row r="272" spans="1:26" ht="13.5" customHeight="1" x14ac:dyDescent="0.15">
      <c r="A272" s="16">
        <v>268</v>
      </c>
      <c r="B272" s="17" t="s">
        <v>212</v>
      </c>
      <c r="C272" s="18">
        <v>2.1483034042001417</v>
      </c>
      <c r="D272" s="20">
        <v>10960.0000002616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10962.148303665799</v>
      </c>
    </row>
    <row r="273" spans="1:26" ht="13.5" customHeight="1" x14ac:dyDescent="0.15">
      <c r="A273" s="16">
        <v>269</v>
      </c>
      <c r="B273" s="17" t="s">
        <v>427</v>
      </c>
      <c r="C273" s="26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15">
      <c r="A274" s="16">
        <v>270</v>
      </c>
      <c r="B274" s="17" t="s">
        <v>213</v>
      </c>
      <c r="C274" s="31">
        <v>5.4488944144055111E-4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1">
        <v>2.7323555176764677E-5</v>
      </c>
      <c r="X274" s="21"/>
      <c r="Y274" s="22"/>
      <c r="Z274" s="34">
        <v>5.722129966173158E-4</v>
      </c>
    </row>
    <row r="275" spans="1:26" ht="13.5" customHeight="1" x14ac:dyDescent="0.15">
      <c r="A275" s="16">
        <v>271</v>
      </c>
      <c r="B275" s="17" t="s">
        <v>428</v>
      </c>
      <c r="C275" s="26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15">
      <c r="A276" s="16">
        <v>272</v>
      </c>
      <c r="B276" s="17" t="s">
        <v>214</v>
      </c>
      <c r="C276" s="18">
        <v>3.590014543620764</v>
      </c>
      <c r="D276" s="20">
        <v>48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81.279786708414576</v>
      </c>
      <c r="X276" s="21">
        <v>38.329638740907001</v>
      </c>
      <c r="Y276" s="22">
        <v>72.530120343020513</v>
      </c>
      <c r="Z276" s="23">
        <v>243.72956033596284</v>
      </c>
    </row>
    <row r="277" spans="1:26" ht="13.5" customHeight="1" x14ac:dyDescent="0.15">
      <c r="A277" s="16">
        <v>273</v>
      </c>
      <c r="B277" s="17" t="s">
        <v>215</v>
      </c>
      <c r="C277" s="18">
        <v>1.6154498711578364</v>
      </c>
      <c r="D277" s="20">
        <v>7438.8000000000011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27">
        <v>1.4493095476351614E-3</v>
      </c>
      <c r="X277" s="21"/>
      <c r="Y277" s="22"/>
      <c r="Z277" s="23">
        <v>7440.4168991807064</v>
      </c>
    </row>
    <row r="278" spans="1:26" ht="13.5" customHeight="1" x14ac:dyDescent="0.15">
      <c r="A278" s="16">
        <v>274</v>
      </c>
      <c r="B278" s="17" t="s">
        <v>429</v>
      </c>
      <c r="C278" s="26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15">
      <c r="A279" s="16">
        <v>275</v>
      </c>
      <c r="B279" s="17" t="s">
        <v>216</v>
      </c>
      <c r="C279" s="26">
        <v>225.03271626463922</v>
      </c>
      <c r="D279" s="20">
        <v>4137.5499999579697</v>
      </c>
      <c r="E279" s="39">
        <v>0.4547888863102687</v>
      </c>
      <c r="F279" s="20"/>
      <c r="G279" s="20"/>
      <c r="H279" s="20"/>
      <c r="I279" s="20">
        <v>42923.956016482058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27599.295321547746</v>
      </c>
      <c r="X279" s="21"/>
      <c r="Y279" s="22"/>
      <c r="Z279" s="23">
        <v>74886.288843138725</v>
      </c>
    </row>
    <row r="280" spans="1:26" ht="13.5" customHeight="1" x14ac:dyDescent="0.15">
      <c r="A280" s="16">
        <v>276</v>
      </c>
      <c r="B280" s="17" t="s">
        <v>217</v>
      </c>
      <c r="C280" s="18">
        <v>1.2521407167427896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>
        <v>11.94945906611914</v>
      </c>
      <c r="X280" s="21"/>
      <c r="Y280" s="22"/>
      <c r="Z280" s="23">
        <v>13.20159978286193</v>
      </c>
    </row>
    <row r="281" spans="1:26" ht="13.5" customHeight="1" x14ac:dyDescent="0.15">
      <c r="A281" s="16">
        <v>277</v>
      </c>
      <c r="B281" s="17" t="s">
        <v>218</v>
      </c>
      <c r="C281" s="26">
        <v>147.11893032746806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132.00159749369763</v>
      </c>
      <c r="X281" s="21"/>
      <c r="Y281" s="22"/>
      <c r="Z281" s="23">
        <v>279.12052782116569</v>
      </c>
    </row>
    <row r="282" spans="1:26" ht="13.5" customHeight="1" x14ac:dyDescent="0.15">
      <c r="A282" s="16">
        <v>278</v>
      </c>
      <c r="B282" s="17" t="s">
        <v>219</v>
      </c>
      <c r="C282" s="18">
        <v>4.8072506218703408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26.416735016195279</v>
      </c>
      <c r="X282" s="21"/>
      <c r="Y282" s="22"/>
      <c r="Z282" s="23">
        <v>31.223985638065621</v>
      </c>
    </row>
    <row r="283" spans="1:26" ht="13.5" customHeight="1" x14ac:dyDescent="0.15">
      <c r="A283" s="16">
        <v>279</v>
      </c>
      <c r="B283" s="17" t="s">
        <v>430</v>
      </c>
      <c r="C283" s="26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15">
      <c r="A284" s="16">
        <v>280</v>
      </c>
      <c r="B284" s="17" t="s">
        <v>431</v>
      </c>
      <c r="C284" s="26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15">
      <c r="A285" s="16">
        <v>281</v>
      </c>
      <c r="B285" s="17" t="s">
        <v>220</v>
      </c>
      <c r="C285" s="26">
        <v>9435.4494677008261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3">
        <v>3.1075278550353005</v>
      </c>
      <c r="X285" s="21"/>
      <c r="Y285" s="22">
        <v>49.557732198953303</v>
      </c>
      <c r="Z285" s="23">
        <v>9488.1147277548152</v>
      </c>
    </row>
    <row r="286" spans="1:26" ht="13.5" customHeight="1" x14ac:dyDescent="0.15">
      <c r="A286" s="16">
        <v>282</v>
      </c>
      <c r="B286" s="17" t="s">
        <v>221</v>
      </c>
      <c r="C286" s="18">
        <v>1.7883058556266036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1">
        <v>13.595171580509174</v>
      </c>
      <c r="X286" s="21"/>
      <c r="Y286" s="22"/>
      <c r="Z286" s="23">
        <v>15.383477436135777</v>
      </c>
    </row>
    <row r="287" spans="1:26" ht="13.5" customHeight="1" x14ac:dyDescent="0.15">
      <c r="A287" s="16">
        <v>283</v>
      </c>
      <c r="B287" s="17" t="s">
        <v>222</v>
      </c>
      <c r="C287" s="26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2"/>
      <c r="Z287" s="23"/>
    </row>
    <row r="288" spans="1:26" ht="13.5" customHeight="1" x14ac:dyDescent="0.15">
      <c r="A288" s="16">
        <v>284</v>
      </c>
      <c r="B288" s="17" t="s">
        <v>432</v>
      </c>
      <c r="C288" s="26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15">
      <c r="A289" s="16">
        <v>285</v>
      </c>
      <c r="B289" s="17" t="s">
        <v>223</v>
      </c>
      <c r="C289" s="26"/>
      <c r="D289" s="20">
        <v>23720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23720</v>
      </c>
    </row>
    <row r="290" spans="1:26" ht="13.5" customHeight="1" x14ac:dyDescent="0.15">
      <c r="A290" s="16">
        <v>286</v>
      </c>
      <c r="B290" s="17" t="s">
        <v>224</v>
      </c>
      <c r="C290" s="26"/>
      <c r="D290" s="20">
        <v>43.999999998680003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43.999999998680003</v>
      </c>
    </row>
    <row r="291" spans="1:26" ht="13.5" customHeight="1" x14ac:dyDescent="0.15">
      <c r="A291" s="16">
        <v>287</v>
      </c>
      <c r="B291" s="17" t="s">
        <v>433</v>
      </c>
      <c r="C291" s="26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15">
      <c r="A292" s="16">
        <v>288</v>
      </c>
      <c r="B292" s="17" t="s">
        <v>225</v>
      </c>
      <c r="C292" s="26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30516.840350647264</v>
      </c>
      <c r="U292" s="20"/>
      <c r="V292" s="21"/>
      <c r="W292" s="21"/>
      <c r="X292" s="21"/>
      <c r="Y292" s="22"/>
      <c r="Z292" s="23">
        <v>30516.840350647264</v>
      </c>
    </row>
    <row r="293" spans="1:26" ht="13.5" customHeight="1" x14ac:dyDescent="0.15">
      <c r="A293" s="16">
        <v>289</v>
      </c>
      <c r="B293" s="17" t="s">
        <v>434</v>
      </c>
      <c r="C293" s="26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15">
      <c r="A294" s="16">
        <v>290</v>
      </c>
      <c r="B294" s="17" t="s">
        <v>435</v>
      </c>
      <c r="C294" s="26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2"/>
      <c r="Z294" s="23"/>
    </row>
    <row r="295" spans="1:26" ht="40.5" customHeight="1" x14ac:dyDescent="0.15">
      <c r="A295" s="16">
        <v>291</v>
      </c>
      <c r="B295" s="17" t="s">
        <v>436</v>
      </c>
      <c r="C295" s="26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2"/>
      <c r="Z295" s="23"/>
    </row>
    <row r="296" spans="1:26" ht="13.5" customHeight="1" x14ac:dyDescent="0.15">
      <c r="A296" s="16">
        <v>292</v>
      </c>
      <c r="B296" s="17" t="s">
        <v>226</v>
      </c>
      <c r="C296" s="26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15">
      <c r="A297" s="16">
        <v>293</v>
      </c>
      <c r="B297" s="17" t="s">
        <v>227</v>
      </c>
      <c r="C297" s="26"/>
      <c r="D297" s="20">
        <v>47849.2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47849.2</v>
      </c>
    </row>
    <row r="298" spans="1:26" ht="13.5" customHeight="1" x14ac:dyDescent="0.15">
      <c r="A298" s="16">
        <v>294</v>
      </c>
      <c r="B298" s="17" t="s">
        <v>228</v>
      </c>
      <c r="C298" s="26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15">
      <c r="A299" s="16">
        <v>295</v>
      </c>
      <c r="B299" s="17" t="s">
        <v>437</v>
      </c>
      <c r="C299" s="26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15">
      <c r="A300" s="16">
        <v>296</v>
      </c>
      <c r="B300" s="17" t="s">
        <v>229</v>
      </c>
      <c r="C300" s="26">
        <v>36494.011357787203</v>
      </c>
      <c r="D300" s="20">
        <v>4356.2000000000007</v>
      </c>
      <c r="E300" s="20">
        <v>197.08618796985877</v>
      </c>
      <c r="F300" s="20"/>
      <c r="G300" s="20"/>
      <c r="H300" s="20"/>
      <c r="I300" s="20"/>
      <c r="J300" s="20"/>
      <c r="K300" s="20">
        <v>2663.5792777808006</v>
      </c>
      <c r="L300" s="20"/>
      <c r="M300" s="20">
        <v>66209.900370542629</v>
      </c>
      <c r="N300" s="20"/>
      <c r="O300" s="20">
        <v>454.34844831040522</v>
      </c>
      <c r="P300" s="20"/>
      <c r="Q300" s="20"/>
      <c r="R300" s="20"/>
      <c r="S300" s="20"/>
      <c r="T300" s="20"/>
      <c r="U300" s="20"/>
      <c r="V300" s="21"/>
      <c r="W300" s="21">
        <v>72.208171842833721</v>
      </c>
      <c r="X300" s="21"/>
      <c r="Y300" s="22">
        <v>879.68295604761227</v>
      </c>
      <c r="Z300" s="23">
        <v>111327.01677028136</v>
      </c>
    </row>
    <row r="301" spans="1:26" ht="13.5" customHeight="1" x14ac:dyDescent="0.15">
      <c r="A301" s="16">
        <v>297</v>
      </c>
      <c r="B301" s="17" t="s">
        <v>230</v>
      </c>
      <c r="C301" s="26">
        <v>15832.400585542489</v>
      </c>
      <c r="D301" s="20">
        <v>315.40000000696</v>
      </c>
      <c r="E301" s="20">
        <v>53.535334116730013</v>
      </c>
      <c r="F301" s="20"/>
      <c r="G301" s="20">
        <v>44574.237285569296</v>
      </c>
      <c r="H301" s="20"/>
      <c r="I301" s="20"/>
      <c r="J301" s="20"/>
      <c r="K301" s="20">
        <v>3625.851992904597</v>
      </c>
      <c r="L301" s="20"/>
      <c r="M301" s="20">
        <v>40842.573705444156</v>
      </c>
      <c r="N301" s="20">
        <v>619.7826449297844</v>
      </c>
      <c r="O301" s="20">
        <v>2150.4510767598676</v>
      </c>
      <c r="P301" s="20">
        <v>5134.8741197611052</v>
      </c>
      <c r="Q301" s="20"/>
      <c r="R301" s="20"/>
      <c r="S301" s="20"/>
      <c r="T301" s="20"/>
      <c r="U301" s="20"/>
      <c r="V301" s="21"/>
      <c r="W301" s="21">
        <v>39.323173272926233</v>
      </c>
      <c r="X301" s="21"/>
      <c r="Y301" s="22">
        <v>85.433912541255808</v>
      </c>
      <c r="Z301" s="23">
        <v>113273.86383084918</v>
      </c>
    </row>
    <row r="302" spans="1:26" ht="13.5" customHeight="1" x14ac:dyDescent="0.15">
      <c r="A302" s="16">
        <v>298</v>
      </c>
      <c r="B302" s="17" t="s">
        <v>231</v>
      </c>
      <c r="C302" s="18">
        <v>5.5259268678851612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2"/>
      <c r="Z302" s="25">
        <v>5.5259268678851612</v>
      </c>
    </row>
    <row r="303" spans="1:26" ht="13.5" customHeight="1" x14ac:dyDescent="0.15">
      <c r="A303" s="16">
        <v>299</v>
      </c>
      <c r="B303" s="17" t="s">
        <v>232</v>
      </c>
      <c r="C303" s="30">
        <v>5.2807000419683892E-2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7">
        <v>6.5390794782113862E-2</v>
      </c>
      <c r="X303" s="21"/>
      <c r="Y303" s="22"/>
      <c r="Z303" s="29">
        <v>0.11819779520179775</v>
      </c>
    </row>
    <row r="304" spans="1:26" ht="13.5" customHeight="1" x14ac:dyDescent="0.15">
      <c r="A304" s="16">
        <v>300</v>
      </c>
      <c r="B304" s="17" t="s">
        <v>233</v>
      </c>
      <c r="C304" s="26">
        <v>281537.25722798688</v>
      </c>
      <c r="D304" s="20">
        <v>587.39999998899998</v>
      </c>
      <c r="E304" s="39">
        <v>0.81515451240604531</v>
      </c>
      <c r="F304" s="20">
        <v>24395.884488134725</v>
      </c>
      <c r="G304" s="20">
        <v>211177.19681527896</v>
      </c>
      <c r="H304" s="20"/>
      <c r="I304" s="20"/>
      <c r="J304" s="20"/>
      <c r="K304" s="20">
        <v>33175.33051857142</v>
      </c>
      <c r="L304" s="20">
        <v>2256.4559153551349</v>
      </c>
      <c r="M304" s="20">
        <v>900566.65388101572</v>
      </c>
      <c r="N304" s="20">
        <v>7893.8958983291359</v>
      </c>
      <c r="O304" s="20">
        <v>11524.064517869123</v>
      </c>
      <c r="P304" s="20">
        <v>57372.648624434041</v>
      </c>
      <c r="Q304" s="20">
        <v>3540.9989873485733</v>
      </c>
      <c r="R304" s="20">
        <v>459.45969245112633</v>
      </c>
      <c r="S304" s="20"/>
      <c r="T304" s="20"/>
      <c r="U304" s="20"/>
      <c r="V304" s="21"/>
      <c r="W304" s="21">
        <v>612.16686614225387</v>
      </c>
      <c r="X304" s="21"/>
      <c r="Y304" s="22">
        <v>10.956586879418957</v>
      </c>
      <c r="Z304" s="23">
        <v>1535111.185174298</v>
      </c>
    </row>
    <row r="305" spans="1:26" ht="13.5" customHeight="1" x14ac:dyDescent="0.15">
      <c r="A305" s="16">
        <v>301</v>
      </c>
      <c r="B305" s="17" t="s">
        <v>234</v>
      </c>
      <c r="C305" s="26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2"/>
      <c r="Z305" s="23"/>
    </row>
    <row r="306" spans="1:26" ht="13.5" customHeight="1" x14ac:dyDescent="0.15">
      <c r="A306" s="16">
        <v>302</v>
      </c>
      <c r="B306" s="17" t="s">
        <v>235</v>
      </c>
      <c r="C306" s="26">
        <v>2536.9823325161879</v>
      </c>
      <c r="D306" s="20">
        <v>24275.740000004487</v>
      </c>
      <c r="E306" s="39">
        <v>0.44053143280417262</v>
      </c>
      <c r="F306" s="20"/>
      <c r="G306" s="20"/>
      <c r="H306" s="20"/>
      <c r="I306" s="20"/>
      <c r="J306" s="20">
        <v>1091.0778037410803</v>
      </c>
      <c r="K306" s="20"/>
      <c r="L306" s="20"/>
      <c r="M306" s="20">
        <v>498.67624703525991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55.546523040331152</v>
      </c>
      <c r="X306" s="21"/>
      <c r="Y306" s="22"/>
      <c r="Z306" s="23">
        <v>28458.463437770151</v>
      </c>
    </row>
    <row r="307" spans="1:26" ht="13.5" customHeight="1" x14ac:dyDescent="0.15">
      <c r="A307" s="16">
        <v>303</v>
      </c>
      <c r="B307" s="17" t="s">
        <v>438</v>
      </c>
      <c r="C307" s="26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15">
      <c r="A308" s="16">
        <v>304</v>
      </c>
      <c r="B308" s="17" t="s">
        <v>236</v>
      </c>
      <c r="C308" s="30">
        <v>6.6367467700831129E-2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32">
        <v>6.6367467700831129E-2</v>
      </c>
    </row>
    <row r="309" spans="1:26" ht="13.5" customHeight="1" x14ac:dyDescent="0.15">
      <c r="A309" s="16">
        <v>305</v>
      </c>
      <c r="B309" s="17" t="s">
        <v>237</v>
      </c>
      <c r="C309" s="18">
        <v>9.3142067448447765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>
        <v>86.048085106078588</v>
      </c>
      <c r="W309" s="21">
        <v>126.48027879540317</v>
      </c>
      <c r="X309" s="21">
        <v>100.44908138063703</v>
      </c>
      <c r="Y309" s="22">
        <v>81.43202519187038</v>
      </c>
      <c r="Z309" s="23">
        <v>403.72367721883393</v>
      </c>
    </row>
    <row r="310" spans="1:26" ht="13.5" customHeight="1" x14ac:dyDescent="0.15">
      <c r="A310" s="16">
        <v>306</v>
      </c>
      <c r="B310" s="17" t="s">
        <v>238</v>
      </c>
      <c r="C310" s="28">
        <v>0.13702383286060155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2"/>
      <c r="Z310" s="29">
        <v>0.13702383286060155</v>
      </c>
    </row>
    <row r="311" spans="1:26" ht="13.5" customHeight="1" x14ac:dyDescent="0.15">
      <c r="A311" s="16">
        <v>307</v>
      </c>
      <c r="B311" s="17" t="s">
        <v>439</v>
      </c>
      <c r="C311" s="26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15">
      <c r="A312" s="16">
        <v>308</v>
      </c>
      <c r="B312" s="17" t="s">
        <v>239</v>
      </c>
      <c r="C312" s="28">
        <v>0.14097570750070346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7">
        <v>3.777784300646095E-3</v>
      </c>
      <c r="X312" s="21"/>
      <c r="Y312" s="22"/>
      <c r="Z312" s="29">
        <v>0.14475349180134955</v>
      </c>
    </row>
    <row r="313" spans="1:26" ht="13.5" customHeight="1" x14ac:dyDescent="0.15">
      <c r="A313" s="16">
        <v>309</v>
      </c>
      <c r="B313" s="17" t="s">
        <v>240</v>
      </c>
      <c r="C313" s="18">
        <v>2.9426536952027491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>
        <v>17.560833695118081</v>
      </c>
      <c r="W313" s="21">
        <v>2549.4402471254302</v>
      </c>
      <c r="X313" s="21">
        <v>165.24165365773456</v>
      </c>
      <c r="Y313" s="22">
        <v>30.050847403279423</v>
      </c>
      <c r="Z313" s="23">
        <v>2765.2362355767655</v>
      </c>
    </row>
    <row r="314" spans="1:26" ht="13.5" customHeight="1" x14ac:dyDescent="0.15">
      <c r="A314" s="16">
        <v>310</v>
      </c>
      <c r="B314" s="17" t="s">
        <v>440</v>
      </c>
      <c r="C314" s="26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2"/>
      <c r="Z314" s="23"/>
    </row>
    <row r="315" spans="1:26" ht="13.5" customHeight="1" x14ac:dyDescent="0.15">
      <c r="A315" s="16">
        <v>311</v>
      </c>
      <c r="B315" s="17" t="s">
        <v>441</v>
      </c>
      <c r="C315" s="26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15">
      <c r="A316" s="16">
        <v>312</v>
      </c>
      <c r="B316" s="17" t="s">
        <v>442</v>
      </c>
      <c r="C316" s="26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15">
      <c r="A317" s="16">
        <v>313</v>
      </c>
      <c r="B317" s="17" t="s">
        <v>443</v>
      </c>
      <c r="C317" s="26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15">
      <c r="A318" s="16">
        <v>314</v>
      </c>
      <c r="B318" s="17" t="s">
        <v>444</v>
      </c>
      <c r="C318" s="26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15">
      <c r="A319" s="16">
        <v>315</v>
      </c>
      <c r="B319" s="17" t="s">
        <v>445</v>
      </c>
      <c r="C319" s="26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15">
      <c r="A320" s="16">
        <v>316</v>
      </c>
      <c r="B320" s="17" t="s">
        <v>241</v>
      </c>
      <c r="C320" s="28">
        <v>0.69343000795717546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29">
        <v>0.69343000795717546</v>
      </c>
    </row>
    <row r="321" spans="1:26" ht="13.5" customHeight="1" x14ac:dyDescent="0.15">
      <c r="A321" s="16">
        <v>317</v>
      </c>
      <c r="B321" s="17" t="s">
        <v>446</v>
      </c>
      <c r="C321" s="28">
        <v>0.16644141236915189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29">
        <v>0.16644141236915189</v>
      </c>
    </row>
    <row r="322" spans="1:26" ht="13.5" customHeight="1" x14ac:dyDescent="0.15">
      <c r="A322" s="16">
        <v>318</v>
      </c>
      <c r="B322" s="17" t="s">
        <v>242</v>
      </c>
      <c r="C322" s="18">
        <v>1.5155966133344196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4">
        <v>0.21783348417678045</v>
      </c>
      <c r="X322" s="21"/>
      <c r="Y322" s="22"/>
      <c r="Z322" s="25">
        <v>1.7334300975112</v>
      </c>
    </row>
    <row r="323" spans="1:26" ht="13.5" customHeight="1" x14ac:dyDescent="0.15">
      <c r="A323" s="16">
        <v>319</v>
      </c>
      <c r="B323" s="17" t="s">
        <v>447</v>
      </c>
      <c r="C323" s="26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15">
      <c r="A324" s="16">
        <v>320</v>
      </c>
      <c r="B324" s="17" t="s">
        <v>243</v>
      </c>
      <c r="C324" s="30">
        <v>1.7754013141057502E-2</v>
      </c>
      <c r="D324" s="20"/>
      <c r="E324" s="36">
        <v>4.8420670152622997E-2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32">
        <v>6.6174683293680495E-2</v>
      </c>
    </row>
    <row r="325" spans="1:26" ht="13.5" customHeight="1" x14ac:dyDescent="0.15">
      <c r="A325" s="16">
        <v>321</v>
      </c>
      <c r="B325" s="17" t="s">
        <v>244</v>
      </c>
      <c r="C325" s="28">
        <v>0.11920946411128421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>
        <v>161.55966999508635</v>
      </c>
      <c r="W325" s="21">
        <v>219.34061409069454</v>
      </c>
      <c r="X325" s="21"/>
      <c r="Y325" s="37">
        <v>1.7835276906463162</v>
      </c>
      <c r="Z325" s="23">
        <v>382.80302124053856</v>
      </c>
    </row>
    <row r="326" spans="1:26" ht="54" customHeight="1" x14ac:dyDescent="0.15">
      <c r="A326" s="16">
        <v>322</v>
      </c>
      <c r="B326" s="17" t="s">
        <v>245</v>
      </c>
      <c r="C326" s="18">
        <v>2.5120164718329163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33">
        <v>5.1918627921644207</v>
      </c>
      <c r="X326" s="21"/>
      <c r="Y326" s="22"/>
      <c r="Z326" s="25">
        <v>7.7038792639973366</v>
      </c>
    </row>
    <row r="327" spans="1:26" ht="13.5" customHeight="1" x14ac:dyDescent="0.15">
      <c r="A327" s="16">
        <v>323</v>
      </c>
      <c r="B327" s="17" t="s">
        <v>246</v>
      </c>
      <c r="C327" s="26"/>
      <c r="D327" s="20">
        <v>244.5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2"/>
      <c r="Z327" s="23">
        <v>244.5</v>
      </c>
    </row>
    <row r="328" spans="1:26" ht="27" customHeight="1" x14ac:dyDescent="0.15">
      <c r="A328" s="16">
        <v>324</v>
      </c>
      <c r="B328" s="17" t="s">
        <v>448</v>
      </c>
      <c r="C328" s="26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15">
      <c r="A329" s="16">
        <v>325</v>
      </c>
      <c r="B329" s="17" t="s">
        <v>247</v>
      </c>
      <c r="C329" s="26"/>
      <c r="D329" s="20">
        <v>6255.0000000672007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6255.0000000672007</v>
      </c>
    </row>
    <row r="330" spans="1:26" ht="13.5" customHeight="1" x14ac:dyDescent="0.15">
      <c r="A330" s="16">
        <v>326</v>
      </c>
      <c r="B330" s="17" t="s">
        <v>449</v>
      </c>
      <c r="C330" s="26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15">
      <c r="A331" s="16">
        <v>327</v>
      </c>
      <c r="B331" s="17" t="s">
        <v>450</v>
      </c>
      <c r="C331" s="26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15">
      <c r="A332" s="16">
        <v>328</v>
      </c>
      <c r="B332" s="17" t="s">
        <v>248</v>
      </c>
      <c r="C332" s="28">
        <v>0.48207050227345088</v>
      </c>
      <c r="D332" s="20">
        <v>320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3">
        <v>1.6067772295753135</v>
      </c>
      <c r="X332" s="21"/>
      <c r="Y332" s="22"/>
      <c r="Z332" s="23">
        <v>322.08884773184877</v>
      </c>
    </row>
    <row r="333" spans="1:26" ht="13.5" customHeight="1" x14ac:dyDescent="0.15">
      <c r="A333" s="16">
        <v>329</v>
      </c>
      <c r="B333" s="17" t="s">
        <v>249</v>
      </c>
      <c r="C333" s="26"/>
      <c r="D333" s="20"/>
      <c r="E333" s="20"/>
      <c r="F333" s="20"/>
      <c r="G333" s="20"/>
      <c r="H333" s="20">
        <v>57063.828355535137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23">
        <v>57063.828355535137</v>
      </c>
    </row>
    <row r="334" spans="1:26" ht="27" customHeight="1" x14ac:dyDescent="0.15">
      <c r="A334" s="16">
        <v>330</v>
      </c>
      <c r="B334" s="17" t="s">
        <v>451</v>
      </c>
      <c r="C334" s="18">
        <v>2.402513746569805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4">
        <v>0.42727496949156707</v>
      </c>
      <c r="X334" s="21"/>
      <c r="Y334" s="22"/>
      <c r="Z334" s="25">
        <v>2.8297887160613722</v>
      </c>
    </row>
    <row r="335" spans="1:26" ht="13.5" customHeight="1" x14ac:dyDescent="0.15">
      <c r="A335" s="16">
        <v>331</v>
      </c>
      <c r="B335" s="17" t="s">
        <v>250</v>
      </c>
      <c r="C335" s="26"/>
      <c r="D335" s="20">
        <v>2073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23">
        <v>2073</v>
      </c>
    </row>
    <row r="336" spans="1:26" ht="13.5" customHeight="1" x14ac:dyDescent="0.15">
      <c r="A336" s="16">
        <v>332</v>
      </c>
      <c r="B336" s="17" t="s">
        <v>251</v>
      </c>
      <c r="C336" s="42">
        <v>5.0964682830645036E-5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>
        <v>35.82410073804089</v>
      </c>
      <c r="W336" s="41">
        <v>2.0239978439537789E-5</v>
      </c>
      <c r="X336" s="21">
        <v>11.457295998167883</v>
      </c>
      <c r="Y336" s="37">
        <v>3.6617312854728716</v>
      </c>
      <c r="Z336" s="23">
        <v>50.943199226342912</v>
      </c>
    </row>
    <row r="337" spans="1:26" ht="13.5" customHeight="1" x14ac:dyDescent="0.15">
      <c r="A337" s="16">
        <v>333</v>
      </c>
      <c r="B337" s="17" t="s">
        <v>252</v>
      </c>
      <c r="C337" s="18">
        <v>1.918030367819666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25">
        <v>1.918030367819666</v>
      </c>
    </row>
    <row r="338" spans="1:26" ht="13.5" customHeight="1" x14ac:dyDescent="0.15">
      <c r="A338" s="16">
        <v>334</v>
      </c>
      <c r="B338" s="17" t="s">
        <v>253</v>
      </c>
      <c r="C338" s="26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2"/>
      <c r="Z338" s="23"/>
    </row>
    <row r="339" spans="1:26" ht="13.5" customHeight="1" x14ac:dyDescent="0.15">
      <c r="A339" s="16">
        <v>335</v>
      </c>
      <c r="B339" s="17" t="s">
        <v>254</v>
      </c>
      <c r="C339" s="26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2"/>
      <c r="Z339" s="23"/>
    </row>
    <row r="340" spans="1:26" ht="13.5" customHeight="1" x14ac:dyDescent="0.15">
      <c r="A340" s="16">
        <v>336</v>
      </c>
      <c r="B340" s="17" t="s">
        <v>255</v>
      </c>
      <c r="C340" s="18">
        <v>1.6851532963752092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3">
        <v>4.2113753879925824</v>
      </c>
      <c r="X340" s="21"/>
      <c r="Y340" s="22"/>
      <c r="Z340" s="25">
        <v>5.8965286843677918</v>
      </c>
    </row>
    <row r="341" spans="1:26" ht="13.5" customHeight="1" x14ac:dyDescent="0.15">
      <c r="A341" s="16">
        <v>337</v>
      </c>
      <c r="B341" s="17" t="s">
        <v>452</v>
      </c>
      <c r="C341" s="26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15">
      <c r="A342" s="16">
        <v>338</v>
      </c>
      <c r="B342" s="17" t="s">
        <v>453</v>
      </c>
      <c r="C342" s="26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15">
      <c r="A343" s="16">
        <v>339</v>
      </c>
      <c r="B343" s="17" t="s">
        <v>454</v>
      </c>
      <c r="C343" s="26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15">
      <c r="A344" s="16">
        <v>340</v>
      </c>
      <c r="B344" s="17" t="s">
        <v>455</v>
      </c>
      <c r="C344" s="26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15">
      <c r="A345" s="16">
        <v>341</v>
      </c>
      <c r="B345" s="17" t="s">
        <v>256</v>
      </c>
      <c r="C345" s="26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15">
      <c r="A346" s="16">
        <v>342</v>
      </c>
      <c r="B346" s="17" t="s">
        <v>257</v>
      </c>
      <c r="C346" s="18">
        <v>1.8377120794613839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4">
        <v>0.70083666912139053</v>
      </c>
      <c r="X346" s="21"/>
      <c r="Y346" s="22"/>
      <c r="Z346" s="25">
        <v>2.5385487485827745</v>
      </c>
    </row>
    <row r="347" spans="1:26" ht="13.5" customHeight="1" x14ac:dyDescent="0.15">
      <c r="A347" s="16">
        <v>343</v>
      </c>
      <c r="B347" s="17" t="s">
        <v>258</v>
      </c>
      <c r="C347" s="26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15">
      <c r="A348" s="16">
        <v>344</v>
      </c>
      <c r="B348" s="17" t="s">
        <v>456</v>
      </c>
      <c r="C348" s="26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15">
      <c r="A349" s="16">
        <v>345</v>
      </c>
      <c r="B349" s="17" t="s">
        <v>457</v>
      </c>
      <c r="C349" s="26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15">
      <c r="A350" s="16">
        <v>346</v>
      </c>
      <c r="B350" s="17" t="s">
        <v>259</v>
      </c>
      <c r="C350" s="26"/>
      <c r="D350" s="20"/>
      <c r="E350" s="20">
        <v>87.877804269733218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87.877804269733218</v>
      </c>
    </row>
    <row r="351" spans="1:26" ht="13.5" customHeight="1" x14ac:dyDescent="0.15">
      <c r="A351" s="16">
        <v>347</v>
      </c>
      <c r="B351" s="17" t="s">
        <v>458</v>
      </c>
      <c r="C351" s="26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15">
      <c r="A352" s="16">
        <v>348</v>
      </c>
      <c r="B352" s="17" t="s">
        <v>260</v>
      </c>
      <c r="C352" s="26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2"/>
      <c r="Z352" s="23"/>
    </row>
    <row r="353" spans="1:26" ht="13.5" customHeight="1" x14ac:dyDescent="0.15">
      <c r="A353" s="16">
        <v>349</v>
      </c>
      <c r="B353" s="17" t="s">
        <v>261</v>
      </c>
      <c r="C353" s="26">
        <v>65.176842079066972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4">
        <v>0.15017664975104286</v>
      </c>
      <c r="X353" s="21">
        <v>171.41753541022436</v>
      </c>
      <c r="Y353" s="22"/>
      <c r="Z353" s="23">
        <v>236.74455413904238</v>
      </c>
    </row>
    <row r="354" spans="1:26" ht="13.5" customHeight="1" x14ac:dyDescent="0.15">
      <c r="A354" s="16">
        <v>350</v>
      </c>
      <c r="B354" s="17" t="s">
        <v>262</v>
      </c>
      <c r="C354" s="26"/>
      <c r="D354" s="20">
        <v>832.64000001577915</v>
      </c>
      <c r="E354" s="20">
        <v>151.98787709696657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984.62787711274575</v>
      </c>
    </row>
    <row r="355" spans="1:26" ht="13.5" customHeight="1" x14ac:dyDescent="0.15">
      <c r="A355" s="16">
        <v>351</v>
      </c>
      <c r="B355" s="17" t="s">
        <v>263</v>
      </c>
      <c r="C355" s="26"/>
      <c r="D355" s="20"/>
      <c r="E355" s="20"/>
      <c r="F355" s="20"/>
      <c r="G355" s="20"/>
      <c r="H355" s="20"/>
      <c r="I355" s="20"/>
      <c r="J355" s="20"/>
      <c r="K355" s="20">
        <v>1207.7713233934701</v>
      </c>
      <c r="L355" s="20">
        <v>1378.2630050504015</v>
      </c>
      <c r="M355" s="20">
        <v>28611.248324760658</v>
      </c>
      <c r="N355" s="20">
        <v>222.22990322113156</v>
      </c>
      <c r="O355" s="20">
        <v>3049.8115650704976</v>
      </c>
      <c r="P355" s="20">
        <v>9919.2969993173319</v>
      </c>
      <c r="Q355" s="20">
        <v>4721.331983131432</v>
      </c>
      <c r="R355" s="20">
        <v>1218.5096661071916</v>
      </c>
      <c r="S355" s="20"/>
      <c r="T355" s="20"/>
      <c r="U355" s="20"/>
      <c r="V355" s="21"/>
      <c r="W355" s="21"/>
      <c r="X355" s="21"/>
      <c r="Y355" s="22"/>
      <c r="Z355" s="23">
        <v>50328.462770052116</v>
      </c>
    </row>
    <row r="356" spans="1:26" ht="13.5" customHeight="1" x14ac:dyDescent="0.15">
      <c r="A356" s="16">
        <v>352</v>
      </c>
      <c r="B356" s="17" t="s">
        <v>459</v>
      </c>
      <c r="C356" s="26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15">
      <c r="A357" s="16">
        <v>353</v>
      </c>
      <c r="B357" s="17" t="s">
        <v>460</v>
      </c>
      <c r="C357" s="26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15">
      <c r="A358" s="16">
        <v>354</v>
      </c>
      <c r="B358" s="17" t="s">
        <v>264</v>
      </c>
      <c r="C358" s="26">
        <v>19.827206622168294</v>
      </c>
      <c r="D358" s="19">
        <v>3.8</v>
      </c>
      <c r="E358" s="20"/>
      <c r="F358" s="20"/>
      <c r="G358" s="20">
        <v>1440.1937332776147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1463.8209398997831</v>
      </c>
    </row>
    <row r="359" spans="1:26" ht="13.5" customHeight="1" x14ac:dyDescent="0.15">
      <c r="A359" s="16">
        <v>355</v>
      </c>
      <c r="B359" s="17" t="s">
        <v>265</v>
      </c>
      <c r="C359" s="26">
        <v>261.17353073616601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57.578706856714419</v>
      </c>
      <c r="X359" s="21"/>
      <c r="Y359" s="22"/>
      <c r="Z359" s="23">
        <v>318.75223759288042</v>
      </c>
    </row>
    <row r="360" spans="1:26" ht="13.5" customHeight="1" x14ac:dyDescent="0.15">
      <c r="A360" s="16">
        <v>356</v>
      </c>
      <c r="B360" s="17" t="s">
        <v>266</v>
      </c>
      <c r="C360" s="18">
        <v>9.238345919575071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25">
        <v>9.238345919575071</v>
      </c>
    </row>
    <row r="361" spans="1:26" ht="13.5" customHeight="1" x14ac:dyDescent="0.15">
      <c r="A361" s="16">
        <v>357</v>
      </c>
      <c r="B361" s="17" t="s">
        <v>267</v>
      </c>
      <c r="C361" s="26"/>
      <c r="D361" s="20">
        <v>60.000000008000008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60.000000008000008</v>
      </c>
    </row>
    <row r="362" spans="1:26" ht="13.5" customHeight="1" x14ac:dyDescent="0.15">
      <c r="A362" s="16">
        <v>358</v>
      </c>
      <c r="B362" s="17" t="s">
        <v>268</v>
      </c>
      <c r="C362" s="26"/>
      <c r="D362" s="20">
        <v>120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>
        <v>120</v>
      </c>
    </row>
    <row r="363" spans="1:26" ht="27" customHeight="1" x14ac:dyDescent="0.15">
      <c r="A363" s="16">
        <v>359</v>
      </c>
      <c r="B363" s="17" t="s">
        <v>461</v>
      </c>
      <c r="C363" s="26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15">
      <c r="A364" s="16">
        <v>360</v>
      </c>
      <c r="B364" s="17" t="s">
        <v>269</v>
      </c>
      <c r="C364" s="26"/>
      <c r="D364" s="20">
        <v>12644.99999995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12644.99999995</v>
      </c>
    </row>
    <row r="365" spans="1:26" ht="13.5" customHeight="1" x14ac:dyDescent="0.15">
      <c r="A365" s="16">
        <v>361</v>
      </c>
      <c r="B365" s="17" t="s">
        <v>270</v>
      </c>
      <c r="C365" s="26"/>
      <c r="D365" s="20">
        <v>1826.7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1826.7</v>
      </c>
    </row>
    <row r="366" spans="1:26" ht="13.5" customHeight="1" x14ac:dyDescent="0.15">
      <c r="A366" s="16">
        <v>362</v>
      </c>
      <c r="B366" s="17" t="s">
        <v>271</v>
      </c>
      <c r="C366" s="26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/>
    </row>
    <row r="367" spans="1:26" ht="13.5" customHeight="1" x14ac:dyDescent="0.15">
      <c r="A367" s="16">
        <v>363</v>
      </c>
      <c r="B367" s="17" t="s">
        <v>272</v>
      </c>
      <c r="C367" s="26"/>
      <c r="D367" s="20">
        <v>704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3">
        <v>704</v>
      </c>
    </row>
    <row r="368" spans="1:26" ht="13.5" customHeight="1" x14ac:dyDescent="0.15">
      <c r="A368" s="16">
        <v>364</v>
      </c>
      <c r="B368" s="17" t="s">
        <v>273</v>
      </c>
      <c r="C368" s="26"/>
      <c r="D368" s="20">
        <v>145.00000001500001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23">
        <v>145.00000001500001</v>
      </c>
    </row>
    <row r="369" spans="1:26" ht="13.5" customHeight="1" x14ac:dyDescent="0.15">
      <c r="A369" s="16">
        <v>365</v>
      </c>
      <c r="B369" s="17" t="s">
        <v>462</v>
      </c>
      <c r="C369" s="26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15">
      <c r="A370" s="16">
        <v>366</v>
      </c>
      <c r="B370" s="17" t="s">
        <v>274</v>
      </c>
      <c r="C370" s="26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15">
      <c r="A371" s="16">
        <v>367</v>
      </c>
      <c r="B371" s="17" t="s">
        <v>463</v>
      </c>
      <c r="C371" s="26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15">
      <c r="A372" s="16">
        <v>368</v>
      </c>
      <c r="B372" s="17" t="s">
        <v>275</v>
      </c>
      <c r="C372" s="28">
        <v>0.27061626526621041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4">
        <v>0.22979063497288241</v>
      </c>
      <c r="X372" s="21"/>
      <c r="Y372" s="22"/>
      <c r="Z372" s="29">
        <v>0.50040690023909284</v>
      </c>
    </row>
    <row r="373" spans="1:26" ht="13.5" customHeight="1" x14ac:dyDescent="0.15">
      <c r="A373" s="16">
        <v>369</v>
      </c>
      <c r="B373" s="17" t="s">
        <v>276</v>
      </c>
      <c r="C373" s="26"/>
      <c r="D373" s="20">
        <v>30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>
        <v>30</v>
      </c>
    </row>
    <row r="374" spans="1:26" ht="13.5" customHeight="1" x14ac:dyDescent="0.15">
      <c r="A374" s="16">
        <v>370</v>
      </c>
      <c r="B374" s="17" t="s">
        <v>277</v>
      </c>
      <c r="C374" s="26"/>
      <c r="D374" s="20">
        <v>60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23">
        <v>60</v>
      </c>
    </row>
    <row r="375" spans="1:26" ht="13.5" customHeight="1" x14ac:dyDescent="0.15">
      <c r="A375" s="16">
        <v>371</v>
      </c>
      <c r="B375" s="17" t="s">
        <v>278</v>
      </c>
      <c r="C375" s="26"/>
      <c r="D375" s="20">
        <v>50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>
        <v>50</v>
      </c>
    </row>
    <row r="376" spans="1:26" ht="27" customHeight="1" x14ac:dyDescent="0.15">
      <c r="A376" s="16">
        <v>372</v>
      </c>
      <c r="B376" s="17" t="s">
        <v>464</v>
      </c>
      <c r="C376" s="18">
        <v>3.8574483940434301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25">
        <v>3.8574483940434301</v>
      </c>
    </row>
    <row r="377" spans="1:26" ht="27" customHeight="1" x14ac:dyDescent="0.15">
      <c r="A377" s="16">
        <v>373</v>
      </c>
      <c r="B377" s="17" t="s">
        <v>465</v>
      </c>
      <c r="C377" s="26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15">
      <c r="A378" s="16">
        <v>374</v>
      </c>
      <c r="B378" s="17" t="s">
        <v>279</v>
      </c>
      <c r="C378" s="26">
        <v>1181.6639775553044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45833.775944258196</v>
      </c>
      <c r="W378" s="21"/>
      <c r="X378" s="21">
        <v>4586.9567001418009</v>
      </c>
      <c r="Y378" s="22"/>
      <c r="Z378" s="23">
        <v>51602.396621955304</v>
      </c>
    </row>
    <row r="379" spans="1:26" ht="13.5" customHeight="1" x14ac:dyDescent="0.15">
      <c r="A379" s="16">
        <v>375</v>
      </c>
      <c r="B379" s="17" t="s">
        <v>466</v>
      </c>
      <c r="C379" s="26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15">
      <c r="A380" s="16">
        <v>376</v>
      </c>
      <c r="B380" s="17" t="s">
        <v>280</v>
      </c>
      <c r="C380" s="26"/>
      <c r="D380" s="20">
        <v>3464.5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2"/>
      <c r="Z380" s="23">
        <v>3464.5</v>
      </c>
    </row>
    <row r="381" spans="1:26" ht="13.5" customHeight="1" x14ac:dyDescent="0.15">
      <c r="A381" s="16">
        <v>377</v>
      </c>
      <c r="B381" s="17" t="s">
        <v>281</v>
      </c>
      <c r="C381" s="26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15">
      <c r="A382" s="16">
        <v>378</v>
      </c>
      <c r="B382" s="17" t="s">
        <v>282</v>
      </c>
      <c r="C382" s="26"/>
      <c r="D382" s="20">
        <v>1260.0000000699999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1260.0000000699999</v>
      </c>
    </row>
    <row r="383" spans="1:26" ht="13.5" customHeight="1" x14ac:dyDescent="0.15">
      <c r="A383" s="16">
        <v>379</v>
      </c>
      <c r="B383" s="17" t="s">
        <v>283</v>
      </c>
      <c r="C383" s="26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2"/>
      <c r="Z383" s="23"/>
    </row>
    <row r="384" spans="1:26" ht="13.5" customHeight="1" x14ac:dyDescent="0.15">
      <c r="A384" s="16">
        <v>380</v>
      </c>
      <c r="B384" s="17" t="s">
        <v>467</v>
      </c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15">
      <c r="A385" s="16">
        <v>381</v>
      </c>
      <c r="B385" s="17" t="s">
        <v>284</v>
      </c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1284.3456833203586</v>
      </c>
      <c r="T385" s="20"/>
      <c r="U385" s="20"/>
      <c r="V385" s="21"/>
      <c r="W385" s="21">
        <v>590.3815402239544</v>
      </c>
      <c r="X385" s="21"/>
      <c r="Y385" s="22"/>
      <c r="Z385" s="23">
        <v>1874.7272235443129</v>
      </c>
    </row>
    <row r="386" spans="1:26" ht="13.5" customHeight="1" x14ac:dyDescent="0.15">
      <c r="A386" s="16">
        <v>382</v>
      </c>
      <c r="B386" s="17" t="s">
        <v>285</v>
      </c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>
        <v>110.00000000000001</v>
      </c>
      <c r="U386" s="20"/>
      <c r="V386" s="21"/>
      <c r="W386" s="21"/>
      <c r="X386" s="21"/>
      <c r="Y386" s="22"/>
      <c r="Z386" s="23">
        <v>110.00000000000001</v>
      </c>
    </row>
    <row r="387" spans="1:26" ht="13.5" customHeight="1" x14ac:dyDescent="0.15">
      <c r="A387" s="16">
        <v>383</v>
      </c>
      <c r="B387" s="17" t="s">
        <v>286</v>
      </c>
      <c r="C387" s="26"/>
      <c r="D387" s="20">
        <v>11730.5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2"/>
      <c r="Z387" s="23">
        <v>11730.5</v>
      </c>
    </row>
    <row r="388" spans="1:26" ht="13.5" customHeight="1" x14ac:dyDescent="0.15">
      <c r="A388" s="16">
        <v>384</v>
      </c>
      <c r="B388" s="17" t="s">
        <v>287</v>
      </c>
      <c r="C388" s="26">
        <v>7818.806781010152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7818.806781010152</v>
      </c>
    </row>
    <row r="389" spans="1:26" ht="13.5" customHeight="1" x14ac:dyDescent="0.15">
      <c r="A389" s="16">
        <v>385</v>
      </c>
      <c r="B389" s="17" t="s">
        <v>288</v>
      </c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15">
      <c r="A390" s="16">
        <v>386</v>
      </c>
      <c r="B390" s="17" t="s">
        <v>289</v>
      </c>
      <c r="C390" s="26"/>
      <c r="D390" s="20">
        <v>10613.75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>
        <v>10613.75</v>
      </c>
    </row>
    <row r="391" spans="1:26" ht="13.5" customHeight="1" x14ac:dyDescent="0.15">
      <c r="A391" s="16">
        <v>387</v>
      </c>
      <c r="B391" s="17" t="s">
        <v>468</v>
      </c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15">
      <c r="A392" s="16">
        <v>388</v>
      </c>
      <c r="B392" s="17" t="s">
        <v>469</v>
      </c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15">
      <c r="A393" s="16">
        <v>389</v>
      </c>
      <c r="B393" s="17" t="s">
        <v>290</v>
      </c>
      <c r="C393" s="26">
        <v>26.005074329441626</v>
      </c>
      <c r="D393" s="20"/>
      <c r="E393" s="20"/>
      <c r="F393" s="20"/>
      <c r="G393" s="20"/>
      <c r="H393" s="20"/>
      <c r="I393" s="20">
        <v>888.64324780215713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393.31575665336453</v>
      </c>
      <c r="X393" s="21"/>
      <c r="Y393" s="22"/>
      <c r="Z393" s="23">
        <v>1307.9640787849632</v>
      </c>
    </row>
    <row r="394" spans="1:26" ht="13.5" customHeight="1" x14ac:dyDescent="0.15">
      <c r="A394" s="16">
        <v>390</v>
      </c>
      <c r="B394" s="17" t="s">
        <v>291</v>
      </c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2"/>
      <c r="Z394" s="23"/>
    </row>
    <row r="395" spans="1:26" ht="13.5" customHeight="1" x14ac:dyDescent="0.15">
      <c r="A395" s="16">
        <v>391</v>
      </c>
      <c r="B395" s="17" t="s">
        <v>292</v>
      </c>
      <c r="C395" s="18">
        <v>1.0208662750288473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2"/>
      <c r="Z395" s="25">
        <v>1.0208662750288473</v>
      </c>
    </row>
    <row r="396" spans="1:26" ht="13.5" customHeight="1" x14ac:dyDescent="0.15">
      <c r="A396" s="16">
        <v>392</v>
      </c>
      <c r="B396" s="17" t="s">
        <v>293</v>
      </c>
      <c r="C396" s="26">
        <v>83655.524095826753</v>
      </c>
      <c r="D396" s="20"/>
      <c r="E396" s="20"/>
      <c r="F396" s="20">
        <v>3640.4413211240735</v>
      </c>
      <c r="G396" s="20"/>
      <c r="H396" s="20"/>
      <c r="I396" s="20"/>
      <c r="J396" s="20"/>
      <c r="K396" s="20">
        <v>15366.803525658479</v>
      </c>
      <c r="L396" s="20"/>
      <c r="M396" s="20">
        <v>174850.24074272194</v>
      </c>
      <c r="N396" s="20"/>
      <c r="O396" s="20">
        <v>2621.2410479446517</v>
      </c>
      <c r="P396" s="20"/>
      <c r="Q396" s="20"/>
      <c r="R396" s="20"/>
      <c r="S396" s="20"/>
      <c r="T396" s="20"/>
      <c r="U396" s="20"/>
      <c r="V396" s="21"/>
      <c r="W396" s="33">
        <v>1.0453534935831736</v>
      </c>
      <c r="X396" s="21"/>
      <c r="Y396" s="22">
        <v>96.894978501908753</v>
      </c>
      <c r="Z396" s="23">
        <v>280232.19106527139</v>
      </c>
    </row>
    <row r="397" spans="1:26" ht="13.5" customHeight="1" x14ac:dyDescent="0.15">
      <c r="A397" s="16">
        <v>393</v>
      </c>
      <c r="B397" s="17" t="s">
        <v>294</v>
      </c>
      <c r="C397" s="26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2"/>
      <c r="Z397" s="23"/>
    </row>
    <row r="398" spans="1:26" ht="13.5" customHeight="1" x14ac:dyDescent="0.15">
      <c r="A398" s="16">
        <v>394</v>
      </c>
      <c r="B398" s="17" t="s">
        <v>295</v>
      </c>
      <c r="C398" s="26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>
        <v>52.682501085354239</v>
      </c>
      <c r="W398" s="21"/>
      <c r="X398" s="21"/>
      <c r="Y398" s="22"/>
      <c r="Z398" s="23">
        <v>52.682501085354239</v>
      </c>
    </row>
    <row r="399" spans="1:26" ht="13.5" customHeight="1" x14ac:dyDescent="0.15">
      <c r="A399" s="16">
        <v>395</v>
      </c>
      <c r="B399" s="17" t="s">
        <v>296</v>
      </c>
      <c r="C399" s="18">
        <v>2.2700064340402273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25">
        <v>2.2700064340402273</v>
      </c>
    </row>
    <row r="400" spans="1:26" ht="13.5" customHeight="1" x14ac:dyDescent="0.15">
      <c r="A400" s="16">
        <v>396</v>
      </c>
      <c r="B400" s="17" t="s">
        <v>470</v>
      </c>
      <c r="C400" s="26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15">
      <c r="A401" s="16">
        <v>397</v>
      </c>
      <c r="B401" s="17" t="s">
        <v>471</v>
      </c>
      <c r="C401" s="26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15">
      <c r="A402" s="16">
        <v>398</v>
      </c>
      <c r="B402" s="17" t="s">
        <v>297</v>
      </c>
      <c r="C402" s="30">
        <v>1.9565906065824548E-2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3">
        <v>2.3927648053277272E-4</v>
      </c>
      <c r="X402" s="21"/>
      <c r="Y402" s="22"/>
      <c r="Z402" s="32">
        <v>1.9805182546357322E-2</v>
      </c>
    </row>
    <row r="403" spans="1:26" ht="13.5" customHeight="1" x14ac:dyDescent="0.15">
      <c r="A403" s="16">
        <v>399</v>
      </c>
      <c r="B403" s="17" t="s">
        <v>298</v>
      </c>
      <c r="C403" s="30">
        <v>5.2794347218768937E-3</v>
      </c>
      <c r="D403" s="20"/>
      <c r="E403" s="20"/>
      <c r="F403" s="20"/>
      <c r="G403" s="20"/>
      <c r="H403" s="20"/>
      <c r="I403" s="20"/>
      <c r="J403" s="20"/>
      <c r="K403" s="20">
        <v>710.6920235814614</v>
      </c>
      <c r="L403" s="20"/>
      <c r="M403" s="20">
        <v>12304.798303591744</v>
      </c>
      <c r="N403" s="20">
        <v>136.41490876204244</v>
      </c>
      <c r="O403" s="20">
        <v>1532.5595873568254</v>
      </c>
      <c r="P403" s="20">
        <v>1072.4292913665756</v>
      </c>
      <c r="Q403" s="20">
        <v>1180.332995782858</v>
      </c>
      <c r="R403" s="20"/>
      <c r="S403" s="20"/>
      <c r="T403" s="20"/>
      <c r="U403" s="20"/>
      <c r="V403" s="21"/>
      <c r="W403" s="43">
        <v>6.517905014210791E-4</v>
      </c>
      <c r="X403" s="21"/>
      <c r="Y403" s="22"/>
      <c r="Z403" s="23">
        <v>16937.233041666732</v>
      </c>
    </row>
    <row r="404" spans="1:26" ht="13.5" customHeight="1" x14ac:dyDescent="0.15">
      <c r="A404" s="16">
        <v>400</v>
      </c>
      <c r="B404" s="17" t="s">
        <v>299</v>
      </c>
      <c r="C404" s="26">
        <v>6091.5305150630311</v>
      </c>
      <c r="D404" s="20">
        <v>138.57999999739999</v>
      </c>
      <c r="E404" s="20"/>
      <c r="F404" s="20"/>
      <c r="G404" s="20"/>
      <c r="H404" s="20"/>
      <c r="I404" s="20"/>
      <c r="J404" s="20"/>
      <c r="K404" s="20">
        <v>27623.454183272948</v>
      </c>
      <c r="L404" s="20">
        <v>1126.2227992162723</v>
      </c>
      <c r="M404" s="20">
        <v>183278.19447618804</v>
      </c>
      <c r="N404" s="20">
        <v>2470.8920451435547</v>
      </c>
      <c r="O404" s="20">
        <v>12343.250294075769</v>
      </c>
      <c r="P404" s="20">
        <v>24121.152427221954</v>
      </c>
      <c r="Q404" s="20">
        <v>4721.331983131432</v>
      </c>
      <c r="R404" s="20">
        <v>1286.1472584742592</v>
      </c>
      <c r="S404" s="20"/>
      <c r="T404" s="20"/>
      <c r="U404" s="20"/>
      <c r="V404" s="21"/>
      <c r="W404" s="33">
        <v>8.9323459022148466</v>
      </c>
      <c r="X404" s="21"/>
      <c r="Y404" s="22">
        <v>268.03307296494739</v>
      </c>
      <c r="Z404" s="23">
        <v>263477.72140065185</v>
      </c>
    </row>
    <row r="405" spans="1:26" ht="27" customHeight="1" x14ac:dyDescent="0.15">
      <c r="A405" s="16">
        <v>401</v>
      </c>
      <c r="B405" s="17" t="s">
        <v>472</v>
      </c>
      <c r="C405" s="42">
        <v>4.8441015795267335E-5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44">
        <v>4.8441015795267335E-5</v>
      </c>
    </row>
    <row r="406" spans="1:26" ht="13.5" customHeight="1" x14ac:dyDescent="0.15">
      <c r="A406" s="16">
        <v>402</v>
      </c>
      <c r="B406" s="17" t="s">
        <v>300</v>
      </c>
      <c r="C406" s="26"/>
      <c r="D406" s="20">
        <v>900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900</v>
      </c>
    </row>
    <row r="407" spans="1:26" ht="13.5" customHeight="1" x14ac:dyDescent="0.15">
      <c r="A407" s="16">
        <v>403</v>
      </c>
      <c r="B407" s="17" t="s">
        <v>301</v>
      </c>
      <c r="C407" s="30">
        <v>6.0120251558648235E-3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7">
        <v>8.4043415668982584E-3</v>
      </c>
      <c r="X407" s="21"/>
      <c r="Y407" s="22"/>
      <c r="Z407" s="32">
        <v>1.4416366722763082E-2</v>
      </c>
    </row>
    <row r="408" spans="1:26" ht="13.5" customHeight="1" x14ac:dyDescent="0.15">
      <c r="A408" s="16">
        <v>404</v>
      </c>
      <c r="B408" s="17" t="s">
        <v>473</v>
      </c>
      <c r="C408" s="26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15">
      <c r="A409" s="16">
        <v>405</v>
      </c>
      <c r="B409" s="17" t="s">
        <v>302</v>
      </c>
      <c r="C409" s="26">
        <v>254.79289421239966</v>
      </c>
      <c r="D409" s="20">
        <v>1746.500000001</v>
      </c>
      <c r="E409" s="20">
        <v>62.477753473368473</v>
      </c>
      <c r="F409" s="20"/>
      <c r="G409" s="20"/>
      <c r="H409" s="20">
        <v>452.26163084428111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93111.052418255087</v>
      </c>
      <c r="W409" s="21"/>
      <c r="X409" s="21"/>
      <c r="Y409" s="22"/>
      <c r="Z409" s="23">
        <v>95627.084696786143</v>
      </c>
    </row>
    <row r="410" spans="1:26" ht="13.5" customHeight="1" x14ac:dyDescent="0.15">
      <c r="A410" s="16">
        <v>406</v>
      </c>
      <c r="B410" s="17" t="s">
        <v>474</v>
      </c>
      <c r="C410" s="26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15">
      <c r="A411" s="16">
        <v>407</v>
      </c>
      <c r="B411" s="17" t="s">
        <v>303</v>
      </c>
      <c r="C411" s="26">
        <v>596.85845064700948</v>
      </c>
      <c r="D411" s="20">
        <v>252136.03891035245</v>
      </c>
      <c r="E411" s="20">
        <v>15.321474876652172</v>
      </c>
      <c r="F411" s="20"/>
      <c r="G411" s="20"/>
      <c r="H411" s="20"/>
      <c r="I411" s="20">
        <v>334079.75991023122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43833.874516362266</v>
      </c>
      <c r="X411" s="21"/>
      <c r="Y411" s="22"/>
      <c r="Z411" s="23">
        <v>630661.85326246964</v>
      </c>
    </row>
    <row r="412" spans="1:26" ht="27" customHeight="1" x14ac:dyDescent="0.15">
      <c r="A412" s="16">
        <v>408</v>
      </c>
      <c r="B412" s="17" t="s">
        <v>304</v>
      </c>
      <c r="C412" s="26">
        <v>69.503273875600257</v>
      </c>
      <c r="D412" s="20">
        <v>93784.304346604054</v>
      </c>
      <c r="E412" s="36">
        <v>7.7038637378382428E-3</v>
      </c>
      <c r="F412" s="20"/>
      <c r="G412" s="20"/>
      <c r="H412" s="20"/>
      <c r="I412" s="20">
        <v>36605.273125674124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62.420973438077382</v>
      </c>
      <c r="X412" s="21"/>
      <c r="Y412" s="22"/>
      <c r="Z412" s="23">
        <v>130521.50942345559</v>
      </c>
    </row>
    <row r="413" spans="1:26" ht="27" customHeight="1" x14ac:dyDescent="0.15">
      <c r="A413" s="16">
        <v>409</v>
      </c>
      <c r="B413" s="17" t="s">
        <v>305</v>
      </c>
      <c r="C413" s="26">
        <v>50.773640446488827</v>
      </c>
      <c r="D413" s="20">
        <v>128897.70434581266</v>
      </c>
      <c r="E413" s="19">
        <v>3.2681778069777652</v>
      </c>
      <c r="F413" s="20"/>
      <c r="G413" s="20"/>
      <c r="H413" s="20"/>
      <c r="I413" s="20">
        <v>70015.556874952963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55762.384928874475</v>
      </c>
      <c r="X413" s="21"/>
      <c r="Y413" s="22"/>
      <c r="Z413" s="23">
        <v>254729.68796789358</v>
      </c>
    </row>
    <row r="414" spans="1:26" ht="27" customHeight="1" x14ac:dyDescent="0.15">
      <c r="A414" s="16">
        <v>410</v>
      </c>
      <c r="B414" s="17" t="s">
        <v>306</v>
      </c>
      <c r="C414" s="26">
        <v>734.33299550813558</v>
      </c>
      <c r="D414" s="20">
        <v>90920.208693670764</v>
      </c>
      <c r="E414" s="20">
        <v>33.152472409545844</v>
      </c>
      <c r="F414" s="20"/>
      <c r="G414" s="20"/>
      <c r="H414" s="20"/>
      <c r="I414" s="20">
        <v>1126.7180932385841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172.24395976657408</v>
      </c>
      <c r="X414" s="21"/>
      <c r="Y414" s="22"/>
      <c r="Z414" s="23">
        <v>92986.656214593619</v>
      </c>
    </row>
    <row r="415" spans="1:26" ht="13.5" customHeight="1" x14ac:dyDescent="0.15">
      <c r="A415" s="16">
        <v>411</v>
      </c>
      <c r="B415" s="17" t="s">
        <v>307</v>
      </c>
      <c r="C415" s="26">
        <v>17069.518145636324</v>
      </c>
      <c r="D415" s="20"/>
      <c r="E415" s="20"/>
      <c r="F415" s="20">
        <v>783.84411221751589</v>
      </c>
      <c r="G415" s="20"/>
      <c r="H415" s="20"/>
      <c r="I415" s="20"/>
      <c r="J415" s="20"/>
      <c r="K415" s="20">
        <v>4892.9539191574613</v>
      </c>
      <c r="L415" s="20">
        <v>1693.9687131445664</v>
      </c>
      <c r="M415" s="20">
        <v>123709.30471218533</v>
      </c>
      <c r="N415" s="20">
        <v>439.43630838531021</v>
      </c>
      <c r="O415" s="20">
        <v>55081.156744497799</v>
      </c>
      <c r="P415" s="20">
        <v>28939.872891288676</v>
      </c>
      <c r="Q415" s="20">
        <v>14163.995949394293</v>
      </c>
      <c r="R415" s="20">
        <v>612.785806307038</v>
      </c>
      <c r="S415" s="20"/>
      <c r="T415" s="20"/>
      <c r="U415" s="20"/>
      <c r="V415" s="21"/>
      <c r="W415" s="21">
        <v>25837.415324783135</v>
      </c>
      <c r="X415" s="21">
        <v>1102.5274383980511</v>
      </c>
      <c r="Y415" s="22">
        <v>96.675084566670662</v>
      </c>
      <c r="Z415" s="23">
        <v>274423.45514996222</v>
      </c>
    </row>
    <row r="416" spans="1:26" ht="13.5" customHeight="1" x14ac:dyDescent="0.15">
      <c r="A416" s="16">
        <v>412</v>
      </c>
      <c r="B416" s="17" t="s">
        <v>308</v>
      </c>
      <c r="C416" s="18">
        <v>5.3671068010471901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>
        <v>87.804168475590401</v>
      </c>
      <c r="W416" s="21">
        <v>22.149894283012333</v>
      </c>
      <c r="X416" s="33">
        <v>8.5353004838136144</v>
      </c>
      <c r="Y416" s="22">
        <v>22.15596965637133</v>
      </c>
      <c r="Z416" s="23">
        <v>146.01243969983486</v>
      </c>
    </row>
    <row r="417" spans="1:26" ht="13.5" customHeight="1" x14ac:dyDescent="0.15">
      <c r="A417" s="16">
        <v>413</v>
      </c>
      <c r="B417" s="17" t="s">
        <v>309</v>
      </c>
      <c r="C417" s="18">
        <v>3.2326170560322427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2"/>
      <c r="Z417" s="25">
        <v>3.2326170560322427</v>
      </c>
    </row>
    <row r="418" spans="1:26" ht="13.5" customHeight="1" x14ac:dyDescent="0.15">
      <c r="A418" s="16">
        <v>414</v>
      </c>
      <c r="B418" s="17" t="s">
        <v>310</v>
      </c>
      <c r="C418" s="30">
        <v>2.4240289821617189E-2</v>
      </c>
      <c r="D418" s="20">
        <v>3549.2000000000003</v>
      </c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5">
        <v>8.9242002554365106E-6</v>
      </c>
      <c r="X418" s="21"/>
      <c r="Y418" s="22"/>
      <c r="Z418" s="23">
        <v>3549.2242492140222</v>
      </c>
    </row>
    <row r="419" spans="1:26" ht="13.5" customHeight="1" x14ac:dyDescent="0.15">
      <c r="A419" s="16">
        <v>415</v>
      </c>
      <c r="B419" s="17" t="s">
        <v>311</v>
      </c>
      <c r="C419" s="26">
        <v>42.116772497456857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3">
        <v>2.4893354825026539</v>
      </c>
      <c r="X419" s="21"/>
      <c r="Y419" s="22"/>
      <c r="Z419" s="23">
        <v>44.606107979959511</v>
      </c>
    </row>
    <row r="420" spans="1:26" ht="13.5" customHeight="1" x14ac:dyDescent="0.15">
      <c r="A420" s="16">
        <v>416</v>
      </c>
      <c r="B420" s="17" t="s">
        <v>312</v>
      </c>
      <c r="C420" s="18">
        <v>2.4285528734714514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5">
        <v>2.4285528734714514</v>
      </c>
    </row>
    <row r="421" spans="1:26" ht="13.5" customHeight="1" x14ac:dyDescent="0.15">
      <c r="A421" s="16">
        <v>417</v>
      </c>
      <c r="B421" s="17" t="s">
        <v>475</v>
      </c>
      <c r="C421" s="26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2"/>
      <c r="Z421" s="23"/>
    </row>
    <row r="422" spans="1:26" ht="13.5" customHeight="1" x14ac:dyDescent="0.15">
      <c r="A422" s="16">
        <v>418</v>
      </c>
      <c r="B422" s="17" t="s">
        <v>313</v>
      </c>
      <c r="C422" s="30">
        <v>2.14206408852975E-2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3.9239940533091412E-2</v>
      </c>
      <c r="X422" s="21"/>
      <c r="Y422" s="22"/>
      <c r="Z422" s="32">
        <v>6.0660581418388912E-2</v>
      </c>
    </row>
    <row r="423" spans="1:26" ht="13.5" customHeight="1" x14ac:dyDescent="0.15">
      <c r="A423" s="16">
        <v>419</v>
      </c>
      <c r="B423" s="17" t="s">
        <v>314</v>
      </c>
      <c r="C423" s="26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2"/>
      <c r="Z423" s="23"/>
    </row>
    <row r="424" spans="1:26" ht="13.5" customHeight="1" x14ac:dyDescent="0.15">
      <c r="A424" s="16">
        <v>420</v>
      </c>
      <c r="B424" s="17" t="s">
        <v>315</v>
      </c>
      <c r="C424" s="26">
        <v>801.94815303325117</v>
      </c>
      <c r="D424" s="20"/>
      <c r="E424" s="20"/>
      <c r="F424" s="20">
        <v>467.91911626351015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1">
        <v>11.809463073196527</v>
      </c>
      <c r="X424" s="21"/>
      <c r="Y424" s="22"/>
      <c r="Z424" s="23">
        <v>1281.676732369958</v>
      </c>
    </row>
    <row r="425" spans="1:26" ht="13.5" customHeight="1" x14ac:dyDescent="0.15">
      <c r="A425" s="16">
        <v>421</v>
      </c>
      <c r="B425" s="17" t="s">
        <v>476</v>
      </c>
      <c r="C425" s="26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15">
      <c r="A426" s="16">
        <v>422</v>
      </c>
      <c r="B426" s="17" t="s">
        <v>316</v>
      </c>
      <c r="C426" s="26"/>
      <c r="D426" s="20">
        <v>12230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12230</v>
      </c>
    </row>
    <row r="427" spans="1:26" ht="13.5" customHeight="1" x14ac:dyDescent="0.15">
      <c r="A427" s="16">
        <v>423</v>
      </c>
      <c r="B427" s="17" t="s">
        <v>477</v>
      </c>
      <c r="C427" s="31">
        <v>6.6100303454002477E-4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27">
        <v>2.8532514946340891E-3</v>
      </c>
      <c r="X427" s="21"/>
      <c r="Y427" s="22"/>
      <c r="Z427" s="32">
        <v>3.5142545291741139E-3</v>
      </c>
    </row>
    <row r="428" spans="1:26" ht="13.5" customHeight="1" x14ac:dyDescent="0.15">
      <c r="A428" s="16">
        <v>424</v>
      </c>
      <c r="B428" s="17" t="s">
        <v>317</v>
      </c>
      <c r="C428" s="26"/>
      <c r="D428" s="20">
        <v>360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>
        <v>360</v>
      </c>
    </row>
    <row r="429" spans="1:26" ht="13.5" customHeight="1" x14ac:dyDescent="0.15">
      <c r="A429" s="16">
        <v>425</v>
      </c>
      <c r="B429" s="17" t="s">
        <v>478</v>
      </c>
      <c r="C429" s="26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15">
      <c r="A430" s="16">
        <v>426</v>
      </c>
      <c r="B430" s="17" t="s">
        <v>479</v>
      </c>
      <c r="C430" s="26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15">
      <c r="A431" s="16">
        <v>427</v>
      </c>
      <c r="B431" s="17" t="s">
        <v>318</v>
      </c>
      <c r="C431" s="26"/>
      <c r="D431" s="20">
        <v>560.00000002499996</v>
      </c>
      <c r="E431" s="20">
        <v>202.12820184480998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762.12820186980991</v>
      </c>
    </row>
    <row r="432" spans="1:26" ht="13.5" customHeight="1" x14ac:dyDescent="0.15">
      <c r="A432" s="16">
        <v>428</v>
      </c>
      <c r="B432" s="17" t="s">
        <v>319</v>
      </c>
      <c r="C432" s="26"/>
      <c r="D432" s="20">
        <v>14</v>
      </c>
      <c r="E432" s="20">
        <v>98.440943804023348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112.44094380402335</v>
      </c>
    </row>
    <row r="433" spans="1:26" ht="13.5" customHeight="1" x14ac:dyDescent="0.15">
      <c r="A433" s="16">
        <v>429</v>
      </c>
      <c r="B433" s="17" t="s">
        <v>320</v>
      </c>
      <c r="C433" s="26"/>
      <c r="D433" s="20">
        <v>38.4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38.4</v>
      </c>
    </row>
    <row r="434" spans="1:26" ht="13.5" customHeight="1" x14ac:dyDescent="0.15">
      <c r="A434" s="16">
        <v>430</v>
      </c>
      <c r="B434" s="17" t="s">
        <v>321</v>
      </c>
      <c r="C434" s="26"/>
      <c r="D434" s="20">
        <v>35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3">
        <v>35</v>
      </c>
    </row>
    <row r="435" spans="1:26" ht="13.5" customHeight="1" x14ac:dyDescent="0.15">
      <c r="A435" s="16">
        <v>431</v>
      </c>
      <c r="B435" s="17" t="s">
        <v>322</v>
      </c>
      <c r="C435" s="26"/>
      <c r="D435" s="20">
        <v>9179.7999999999993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9179.7999999999993</v>
      </c>
    </row>
    <row r="436" spans="1:26" ht="13.5" customHeight="1" x14ac:dyDescent="0.15">
      <c r="A436" s="16">
        <v>432</v>
      </c>
      <c r="B436" s="17" t="s">
        <v>323</v>
      </c>
      <c r="C436" s="26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/>
    </row>
    <row r="437" spans="1:26" ht="13.5" customHeight="1" x14ac:dyDescent="0.15">
      <c r="A437" s="16">
        <v>433</v>
      </c>
      <c r="B437" s="17" t="s">
        <v>324</v>
      </c>
      <c r="C437" s="26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/>
    </row>
    <row r="438" spans="1:26" ht="13.5" customHeight="1" x14ac:dyDescent="0.15">
      <c r="A438" s="16">
        <v>434</v>
      </c>
      <c r="B438" s="17" t="s">
        <v>325</v>
      </c>
      <c r="C438" s="26"/>
      <c r="D438" s="20">
        <v>3334.4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3">
        <v>3334.4</v>
      </c>
    </row>
    <row r="439" spans="1:26" ht="13.5" customHeight="1" x14ac:dyDescent="0.15">
      <c r="A439" s="16">
        <v>435</v>
      </c>
      <c r="B439" s="17" t="s">
        <v>326</v>
      </c>
      <c r="C439" s="26"/>
      <c r="D439" s="20">
        <v>1847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23">
        <v>1847</v>
      </c>
    </row>
    <row r="440" spans="1:26" ht="13.5" customHeight="1" x14ac:dyDescent="0.15">
      <c r="A440" s="16">
        <v>436</v>
      </c>
      <c r="B440" s="17" t="s">
        <v>327</v>
      </c>
      <c r="C440" s="26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2"/>
      <c r="Z440" s="23"/>
    </row>
    <row r="441" spans="1:26" ht="13.5" customHeight="1" x14ac:dyDescent="0.15">
      <c r="A441" s="16">
        <v>437</v>
      </c>
      <c r="B441" s="17" t="s">
        <v>480</v>
      </c>
      <c r="C441" s="26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15">
      <c r="A442" s="16">
        <v>438</v>
      </c>
      <c r="B442" s="17" t="s">
        <v>328</v>
      </c>
      <c r="C442" s="26">
        <v>12.43374179776451</v>
      </c>
      <c r="D442" s="20">
        <v>42515.759999145004</v>
      </c>
      <c r="E442" s="39">
        <v>0.39421982995402322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5.4048165786524785E-2</v>
      </c>
      <c r="X442" s="21"/>
      <c r="Y442" s="22"/>
      <c r="Z442" s="23">
        <v>42528.642008938514</v>
      </c>
    </row>
    <row r="443" spans="1:26" ht="13.5" customHeight="1" x14ac:dyDescent="0.15">
      <c r="A443" s="16">
        <v>439</v>
      </c>
      <c r="B443" s="17" t="s">
        <v>329</v>
      </c>
      <c r="C443" s="26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2"/>
      <c r="Z443" s="23"/>
    </row>
    <row r="444" spans="1:26" ht="27" customHeight="1" x14ac:dyDescent="0.15">
      <c r="A444" s="16">
        <v>440</v>
      </c>
      <c r="B444" s="17" t="s">
        <v>330</v>
      </c>
      <c r="C444" s="28">
        <v>0.19094963232602197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4">
        <v>0.71969498338267346</v>
      </c>
      <c r="X444" s="21"/>
      <c r="Y444" s="22"/>
      <c r="Z444" s="29">
        <v>0.91064461570869537</v>
      </c>
    </row>
    <row r="445" spans="1:26" ht="27" customHeight="1" x14ac:dyDescent="0.15">
      <c r="A445" s="16">
        <v>441</v>
      </c>
      <c r="B445" s="17" t="s">
        <v>481</v>
      </c>
      <c r="C445" s="26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15">
      <c r="A446" s="16">
        <v>442</v>
      </c>
      <c r="B446" s="17" t="s">
        <v>331</v>
      </c>
      <c r="C446" s="26"/>
      <c r="D446" s="20">
        <v>1545.00000000675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>
        <v>1545.00000000675</v>
      </c>
    </row>
    <row r="447" spans="1:26" ht="13.5" customHeight="1" x14ac:dyDescent="0.15">
      <c r="A447" s="16">
        <v>443</v>
      </c>
      <c r="B447" s="17" t="s">
        <v>332</v>
      </c>
      <c r="C447" s="26"/>
      <c r="D447" s="20">
        <v>2160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2160</v>
      </c>
    </row>
    <row r="448" spans="1:26" ht="13.5" customHeight="1" x14ac:dyDescent="0.15">
      <c r="A448" s="16">
        <v>444</v>
      </c>
      <c r="B448" s="17" t="s">
        <v>333</v>
      </c>
      <c r="C448" s="26"/>
      <c r="D448" s="20">
        <v>1783.4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4">
        <v>0.42858113404835774</v>
      </c>
      <c r="X448" s="21"/>
      <c r="Y448" s="22"/>
      <c r="Z448" s="23">
        <v>1783.8285811340484</v>
      </c>
    </row>
    <row r="449" spans="1:26" ht="13.5" customHeight="1" x14ac:dyDescent="0.15">
      <c r="A449" s="16">
        <v>445</v>
      </c>
      <c r="B449" s="17" t="s">
        <v>334</v>
      </c>
      <c r="C449" s="26"/>
      <c r="D449" s="20">
        <v>2498.4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2498.4</v>
      </c>
    </row>
    <row r="450" spans="1:26" ht="13.5" customHeight="1" x14ac:dyDescent="0.15">
      <c r="A450" s="16">
        <v>446</v>
      </c>
      <c r="B450" s="17" t="s">
        <v>482</v>
      </c>
      <c r="C450" s="26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15">
      <c r="A451" s="16">
        <v>447</v>
      </c>
      <c r="B451" s="17" t="s">
        <v>483</v>
      </c>
      <c r="C451" s="18">
        <v>1.5498949824522172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5">
        <v>1.5498949824522172</v>
      </c>
    </row>
    <row r="452" spans="1:26" ht="27" customHeight="1" x14ac:dyDescent="0.15">
      <c r="A452" s="16">
        <v>448</v>
      </c>
      <c r="B452" s="17" t="s">
        <v>335</v>
      </c>
      <c r="C452" s="26">
        <v>76.043925755089717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4">
        <v>0.2567726272337566</v>
      </c>
      <c r="X452" s="21"/>
      <c r="Y452" s="22"/>
      <c r="Z452" s="23">
        <v>76.300698382323475</v>
      </c>
    </row>
    <row r="453" spans="1:26" ht="13.5" customHeight="1" x14ac:dyDescent="0.15">
      <c r="A453" s="16">
        <v>449</v>
      </c>
      <c r="B453" s="17" t="s">
        <v>336</v>
      </c>
      <c r="C453" s="26"/>
      <c r="D453" s="20">
        <v>91022.2</v>
      </c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33">
        <v>2.5772503716289794</v>
      </c>
      <c r="X453" s="21"/>
      <c r="Y453" s="22"/>
      <c r="Z453" s="23">
        <v>91024.777250371626</v>
      </c>
    </row>
    <row r="454" spans="1:26" ht="13.5" customHeight="1" x14ac:dyDescent="0.15">
      <c r="A454" s="16">
        <v>450</v>
      </c>
      <c r="B454" s="17" t="s">
        <v>337</v>
      </c>
      <c r="C454" s="26"/>
      <c r="D454" s="20">
        <v>253.7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>
        <v>253.7</v>
      </c>
    </row>
    <row r="455" spans="1:26" ht="13.5" customHeight="1" x14ac:dyDescent="0.15">
      <c r="A455" s="16">
        <v>451</v>
      </c>
      <c r="B455" s="17" t="s">
        <v>484</v>
      </c>
      <c r="C455" s="26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15">
      <c r="A456" s="16">
        <v>452</v>
      </c>
      <c r="B456" s="17" t="s">
        <v>338</v>
      </c>
      <c r="C456" s="18">
        <v>4.1890096617669128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25">
        <v>4.1890096617669128</v>
      </c>
    </row>
    <row r="457" spans="1:26" ht="13.5" customHeight="1" x14ac:dyDescent="0.15">
      <c r="A457" s="16">
        <v>453</v>
      </c>
      <c r="B457" s="17" t="s">
        <v>339</v>
      </c>
      <c r="C457" s="18">
        <v>2.9807750276140728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638.67549947364921</v>
      </c>
      <c r="X457" s="21"/>
      <c r="Y457" s="38">
        <v>0.99324262479849101</v>
      </c>
      <c r="Z457" s="23">
        <v>642.64951712606182</v>
      </c>
    </row>
    <row r="458" spans="1:26" ht="13.5" customHeight="1" x14ac:dyDescent="0.15">
      <c r="A458" s="16">
        <v>454</v>
      </c>
      <c r="B458" s="17" t="s">
        <v>485</v>
      </c>
      <c r="C458" s="28">
        <v>0.35167440470517569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29">
        <v>0.35167440470517569</v>
      </c>
    </row>
    <row r="459" spans="1:26" ht="13.5" customHeight="1" x14ac:dyDescent="0.15">
      <c r="A459" s="16">
        <v>455</v>
      </c>
      <c r="B459" s="17" t="s">
        <v>340</v>
      </c>
      <c r="C459" s="26">
        <v>76.070943395606818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1613.0903641498296</v>
      </c>
      <c r="X459" s="21"/>
      <c r="Y459" s="22"/>
      <c r="Z459" s="23">
        <v>1689.1613075454363</v>
      </c>
    </row>
    <row r="460" spans="1:26" ht="13.5" customHeight="1" x14ac:dyDescent="0.15">
      <c r="A460" s="16">
        <v>456</v>
      </c>
      <c r="B460" s="17" t="s">
        <v>341</v>
      </c>
      <c r="C460" s="26"/>
      <c r="D460" s="20">
        <v>442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>
        <v>442</v>
      </c>
    </row>
    <row r="461" spans="1:26" ht="13.5" customHeight="1" x14ac:dyDescent="0.15">
      <c r="A461" s="16">
        <v>457</v>
      </c>
      <c r="B461" s="17" t="s">
        <v>342</v>
      </c>
      <c r="C461" s="26"/>
      <c r="D461" s="20"/>
      <c r="E461" s="20">
        <v>608.22302800435546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2"/>
      <c r="Z461" s="23">
        <v>608.22302800435546</v>
      </c>
    </row>
    <row r="462" spans="1:26" ht="13.5" customHeight="1" x14ac:dyDescent="0.15">
      <c r="A462" s="16">
        <v>458</v>
      </c>
      <c r="B462" s="17" t="s">
        <v>486</v>
      </c>
      <c r="C462" s="26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15">
      <c r="A463" s="16">
        <v>459</v>
      </c>
      <c r="B463" s="17" t="s">
        <v>487</v>
      </c>
      <c r="C463" s="26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3">
        <v>2.7248973778247403</v>
      </c>
      <c r="X463" s="21"/>
      <c r="Y463" s="22"/>
      <c r="Z463" s="25">
        <v>2.7248973778247403</v>
      </c>
    </row>
    <row r="464" spans="1:26" x14ac:dyDescent="0.15">
      <c r="A464" s="16">
        <v>460</v>
      </c>
      <c r="B464" s="17" t="s">
        <v>488</v>
      </c>
      <c r="C464" s="18">
        <v>1.4147680904706144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2"/>
      <c r="Z464" s="25">
        <v>1.4147680904706144</v>
      </c>
    </row>
    <row r="465" spans="1:26" x14ac:dyDescent="0.15">
      <c r="A465" s="16">
        <v>461</v>
      </c>
      <c r="B465" s="17" t="s">
        <v>489</v>
      </c>
      <c r="C465" s="18">
        <v>1.6917769410615169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3">
        <v>6.1741275046250745</v>
      </c>
      <c r="X465" s="21"/>
      <c r="Y465" s="22"/>
      <c r="Z465" s="25">
        <v>7.8659044456865912</v>
      </c>
    </row>
    <row r="466" spans="1:26" x14ac:dyDescent="0.15">
      <c r="A466" s="16">
        <v>462</v>
      </c>
      <c r="B466" s="17" t="s">
        <v>490</v>
      </c>
      <c r="C466" s="31">
        <v>2.1305169287241197E-4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7">
        <v>1.8578080860115931E-3</v>
      </c>
      <c r="X466" s="21"/>
      <c r="Y466" s="22"/>
      <c r="Z466" s="32">
        <v>2.070859778884005E-3</v>
      </c>
    </row>
    <row r="467" spans="1:26" x14ac:dyDescent="0.15">
      <c r="A467" s="46" t="s">
        <v>25</v>
      </c>
      <c r="B467" s="47"/>
      <c r="C467" s="1">
        <f t="shared" ref="C467:T467" si="0">SUM(C5:C246)+C247/10^6+SUM(C248:C466)</f>
        <v>848513.80000178923</v>
      </c>
      <c r="D467" s="2">
        <f t="shared" si="0"/>
        <v>3235246.8718026183</v>
      </c>
      <c r="E467" s="2">
        <f t="shared" si="0"/>
        <v>3448.7804990593099</v>
      </c>
      <c r="F467" s="2">
        <f t="shared" si="0"/>
        <v>35291.629622333312</v>
      </c>
      <c r="G467" s="2">
        <f t="shared" si="0"/>
        <v>693916.68924048543</v>
      </c>
      <c r="H467" s="2">
        <f t="shared" si="0"/>
        <v>1297215.8058268221</v>
      </c>
      <c r="I467" s="2">
        <f t="shared" si="0"/>
        <v>672004.19183403999</v>
      </c>
      <c r="J467" s="2">
        <f t="shared" si="0"/>
        <v>110913.68551196807</v>
      </c>
      <c r="K467" s="2">
        <f t="shared" si="0"/>
        <v>114546.67847682736</v>
      </c>
      <c r="L467" s="2">
        <f t="shared" si="0"/>
        <v>25187.277811071282</v>
      </c>
      <c r="M467" s="2">
        <f t="shared" si="0"/>
        <v>2279596.3486674032</v>
      </c>
      <c r="N467" s="2">
        <f t="shared" si="0"/>
        <v>19806.679225379925</v>
      </c>
      <c r="O467" s="2">
        <f t="shared" si="0"/>
        <v>116199.48293252155</v>
      </c>
      <c r="P467" s="2">
        <f t="shared" si="0"/>
        <v>203908.61662335967</v>
      </c>
      <c r="Q467" s="2">
        <f t="shared" si="0"/>
        <v>42491.987848182886</v>
      </c>
      <c r="R467" s="2">
        <f t="shared" si="0"/>
        <v>5002.9870809585518</v>
      </c>
      <c r="S467" s="2">
        <f t="shared" si="0"/>
        <v>4054.8932778864455</v>
      </c>
      <c r="T467" s="2">
        <f t="shared" si="0"/>
        <v>150682.65046310262</v>
      </c>
      <c r="U467" s="3">
        <f>SUM(U5:U466)</f>
        <v>980.06767609736846</v>
      </c>
      <c r="V467" s="4">
        <f>SUM(V5:V246)+V247/10^6+SUM(V248:V466)</f>
        <v>139845.50596190221</v>
      </c>
      <c r="W467" s="4">
        <f>SUM(W5:W246)+W247/10^6+SUM(W248:W466)</f>
        <v>389147.0712409548</v>
      </c>
      <c r="X467" s="4">
        <f>SUM(X5:X246)+X247/10^6+SUM(X248:X466)</f>
        <v>6442.0116937185112</v>
      </c>
      <c r="Y467" s="5">
        <f>SUM(Y5:Y246)+Y247/10^6+SUM(Y248:Y466)</f>
        <v>3425.9019944648835</v>
      </c>
      <c r="Z467" s="6">
        <f>SUM(Z5:Z246)+Z247/10^6+SUM(Z248:Z466)</f>
        <v>10396889.548616916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</vt:lpstr>
      <vt:lpstr>総括表1!Print_Titles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2023-02-28T13:37:01Z</dcterms:modified>
</cp:coreProperties>
</file>