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46" sheetId="21" r:id="rId1"/>
  </sheets>
  <definedNames>
    <definedName name="_xlnm._FilterDatabase" localSheetId="0" hidden="1">総括表46!$D$1:$D$325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総括表46!$1:$4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<sst xmlns="http://schemas.openxmlformats.org/spreadsheetml/2006/main" count="493" uniqueCount="492">
  <si>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</si>
  <si>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</si>
  <si>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</si>
  <si>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</si>
  <si>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</si>
  <si>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</si>
  <si>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</si>
  <si>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</si>
  <si>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</si>
  <si>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</si>
  <si>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</si>
  <si>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</si>
  <si>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</si>
  <si>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</si>
  <si>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</si>
  <si>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</si>
  <si>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</si>
  <si>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</si>
  <si>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</si>
  <si>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</si>
  <si>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</si>
  <si>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</si>
  <si>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</si>
  <si>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</si>
  <si>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</si>
  <si>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</si>
  <si>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</si>
  <si>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</si>
  <si>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</si>
  <si>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</si>
  <si>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</si>
  <si>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</si>
  <si>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</si>
  <si>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</si>
  <si>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</si>
  <si>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</si>
  <si>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</si>
  <si>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</si>
  <si>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</si>
  <si>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</si>
  <si>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</si>
  <si>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</si>
  <si>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</si>
  <si>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</si>
  <si>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</si>
  <si>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</si>
  <si>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</si>
  <si>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</si>
  <si>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</si>
  <si>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</si>
  <si>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</si>
  <si>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</si>
  <si>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</si>
  <si>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</si>
  <si>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</si>
  <si>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</si>
  <si>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</si>
  <si>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</si>
  <si>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</si>
  <si>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</si>
  <si>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</si>
  <si>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</si>
  <si>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</si>
  <si>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</si>
  <si>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</si>
  <si>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</si>
  <si>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</si>
  <si>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</si>
  <si>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</si>
  <si>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</si>
  <si>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</si>
  <si>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</si>
  <si>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</si>
  <si>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</si>
  <si>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</si>
  <si>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</si>
  <si>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</si>
  <si>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</si>
  <si>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</si>
  <si>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</si>
  <si>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</si>
  <si>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</si>
  <si>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</si>
  <si>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</si>
  <si>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</si>
  <si>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</si>
  <si>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</si>
  <si>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</si>
  <si>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</si>
  <si>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</si>
  <si>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</si>
  <si>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</si>
  <si>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</si>
  <si>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</si>
  <si>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</si>
  <si>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</si>
  <si>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</si>
  <si>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</si>
  <si>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</si>
  <si>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</si>
  <si>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</si>
  <si>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</si>
  <si>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</si>
  <si>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</si>
  <si>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</si>
  <si>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</si>
  <si>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</si>
  <si>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</si>
  <si>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</si>
  <si>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</si>
  <si>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</si>
  <si>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</si>
  <si>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</si>
  <si>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</si>
  <si>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</si>
  <si>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</si>
  <si>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</si>
  <si>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</si>
  <si>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</si>
  <si>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</si>
  <si>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</si>
  <si>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</si>
  <si>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</si>
  <si>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</si>
  <si>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</si>
  <si>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</si>
  <si>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</si>
  <si>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</si>
  <si>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</si>
  <si>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</si>
  <si>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</si>
  <si>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</si>
  <si>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</si>
  <si>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</si>
  <si>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</si>
  <si>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</si>
  <si>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</si>
  <si>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</si>
  <si>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</si>
  <si>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</si>
  <si>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</si>
  <si>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</si>
  <si>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</si>
  <si>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</si>
  <si>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</si>
  <si>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</si>
  <si>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</si>
  <si>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</si>
  <si>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</si>
  <si>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</si>
  <si>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</si>
  <si>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</si>
  <si>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</si>
  <si>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</si>
  <si>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</si>
  <si>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</si>
  <si>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</si>
  <si>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</si>
  <si>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</si>
  <si>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</si>
  <si>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</si>
  <si>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</si>
  <si>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</si>
  <si>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</si>
  <si>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</si>
  <si>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</si>
  <si>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</si>
  <si>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</si>
  <si>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</si>
  <si>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</si>
  <si>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</si>
  <si>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</si>
  <si>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</si>
  <si>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</si>
  <si>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</si>
  <si>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</si>
  <si>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</si>
  <si>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</si>
  <si>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</si>
  <si>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</si>
  <si>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</si>
  <si>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</si>
  <si>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</si>
  <si>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</si>
  <si>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</si>
  <si>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</si>
  <si>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</si>
  <si>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</si>
  <si>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</si>
  <si>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</si>
  <si>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</si>
  <si>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</si>
  <si>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</si>
  <si>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</si>
  <si>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</si>
  <si>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</si>
  <si>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</si>
  <si>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</si>
  <si>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</si>
  <si>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</si>
  <si>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</si>
  <si>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</si>
  <si>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</si>
  <si>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</si>
  <si>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</si>
  <si>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</si>
  <si>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</si>
  <si>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</si>
  <si>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</si>
  <si>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</si>
  <si>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</si>
  <si>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</si>
  <si>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</si>
  <si>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</si>
  <si>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</si>
  <si>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</si>
  <si>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</si>
  <si>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</si>
  <si>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</si>
  <si>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</si>
  <si>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</si>
  <si>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</si>
  <si>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</si>
  <si>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</si>
  <si>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</si>
  <si>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</si>
  <si>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</si>
  <si>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</si>
  <si>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</si>
  <si>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</si>
  <si>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</si>
  <si>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</si>
  <si>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</si>
  <si>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</si>
  <si>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</si>
  <si>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</si>
  <si>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</si>
  <si>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</si>
  <si>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</si>
  <si>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</si>
  <si>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</si>
  <si>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</si>
  <si>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</si>
  <si>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</si>
  <si>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</si>
  <si>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</si>
  <si>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</si>
  <si>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</si>
  <si>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</si>
  <si>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</si>
  <si>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</si>
  <si>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</si>
  <si>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</si>
  <si>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</si>
  <si>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</si>
  <si>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</si>
  <si>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</si>
  <si>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</si>
  <si>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</si>
  <si>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</si>
  <si>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</si>
  <si>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</si>
  <si>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</si>
  <si>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</si>
  <si>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</si>
  <si>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</si>
  <si>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</si>
  <si>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</si>
  <si>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</si>
  <si>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</si>
  <si>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</si>
  <si>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</si>
  <si>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</si>
  <si>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</si>
  <si>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</si>
  <si>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</si>
  <si>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</si>
  <si>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</si>
  <si>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</si>
  <si>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</si>
  <si>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</si>
  <si>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</si>
  <si>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</si>
  <si>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</si>
  <si>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</si>
  <si>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</si>
  <si>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</si>
  <si>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</si>
  <si>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</si>
  <si>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</si>
  <si>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</si>
  <si>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</si>
  <si>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</si>
  <si>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</si>
  <si>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</si>
  <si>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</si>
  <si>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</si>
  <si>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</si>
  <si>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</si>
  <si>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</si>
  <si>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</si>
  <si>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</si>
  <si>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</si>
  <si>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</si>
  <si>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</si>
  <si>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</si>
  <si>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</si>
  <si>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</si>
  <si>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</si>
  <si>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</si>
  <si>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</si>
  <si>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</si>
  <si>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</si>
  <si>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</si>
  <si>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</si>
  <si>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</si>
  <si>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</si>
  <si>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</si>
  <si>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</si>
  <si>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</si>
  <si>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</si>
  <si>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</si>
  <si>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</si>
  <si>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</si>
  <si>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</si>
  <si>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</si>
  <si>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</si>
  <si>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</si>
  <si>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</si>
  <si>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</si>
  <si>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</si>
  <si>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</si>
  <si>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</si>
  <si>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</si>
  <si>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</si>
  <si>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</si>
  <si>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</si>
  <si>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</si>
  <si>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</si>
  <si>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</si>
  <si>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</si>
  <si>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</si>
  <si>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</si>
  <si>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</si>
  <si>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総括表46　排出源別・対象化学物質別の排出量推計結果（令和2年度：鹿児島県）［１．対象業種を営む事業者からのすそ切り以下～23.産業廃棄物焼却施設］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</si>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</sst>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4.5586369926402233</v>
      </c>
      <c r="D6" s="34">
        <v>10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1.354438333216724</v>
      </c>
      <c r="X6" s="38">
        <v>15.963817833530571</v>
      </c>
      <c r="Y6" s="39">
        <v>122.70048427182326</v>
      </c>
      <c r="Z6" s="40">
        <v>154.57737743121078</v>
      </c>
    </row>
    <row r="7" spans="1:26" ht="13.5" customHeight="1" x14ac:dyDescent="0.15">
      <c r="A7" s="31">
        <v>2</v>
      </c>
      <c r="B7" s="32" t="s">
        <v>28</v>
      </c>
      <c r="C7" s="41">
        <v>0.69138072700363029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2">
        <v>0.12651041074006839</v>
      </c>
      <c r="X7" s="36"/>
      <c r="Y7" s="43"/>
      <c r="Z7" s="44">
        <v>0.8178911377436987</v>
      </c>
    </row>
    <row r="8" spans="1:26" ht="13.5" customHeight="1" x14ac:dyDescent="0.15">
      <c r="A8" s="31">
        <v>3</v>
      </c>
      <c r="B8" s="32" t="s">
        <v>29</v>
      </c>
      <c r="C8" s="33">
        <v>1.4782842697692355</v>
      </c>
      <c r="D8" s="35"/>
      <c r="E8" s="35"/>
      <c r="F8" s="45">
        <v>266.36506687618999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6">
        <v>1.4680780075114423E-2</v>
      </c>
      <c r="X8" s="36"/>
      <c r="Y8" s="43"/>
      <c r="Z8" s="47">
        <v>267.85803192603436</v>
      </c>
    </row>
    <row r="9" spans="1:26" ht="13.5" customHeight="1" x14ac:dyDescent="0.15">
      <c r="A9" s="31">
        <v>4</v>
      </c>
      <c r="B9" s="32" t="s">
        <v>30</v>
      </c>
      <c r="C9" s="33">
        <v>7.9191776872468145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6">
        <v>5.1339079974924783E-2</v>
      </c>
      <c r="X9" s="36"/>
      <c r="Y9" s="43"/>
      <c r="Z9" s="48">
        <v>7.9705167672217394</v>
      </c>
    </row>
    <row r="10" spans="1:26" ht="13.5" customHeight="1" x14ac:dyDescent="0.15">
      <c r="A10" s="31">
        <v>5</v>
      </c>
      <c r="B10" s="32" t="s">
        <v>31</v>
      </c>
      <c r="C10" s="49"/>
      <c r="D10" s="35"/>
      <c r="E10" s="35"/>
      <c r="F10" s="45">
        <v>266.36506687618999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3"/>
      <c r="Z10" s="47">
        <v>266.36506687618999</v>
      </c>
    </row>
    <row r="11" spans="1:26" ht="13.5" customHeight="1" x14ac:dyDescent="0.15">
      <c r="A11" s="31">
        <v>6</v>
      </c>
      <c r="B11" s="32" t="s">
        <v>32</v>
      </c>
      <c r="C11" s="50">
        <v>7.3248002662159695E-2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51">
        <v>5.8108992944578696E-4</v>
      </c>
      <c r="X11" s="36"/>
      <c r="Y11" s="43"/>
      <c r="Z11" s="52">
        <v>7.3829092591605486E-2</v>
      </c>
    </row>
    <row r="12" spans="1:26" ht="13.5" customHeight="1" x14ac:dyDescent="0.15">
      <c r="A12" s="31">
        <v>7</v>
      </c>
      <c r="B12" s="32" t="s">
        <v>33</v>
      </c>
      <c r="C12" s="53">
        <v>17.753440053699052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2">
        <v>0.1009144704678506</v>
      </c>
      <c r="X12" s="36"/>
      <c r="Y12" s="43"/>
      <c r="Z12" s="47">
        <v>17.854354524166901</v>
      </c>
    </row>
    <row r="13" spans="1:26" ht="13.5" customHeight="1" x14ac:dyDescent="0.15">
      <c r="A13" s="31">
        <v>8</v>
      </c>
      <c r="B13" s="32" t="s">
        <v>34</v>
      </c>
      <c r="C13" s="50">
        <v>2.8598737176198815E-2</v>
      </c>
      <c r="D13" s="35"/>
      <c r="E13" s="35"/>
      <c r="F13" s="45">
        <v>266.36506687618999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6">
        <v>2.8622576424770368E-3</v>
      </c>
      <c r="X13" s="36"/>
      <c r="Y13" s="43"/>
      <c r="Z13" s="47">
        <v>266.39652787100869</v>
      </c>
    </row>
    <row r="14" spans="1:26" ht="13.5" customHeight="1" x14ac:dyDescent="0.15">
      <c r="A14" s="31">
        <v>9</v>
      </c>
      <c r="B14" s="32" t="s">
        <v>35</v>
      </c>
      <c r="C14" s="50">
        <v>5.3776542910613491E-2</v>
      </c>
      <c r="D14" s="35"/>
      <c r="E14" s="35"/>
      <c r="F14" s="35"/>
      <c r="G14" s="35"/>
      <c r="H14" s="35"/>
      <c r="I14" s="35"/>
      <c r="J14" s="35"/>
      <c r="K14" s="35"/>
      <c r="L14" s="45">
        <v>114.22192147560523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6">
        <v>2.0289562576410441E-2</v>
      </c>
      <c r="X14" s="36"/>
      <c r="Y14" s="43"/>
      <c r="Z14" s="47">
        <v>114.29598758109225</v>
      </c>
    </row>
    <row r="15" spans="1:26" ht="13.5" customHeight="1" x14ac:dyDescent="0.15">
      <c r="A15" s="31">
        <v>10</v>
      </c>
      <c r="B15" s="32" t="s">
        <v>36</v>
      </c>
      <c r="C15" s="49"/>
      <c r="D15" s="35"/>
      <c r="E15" s="35"/>
      <c r="F15" s="35"/>
      <c r="G15" s="35"/>
      <c r="H15" s="35"/>
      <c r="I15" s="35"/>
      <c r="J15" s="35"/>
      <c r="K15" s="45">
        <v>73.184577214377512</v>
      </c>
      <c r="L15" s="45">
        <v>368.90358807091337</v>
      </c>
      <c r="M15" s="45">
        <v>2513.8396857144826</v>
      </c>
      <c r="N15" s="45">
        <v>38.231232088763235</v>
      </c>
      <c r="O15" s="45">
        <v>647.70810410519687</v>
      </c>
      <c r="P15" s="45">
        <v>103.86937386395107</v>
      </c>
      <c r="Q15" s="45">
        <v>231.139790834537</v>
      </c>
      <c r="R15" s="35"/>
      <c r="S15" s="35"/>
      <c r="T15" s="35"/>
      <c r="U15" s="35"/>
      <c r="V15" s="36"/>
      <c r="W15" s="36"/>
      <c r="X15" s="36"/>
      <c r="Y15" s="43"/>
      <c r="Z15" s="47">
        <v>3976.8763518922215</v>
      </c>
    </row>
    <row r="16" spans="1:26" ht="13.5" customHeight="1" x14ac:dyDescent="0.15">
      <c r="A16" s="31">
        <v>11</v>
      </c>
      <c r="B16" s="32" t="s">
        <v>37</v>
      </c>
      <c r="C16" s="50">
        <v>6.1787000073292825E-2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3"/>
      <c r="Z16" s="52">
        <v>6.1787000073292825E-2</v>
      </c>
    </row>
    <row r="17" spans="1:26" ht="13.5" customHeight="1" x14ac:dyDescent="0.15">
      <c r="A17" s="31">
        <v>12</v>
      </c>
      <c r="B17" s="32" t="s">
        <v>38</v>
      </c>
      <c r="C17" s="50">
        <v>5.0957205775110839E-3</v>
      </c>
      <c r="D17" s="35"/>
      <c r="E17" s="35"/>
      <c r="F17" s="35"/>
      <c r="G17" s="35"/>
      <c r="H17" s="35"/>
      <c r="I17" s="35"/>
      <c r="J17" s="35"/>
      <c r="K17" s="45">
        <v>354.36610071562507</v>
      </c>
      <c r="L17" s="45">
        <v>2027.1209597637517</v>
      </c>
      <c r="M17" s="45">
        <v>13242.882050624296</v>
      </c>
      <c r="N17" s="45">
        <v>214.56920928888746</v>
      </c>
      <c r="O17" s="45">
        <v>2715.0056159032733</v>
      </c>
      <c r="P17" s="45">
        <v>6947.0041820669903</v>
      </c>
      <c r="Q17" s="45">
        <v>308.1863877793827</v>
      </c>
      <c r="R17" s="45">
        <v>223.84970907117659</v>
      </c>
      <c r="S17" s="35"/>
      <c r="T17" s="35"/>
      <c r="U17" s="35"/>
      <c r="V17" s="36"/>
      <c r="W17" s="46">
        <v>4.7075849122411592E-3</v>
      </c>
      <c r="X17" s="36"/>
      <c r="Y17" s="39">
        <v>59.772112935743415</v>
      </c>
      <c r="Z17" s="47">
        <v>26092.766131454617</v>
      </c>
    </row>
    <row r="18" spans="1:26" ht="13.5" customHeight="1" x14ac:dyDescent="0.15">
      <c r="A18" s="31">
        <v>13</v>
      </c>
      <c r="B18" s="32" t="s">
        <v>39</v>
      </c>
      <c r="C18" s="53">
        <v>109.34598719742178</v>
      </c>
      <c r="D18" s="34">
        <v>174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8">
        <v>94.95183283197521</v>
      </c>
      <c r="X18" s="36"/>
      <c r="Y18" s="43"/>
      <c r="Z18" s="40">
        <v>378.29782002939697</v>
      </c>
    </row>
    <row r="19" spans="1:26" ht="13.5" customHeight="1" x14ac:dyDescent="0.15">
      <c r="A19" s="31">
        <v>14</v>
      </c>
      <c r="B19" s="32" t="s">
        <v>347</v>
      </c>
      <c r="C19" s="49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3"/>
      <c r="Z19" s="54"/>
    </row>
    <row r="20" spans="1:26" ht="13.5" customHeight="1" x14ac:dyDescent="0.15">
      <c r="A20" s="31">
        <v>15</v>
      </c>
      <c r="B20" s="32" t="s">
        <v>348</v>
      </c>
      <c r="C20" s="49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3"/>
      <c r="Z20" s="54"/>
    </row>
    <row r="21" spans="1:26" ht="13.5" customHeight="1" x14ac:dyDescent="0.15">
      <c r="A21" s="31">
        <v>16</v>
      </c>
      <c r="B21" s="32" t="s">
        <v>40</v>
      </c>
      <c r="C21" s="55">
        <v>3.6216777158640988E-4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51">
        <v>6.4378380153261501E-4</v>
      </c>
      <c r="X21" s="36"/>
      <c r="Y21" s="43"/>
      <c r="Z21" s="52">
        <v>1.0059515731190248E-3</v>
      </c>
    </row>
    <row r="22" spans="1:26" ht="13.5" customHeight="1" x14ac:dyDescent="0.15">
      <c r="A22" s="31">
        <v>17</v>
      </c>
      <c r="B22" s="32" t="s">
        <v>41</v>
      </c>
      <c r="C22" s="4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3"/>
      <c r="Z22" s="54"/>
    </row>
    <row r="23" spans="1:26" ht="13.5" customHeight="1" x14ac:dyDescent="0.15">
      <c r="A23" s="31">
        <v>18</v>
      </c>
      <c r="B23" s="32" t="s">
        <v>42</v>
      </c>
      <c r="C23" s="41">
        <v>0.10698939376756736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6">
        <v>3.1382525002965379E-2</v>
      </c>
      <c r="X23" s="36"/>
      <c r="Y23" s="43"/>
      <c r="Z23" s="44">
        <v>0.13837191877053273</v>
      </c>
    </row>
    <row r="24" spans="1:26" ht="13.5" customHeight="1" x14ac:dyDescent="0.15">
      <c r="A24" s="31">
        <v>19</v>
      </c>
      <c r="B24" s="32" t="s">
        <v>349</v>
      </c>
      <c r="C24" s="49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3"/>
      <c r="Z24" s="54"/>
    </row>
    <row r="25" spans="1:26" ht="13.5" customHeight="1" x14ac:dyDescent="0.15">
      <c r="A25" s="31">
        <v>20</v>
      </c>
      <c r="B25" s="32" t="s">
        <v>43</v>
      </c>
      <c r="C25" s="53">
        <v>99.575934740310828</v>
      </c>
      <c r="D25" s="35"/>
      <c r="E25" s="35"/>
      <c r="F25" s="35"/>
      <c r="G25" s="35"/>
      <c r="H25" s="35"/>
      <c r="I25" s="45">
        <v>82003.699546879521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8">
        <v>16060.86929587649</v>
      </c>
      <c r="X25" s="36"/>
      <c r="Y25" s="43"/>
      <c r="Z25" s="47">
        <v>98164.144777496316</v>
      </c>
    </row>
    <row r="26" spans="1:26" ht="13.5" customHeight="1" x14ac:dyDescent="0.15">
      <c r="A26" s="31">
        <v>21</v>
      </c>
      <c r="B26" s="32" t="s">
        <v>44</v>
      </c>
      <c r="C26" s="49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3"/>
      <c r="Z26" s="54"/>
    </row>
    <row r="27" spans="1:26" ht="13.5" customHeight="1" x14ac:dyDescent="0.15">
      <c r="A27" s="31">
        <v>22</v>
      </c>
      <c r="B27" s="32" t="s">
        <v>45</v>
      </c>
      <c r="C27" s="49"/>
      <c r="D27" s="34">
        <v>1735</v>
      </c>
      <c r="E27" s="45">
        <v>87.451616189506353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3"/>
      <c r="Z27" s="40">
        <v>1822.4516161895062</v>
      </c>
    </row>
    <row r="28" spans="1:26" ht="13.5" customHeight="1" x14ac:dyDescent="0.15">
      <c r="A28" s="31">
        <v>23</v>
      </c>
      <c r="B28" s="32" t="s">
        <v>46</v>
      </c>
      <c r="C28" s="49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3"/>
      <c r="Z28" s="54"/>
    </row>
    <row r="29" spans="1:26" ht="13.5" customHeight="1" x14ac:dyDescent="0.15">
      <c r="A29" s="31">
        <v>24</v>
      </c>
      <c r="B29" s="32" t="s">
        <v>47</v>
      </c>
      <c r="C29" s="49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3"/>
      <c r="Z29" s="54"/>
    </row>
    <row r="30" spans="1:26" ht="13.5" customHeight="1" x14ac:dyDescent="0.15">
      <c r="A30" s="31">
        <v>25</v>
      </c>
      <c r="B30" s="32" t="s">
        <v>48</v>
      </c>
      <c r="C30" s="49"/>
      <c r="D30" s="34">
        <v>5850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3"/>
      <c r="Z30" s="40">
        <v>5850</v>
      </c>
    </row>
    <row r="31" spans="1:26" ht="13.5" customHeight="1" x14ac:dyDescent="0.15">
      <c r="A31" s="31">
        <v>26</v>
      </c>
      <c r="B31" s="32" t="s">
        <v>350</v>
      </c>
      <c r="C31" s="49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3"/>
      <c r="Z31" s="54"/>
    </row>
    <row r="32" spans="1:26" ht="13.5" customHeight="1" x14ac:dyDescent="0.15">
      <c r="A32" s="31">
        <v>27</v>
      </c>
      <c r="B32" s="32" t="s">
        <v>49</v>
      </c>
      <c r="C32" s="49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3"/>
      <c r="Z32" s="54"/>
    </row>
    <row r="33" spans="1:26" ht="13.5" customHeight="1" x14ac:dyDescent="0.15">
      <c r="A33" s="31">
        <v>28</v>
      </c>
      <c r="B33" s="32" t="s">
        <v>50</v>
      </c>
      <c r="C33" s="49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3"/>
      <c r="Z33" s="54"/>
    </row>
    <row r="34" spans="1:26" ht="13.5" customHeight="1" x14ac:dyDescent="0.15">
      <c r="A34" s="31">
        <v>29</v>
      </c>
      <c r="B34" s="32" t="s">
        <v>51</v>
      </c>
      <c r="C34" s="49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3"/>
      <c r="Z34" s="54"/>
    </row>
    <row r="35" spans="1:26" ht="40.5" customHeight="1" x14ac:dyDescent="0.15">
      <c r="A35" s="31">
        <v>30</v>
      </c>
      <c r="B35" s="32" t="s">
        <v>52</v>
      </c>
      <c r="C35" s="53">
        <v>39.008668952400392</v>
      </c>
      <c r="D35" s="34">
        <v>1592.85</v>
      </c>
      <c r="E35" s="45">
        <v>196.75215220647237</v>
      </c>
      <c r="F35" s="35"/>
      <c r="G35" s="35"/>
      <c r="H35" s="35"/>
      <c r="I35" s="45">
        <v>107058.68081789148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8">
        <v>12118.581859642296</v>
      </c>
      <c r="X35" s="36"/>
      <c r="Y35" s="43"/>
      <c r="Z35" s="40">
        <v>121005.87349869264</v>
      </c>
    </row>
    <row r="36" spans="1:26" ht="13.5" customHeight="1" x14ac:dyDescent="0.15">
      <c r="A36" s="31">
        <v>31</v>
      </c>
      <c r="B36" s="32" t="s">
        <v>53</v>
      </c>
      <c r="C36" s="33">
        <v>9.6184817598842276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38">
        <v>107.86642773269399</v>
      </c>
      <c r="X36" s="36"/>
      <c r="Y36" s="56">
        <v>2.8916156042453709</v>
      </c>
      <c r="Z36" s="47">
        <v>120.3765250968236</v>
      </c>
    </row>
    <row r="37" spans="1:26" ht="13.5" customHeight="1" x14ac:dyDescent="0.15">
      <c r="A37" s="31">
        <v>32</v>
      </c>
      <c r="B37" s="32" t="s">
        <v>351</v>
      </c>
      <c r="C37" s="49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3"/>
      <c r="Z37" s="54"/>
    </row>
    <row r="38" spans="1:26" ht="13.5" customHeight="1" x14ac:dyDescent="0.15">
      <c r="A38" s="31">
        <v>33</v>
      </c>
      <c r="B38" s="32" t="s">
        <v>54</v>
      </c>
      <c r="C38" s="49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3"/>
      <c r="Z38" s="54"/>
    </row>
    <row r="39" spans="1:26" ht="27" customHeight="1" x14ac:dyDescent="0.15">
      <c r="A39" s="31">
        <v>34</v>
      </c>
      <c r="B39" s="32" t="s">
        <v>352</v>
      </c>
      <c r="C39" s="41">
        <v>0.67558187462211272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3"/>
      <c r="Z39" s="44">
        <v>0.67558187462211272</v>
      </c>
    </row>
    <row r="40" spans="1:26" ht="13.5" customHeight="1" x14ac:dyDescent="0.15">
      <c r="A40" s="31">
        <v>35</v>
      </c>
      <c r="B40" s="32" t="s">
        <v>353</v>
      </c>
      <c r="C40" s="49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3"/>
      <c r="Z40" s="54"/>
    </row>
    <row r="41" spans="1:26" ht="13.5" customHeight="1" x14ac:dyDescent="0.15">
      <c r="A41" s="31">
        <v>36</v>
      </c>
      <c r="B41" s="32" t="s">
        <v>55</v>
      </c>
      <c r="C41" s="49"/>
      <c r="D41" s="35"/>
      <c r="E41" s="35"/>
      <c r="F41" s="35"/>
      <c r="G41" s="35"/>
      <c r="H41" s="35"/>
      <c r="I41" s="35"/>
      <c r="J41" s="35"/>
      <c r="K41" s="35"/>
      <c r="L41" s="45">
        <v>3211.2992931858853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3"/>
      <c r="Z41" s="47">
        <v>3211.2992931858853</v>
      </c>
    </row>
    <row r="42" spans="1:26" ht="13.5" customHeight="1" x14ac:dyDescent="0.15">
      <c r="A42" s="31">
        <v>37</v>
      </c>
      <c r="B42" s="32" t="s">
        <v>56</v>
      </c>
      <c r="C42" s="49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42">
        <v>0.8117170614</v>
      </c>
      <c r="X42" s="36"/>
      <c r="Y42" s="43"/>
      <c r="Z42" s="44">
        <v>0.8117170614</v>
      </c>
    </row>
    <row r="43" spans="1:26" ht="40.5" customHeight="1" x14ac:dyDescent="0.15">
      <c r="A43" s="31">
        <v>38</v>
      </c>
      <c r="B43" s="32" t="s">
        <v>354</v>
      </c>
      <c r="C43" s="49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3"/>
      <c r="Z43" s="54"/>
    </row>
    <row r="44" spans="1:26" ht="13.5" customHeight="1" x14ac:dyDescent="0.15">
      <c r="A44" s="31">
        <v>39</v>
      </c>
      <c r="B44" s="32" t="s">
        <v>355</v>
      </c>
      <c r="C44" s="49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3"/>
      <c r="Z44" s="54"/>
    </row>
    <row r="45" spans="1:26" ht="13.5" customHeight="1" x14ac:dyDescent="0.15">
      <c r="A45" s="31">
        <v>40</v>
      </c>
      <c r="B45" s="32" t="s">
        <v>57</v>
      </c>
      <c r="C45" s="49"/>
      <c r="D45" s="34">
        <v>60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3"/>
      <c r="Z45" s="40">
        <v>60</v>
      </c>
    </row>
    <row r="46" spans="1:26" ht="13.5" customHeight="1" x14ac:dyDescent="0.15">
      <c r="A46" s="31">
        <v>41</v>
      </c>
      <c r="B46" s="32" t="s">
        <v>58</v>
      </c>
      <c r="C46" s="49"/>
      <c r="D46" s="34">
        <v>595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3"/>
      <c r="Z46" s="40">
        <v>595</v>
      </c>
    </row>
    <row r="47" spans="1:26" ht="13.5" customHeight="1" x14ac:dyDescent="0.15">
      <c r="A47" s="31">
        <v>42</v>
      </c>
      <c r="B47" s="32" t="s">
        <v>356</v>
      </c>
      <c r="C47" s="41">
        <v>0.10816862003205625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3"/>
      <c r="Z47" s="44">
        <v>0.10816862003205625</v>
      </c>
    </row>
    <row r="48" spans="1:26" ht="13.5" customHeight="1" x14ac:dyDescent="0.15">
      <c r="A48" s="31">
        <v>43</v>
      </c>
      <c r="B48" s="32" t="s">
        <v>357</v>
      </c>
      <c r="C48" s="49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3"/>
      <c r="Z48" s="54"/>
    </row>
    <row r="49" spans="1:26" ht="13.5" customHeight="1" x14ac:dyDescent="0.15">
      <c r="A49" s="31">
        <v>44</v>
      </c>
      <c r="B49" s="32" t="s">
        <v>358</v>
      </c>
      <c r="C49" s="55">
        <v>2.4035274450637641E-4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7">
        <v>2.540435359967496E-2</v>
      </c>
      <c r="Z49" s="52">
        <v>2.5644706344181336E-2</v>
      </c>
    </row>
    <row r="50" spans="1:26" ht="13.5" customHeight="1" x14ac:dyDescent="0.15">
      <c r="A50" s="31">
        <v>45</v>
      </c>
      <c r="B50" s="32" t="s">
        <v>359</v>
      </c>
      <c r="C50" s="49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3"/>
      <c r="Z50" s="54"/>
    </row>
    <row r="51" spans="1:26" ht="13.5" customHeight="1" x14ac:dyDescent="0.15">
      <c r="A51" s="31">
        <v>46</v>
      </c>
      <c r="B51" s="32" t="s">
        <v>59</v>
      </c>
      <c r="C51" s="49"/>
      <c r="D51" s="34">
        <v>70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3"/>
      <c r="Z51" s="40">
        <v>70</v>
      </c>
    </row>
    <row r="52" spans="1:26" ht="13.5" customHeight="1" x14ac:dyDescent="0.15">
      <c r="A52" s="31">
        <v>47</v>
      </c>
      <c r="B52" s="32" t="s">
        <v>60</v>
      </c>
      <c r="C52" s="49"/>
      <c r="D52" s="34">
        <v>1255.0000000000002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3"/>
      <c r="Z52" s="40">
        <v>1255.0000000000002</v>
      </c>
    </row>
    <row r="53" spans="1:26" ht="13.5" customHeight="1" x14ac:dyDescent="0.15">
      <c r="A53" s="31">
        <v>48</v>
      </c>
      <c r="B53" s="32" t="s">
        <v>61</v>
      </c>
      <c r="C53" s="49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3"/>
      <c r="Z53" s="54"/>
    </row>
    <row r="54" spans="1:26" ht="13.5" customHeight="1" x14ac:dyDescent="0.15">
      <c r="A54" s="31">
        <v>49</v>
      </c>
      <c r="B54" s="32" t="s">
        <v>62</v>
      </c>
      <c r="C54" s="49"/>
      <c r="D54" s="34">
        <v>1044.6000000000001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3"/>
      <c r="Z54" s="40">
        <v>1044.6000000000001</v>
      </c>
    </row>
    <row r="55" spans="1:26" ht="13.5" customHeight="1" x14ac:dyDescent="0.15">
      <c r="A55" s="31">
        <v>50</v>
      </c>
      <c r="B55" s="32" t="s">
        <v>63</v>
      </c>
      <c r="C55" s="49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3"/>
      <c r="Z55" s="54"/>
    </row>
    <row r="56" spans="1:26" ht="13.5" customHeight="1" x14ac:dyDescent="0.15">
      <c r="A56" s="31">
        <v>51</v>
      </c>
      <c r="B56" s="32" t="s">
        <v>64</v>
      </c>
      <c r="C56" s="53">
        <v>20.042489732446271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2">
        <v>0.29886349022122816</v>
      </c>
      <c r="X56" s="36"/>
      <c r="Y56" s="43"/>
      <c r="Z56" s="47">
        <v>20.3413532226675</v>
      </c>
    </row>
    <row r="57" spans="1:26" ht="13.5" customHeight="1" x14ac:dyDescent="0.15">
      <c r="A57" s="31">
        <v>52</v>
      </c>
      <c r="B57" s="32" t="s">
        <v>65</v>
      </c>
      <c r="C57" s="49"/>
      <c r="D57" s="34">
        <v>40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3"/>
      <c r="Z57" s="40">
        <v>40</v>
      </c>
    </row>
    <row r="58" spans="1:26" ht="13.5" customHeight="1" x14ac:dyDescent="0.15">
      <c r="A58" s="31">
        <v>53</v>
      </c>
      <c r="B58" s="32" t="s">
        <v>66</v>
      </c>
      <c r="C58" s="53">
        <v>51291.568875493496</v>
      </c>
      <c r="D58" s="34">
        <v>14285.52</v>
      </c>
      <c r="E58" s="45">
        <v>205.78388324914297</v>
      </c>
      <c r="F58" s="35"/>
      <c r="G58" s="45">
        <v>40673.355021370073</v>
      </c>
      <c r="H58" s="35"/>
      <c r="I58" s="35"/>
      <c r="J58" s="35"/>
      <c r="K58" s="45">
        <v>711.67304827417206</v>
      </c>
      <c r="L58" s="35"/>
      <c r="M58" s="45">
        <v>40791.496337824567</v>
      </c>
      <c r="N58" s="45">
        <v>2447.0405249729283</v>
      </c>
      <c r="O58" s="45">
        <v>415.41973808347973</v>
      </c>
      <c r="P58" s="45">
        <v>8677.5789416067091</v>
      </c>
      <c r="Q58" s="45">
        <v>77.046596944845675</v>
      </c>
      <c r="R58" s="35"/>
      <c r="S58" s="35"/>
      <c r="T58" s="35"/>
      <c r="U58" s="35"/>
      <c r="V58" s="36"/>
      <c r="W58" s="38">
        <v>53.482843465894163</v>
      </c>
      <c r="X58" s="36"/>
      <c r="Y58" s="56">
        <v>8.4465326556441021</v>
      </c>
      <c r="Z58" s="40">
        <v>159638.41234394096</v>
      </c>
    </row>
    <row r="59" spans="1:26" ht="13.5" customHeight="1" x14ac:dyDescent="0.15">
      <c r="A59" s="31">
        <v>54</v>
      </c>
      <c r="B59" s="32" t="s">
        <v>67</v>
      </c>
      <c r="C59" s="49"/>
      <c r="D59" s="34">
        <v>4900.5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3"/>
      <c r="Z59" s="40">
        <v>4900.5</v>
      </c>
    </row>
    <row r="60" spans="1:26" ht="13.5" customHeight="1" x14ac:dyDescent="0.15">
      <c r="A60" s="31">
        <v>55</v>
      </c>
      <c r="B60" s="32" t="s">
        <v>360</v>
      </c>
      <c r="C60" s="49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3"/>
      <c r="Z60" s="54"/>
    </row>
    <row r="61" spans="1:26" ht="13.5" customHeight="1" x14ac:dyDescent="0.15">
      <c r="A61" s="31">
        <v>56</v>
      </c>
      <c r="B61" s="32" t="s">
        <v>68</v>
      </c>
      <c r="C61" s="53">
        <v>568.09052591434602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8">
        <v>201.43803501940019</v>
      </c>
      <c r="X61" s="36"/>
      <c r="Y61" s="43"/>
      <c r="Z61" s="47">
        <v>769.52856093374623</v>
      </c>
    </row>
    <row r="62" spans="1:26" ht="13.5" customHeight="1" x14ac:dyDescent="0.15">
      <c r="A62" s="31">
        <v>57</v>
      </c>
      <c r="B62" s="32" t="s">
        <v>69</v>
      </c>
      <c r="C62" s="53">
        <v>664.16534006045117</v>
      </c>
      <c r="D62" s="35"/>
      <c r="E62" s="45">
        <v>27.386421603726099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2">
        <v>0.16796228003542582</v>
      </c>
      <c r="X62" s="36"/>
      <c r="Y62" s="43"/>
      <c r="Z62" s="47">
        <v>691.71972394421277</v>
      </c>
    </row>
    <row r="63" spans="1:26" ht="13.5" customHeight="1" x14ac:dyDescent="0.15">
      <c r="A63" s="31">
        <v>58</v>
      </c>
      <c r="B63" s="32" t="s">
        <v>70</v>
      </c>
      <c r="C63" s="53">
        <v>40.712621670851668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2">
        <v>0.27459333678252273</v>
      </c>
      <c r="X63" s="36"/>
      <c r="Y63" s="43"/>
      <c r="Z63" s="47">
        <v>40.987215007634191</v>
      </c>
    </row>
    <row r="64" spans="1:26" ht="13.5" customHeight="1" x14ac:dyDescent="0.15">
      <c r="A64" s="31">
        <v>59</v>
      </c>
      <c r="B64" s="32" t="s">
        <v>71</v>
      </c>
      <c r="C64" s="50">
        <v>2.1061435292636994E-2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6">
        <v>1.6925019354340684E-3</v>
      </c>
      <c r="X64" s="36"/>
      <c r="Y64" s="43"/>
      <c r="Z64" s="52">
        <v>2.2753937228071064E-2</v>
      </c>
    </row>
    <row r="65" spans="1:26" ht="13.5" customHeight="1" x14ac:dyDescent="0.15">
      <c r="A65" s="31">
        <v>60</v>
      </c>
      <c r="B65" s="32" t="s">
        <v>72</v>
      </c>
      <c r="C65" s="33">
        <v>1.4572454449908636</v>
      </c>
      <c r="D65" s="35"/>
      <c r="E65" s="35"/>
      <c r="F65" s="35"/>
      <c r="G65" s="35"/>
      <c r="H65" s="35"/>
      <c r="I65" s="45">
        <v>40.186006151619559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8">
        <v>78.167301059671502</v>
      </c>
      <c r="X65" s="36"/>
      <c r="Y65" s="43"/>
      <c r="Z65" s="47">
        <v>119.81055265628191</v>
      </c>
    </row>
    <row r="66" spans="1:26" ht="13.5" customHeight="1" x14ac:dyDescent="0.15">
      <c r="A66" s="31">
        <v>61</v>
      </c>
      <c r="B66" s="32" t="s">
        <v>73</v>
      </c>
      <c r="C66" s="49"/>
      <c r="D66" s="34">
        <v>950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3"/>
      <c r="Z66" s="40">
        <v>950</v>
      </c>
    </row>
    <row r="67" spans="1:26" ht="13.5" customHeight="1" x14ac:dyDescent="0.15">
      <c r="A67" s="31">
        <v>62</v>
      </c>
      <c r="B67" s="32" t="s">
        <v>74</v>
      </c>
      <c r="C67" s="49"/>
      <c r="D67" s="34">
        <v>18780.000000000004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3"/>
      <c r="Z67" s="40">
        <v>18780.000000000004</v>
      </c>
    </row>
    <row r="68" spans="1:26" ht="13.5" customHeight="1" x14ac:dyDescent="0.15">
      <c r="A68" s="31">
        <v>63</v>
      </c>
      <c r="B68" s="32" t="s">
        <v>75</v>
      </c>
      <c r="C68" s="49"/>
      <c r="D68" s="34">
        <v>8295.6000000000022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3"/>
      <c r="Z68" s="40">
        <v>8295.6000000000022</v>
      </c>
    </row>
    <row r="69" spans="1:26" ht="13.5" customHeight="1" x14ac:dyDescent="0.15">
      <c r="A69" s="31">
        <v>64</v>
      </c>
      <c r="B69" s="32" t="s">
        <v>76</v>
      </c>
      <c r="C69" s="49"/>
      <c r="D69" s="34">
        <v>2928.2000000000003</v>
      </c>
      <c r="E69" s="45">
        <v>131.21015894589826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3"/>
      <c r="Z69" s="40">
        <v>3059.4101589458987</v>
      </c>
    </row>
    <row r="70" spans="1:26" ht="13.5" customHeight="1" x14ac:dyDescent="0.15">
      <c r="A70" s="31">
        <v>65</v>
      </c>
      <c r="B70" s="32" t="s">
        <v>361</v>
      </c>
      <c r="C70" s="50">
        <v>7.2696019935109338E-2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3"/>
      <c r="Z70" s="52">
        <v>7.2696019935109338E-2</v>
      </c>
    </row>
    <row r="71" spans="1:26" ht="13.5" customHeight="1" x14ac:dyDescent="0.15">
      <c r="A71" s="31">
        <v>66</v>
      </c>
      <c r="B71" s="32" t="s">
        <v>362</v>
      </c>
      <c r="C71" s="49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3"/>
      <c r="Z71" s="54"/>
    </row>
    <row r="72" spans="1:26" ht="13.5" customHeight="1" x14ac:dyDescent="0.15">
      <c r="A72" s="31">
        <v>67</v>
      </c>
      <c r="B72" s="32" t="s">
        <v>363</v>
      </c>
      <c r="C72" s="49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3"/>
      <c r="Z72" s="54"/>
    </row>
    <row r="73" spans="1:26" ht="13.5" customHeight="1" x14ac:dyDescent="0.15">
      <c r="A73" s="31">
        <v>68</v>
      </c>
      <c r="B73" s="32" t="s">
        <v>364</v>
      </c>
      <c r="C73" s="50">
        <v>4.0929191680276006E-2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3"/>
      <c r="Z73" s="52">
        <v>4.0929191680276006E-2</v>
      </c>
    </row>
    <row r="74" spans="1:26" ht="27" customHeight="1" x14ac:dyDescent="0.15">
      <c r="A74" s="31">
        <v>69</v>
      </c>
      <c r="B74" s="32" t="s">
        <v>77</v>
      </c>
      <c r="C74" s="49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3"/>
      <c r="Z74" s="54"/>
    </row>
    <row r="75" spans="1:26" ht="27" customHeight="1" x14ac:dyDescent="0.15">
      <c r="A75" s="31">
        <v>70</v>
      </c>
      <c r="B75" s="32" t="s">
        <v>78</v>
      </c>
      <c r="C75" s="49"/>
      <c r="D75" s="34">
        <v>40.701000000000001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3"/>
      <c r="Z75" s="40">
        <v>40.701000000000001</v>
      </c>
    </row>
    <row r="76" spans="1:26" ht="13.5" customHeight="1" x14ac:dyDescent="0.15">
      <c r="A76" s="31">
        <v>71</v>
      </c>
      <c r="B76" s="32" t="s">
        <v>79</v>
      </c>
      <c r="C76" s="41">
        <v>0.35385159155089996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3"/>
      <c r="Z76" s="44">
        <v>0.35385159155089996</v>
      </c>
    </row>
    <row r="77" spans="1:26" ht="27" customHeight="1" x14ac:dyDescent="0.15">
      <c r="A77" s="31">
        <v>72</v>
      </c>
      <c r="B77" s="32" t="s">
        <v>365</v>
      </c>
      <c r="C77" s="49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3"/>
      <c r="Z77" s="54"/>
    </row>
    <row r="78" spans="1:26" ht="13.5" customHeight="1" x14ac:dyDescent="0.15">
      <c r="A78" s="31">
        <v>73</v>
      </c>
      <c r="B78" s="32" t="s">
        <v>80</v>
      </c>
      <c r="C78" s="41">
        <v>0.16218022675020885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1">
        <v>2.1489931082516812E-4</v>
      </c>
      <c r="X78" s="36"/>
      <c r="Y78" s="43"/>
      <c r="Z78" s="44">
        <v>0.16239512606103401</v>
      </c>
    </row>
    <row r="79" spans="1:26" ht="13.5" customHeight="1" x14ac:dyDescent="0.15">
      <c r="A79" s="31">
        <v>74</v>
      </c>
      <c r="B79" s="32" t="s">
        <v>366</v>
      </c>
      <c r="C79" s="50">
        <v>1.899031911269702E-2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3"/>
      <c r="Z79" s="52">
        <v>1.899031911269702E-2</v>
      </c>
    </row>
    <row r="80" spans="1:26" ht="13.5" customHeight="1" x14ac:dyDescent="0.15">
      <c r="A80" s="31">
        <v>75</v>
      </c>
      <c r="B80" s="32" t="s">
        <v>81</v>
      </c>
      <c r="C80" s="50">
        <v>2.6390225394393872E-2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W80" s="46">
        <v>4.9803257389339793E-2</v>
      </c>
      <c r="X80" s="38">
        <v>11.244558166141507</v>
      </c>
      <c r="Y80" s="58">
        <v>0.58314737628170576</v>
      </c>
      <c r="Z80" s="47">
        <v>11.903899025206947</v>
      </c>
    </row>
    <row r="81" spans="1:26" ht="13.5" customHeight="1" x14ac:dyDescent="0.15">
      <c r="A81" s="31">
        <v>76</v>
      </c>
      <c r="B81" s="32" t="s">
        <v>82</v>
      </c>
      <c r="C81" s="41">
        <v>0.27674711671416868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2">
        <v>0.81501475193253425</v>
      </c>
      <c r="X81" s="36"/>
      <c r="Y81" s="43"/>
      <c r="Z81" s="48">
        <v>1.091761868646703</v>
      </c>
    </row>
    <row r="82" spans="1:26" ht="13.5" customHeight="1" x14ac:dyDescent="0.15">
      <c r="A82" s="31">
        <v>77</v>
      </c>
      <c r="B82" s="32" t="s">
        <v>367</v>
      </c>
      <c r="C82" s="49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3"/>
      <c r="Z82" s="54"/>
    </row>
    <row r="83" spans="1:26" ht="13.5" customHeight="1" x14ac:dyDescent="0.15">
      <c r="A83" s="31">
        <v>78</v>
      </c>
      <c r="B83" s="32" t="s">
        <v>368</v>
      </c>
      <c r="C83" s="49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3"/>
      <c r="Z83" s="54"/>
    </row>
    <row r="84" spans="1:26" ht="13.5" customHeight="1" x14ac:dyDescent="0.15">
      <c r="A84" s="31">
        <v>79</v>
      </c>
      <c r="B84" s="32" t="s">
        <v>83</v>
      </c>
      <c r="C84" s="49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3"/>
      <c r="Z84" s="54"/>
    </row>
    <row r="85" spans="1:26" ht="13.5" customHeight="1" x14ac:dyDescent="0.15">
      <c r="A85" s="31">
        <v>80</v>
      </c>
      <c r="B85" s="32" t="s">
        <v>84</v>
      </c>
      <c r="C85" s="53">
        <v>70099.616986446679</v>
      </c>
      <c r="D85" s="34">
        <v>16581.839999999997</v>
      </c>
      <c r="E85" s="45">
        <v>807.66893591260225</v>
      </c>
      <c r="F85" s="45">
        <v>643.09236519843057</v>
      </c>
      <c r="G85" s="45">
        <v>83360.082964110698</v>
      </c>
      <c r="H85" s="45">
        <v>108815.11857663243</v>
      </c>
      <c r="I85" s="35"/>
      <c r="J85" s="35"/>
      <c r="K85" s="45">
        <v>3675.2158927936171</v>
      </c>
      <c r="L85" s="35"/>
      <c r="M85" s="45">
        <v>162866.91611475163</v>
      </c>
      <c r="N85" s="45">
        <v>6850.2575777637467</v>
      </c>
      <c r="O85" s="45">
        <v>1700.5836634543543</v>
      </c>
      <c r="P85" s="45">
        <v>23234.214724315207</v>
      </c>
      <c r="Q85" s="45">
        <v>308.1863877793827</v>
      </c>
      <c r="R85" s="45">
        <v>132.46240991904236</v>
      </c>
      <c r="S85" s="35"/>
      <c r="T85" s="35"/>
      <c r="U85" s="35"/>
      <c r="V85" s="36"/>
      <c r="W85" s="38">
        <v>36.12032507485381</v>
      </c>
      <c r="X85" s="36"/>
      <c r="Y85" s="39">
        <v>43.674883683461331</v>
      </c>
      <c r="Z85" s="40">
        <v>479155.05180783611</v>
      </c>
    </row>
    <row r="86" spans="1:26" ht="13.5" customHeight="1" x14ac:dyDescent="0.15">
      <c r="A86" s="31">
        <v>81</v>
      </c>
      <c r="B86" s="32" t="s">
        <v>85</v>
      </c>
      <c r="C86" s="55">
        <v>1.0374325802386532E-4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3"/>
      <c r="Z86" s="59">
        <v>1.0374325802386532E-4</v>
      </c>
    </row>
    <row r="87" spans="1:26" ht="13.5" customHeight="1" x14ac:dyDescent="0.15">
      <c r="A87" s="31">
        <v>82</v>
      </c>
      <c r="B87" s="32" t="s">
        <v>86</v>
      </c>
      <c r="C87" s="53">
        <v>15.603685946588065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8">
        <v>15.498777748407202</v>
      </c>
      <c r="X87" s="36"/>
      <c r="Y87" s="58">
        <v>0.33750101657384807</v>
      </c>
      <c r="Z87" s="47">
        <v>31.439964711569115</v>
      </c>
    </row>
    <row r="88" spans="1:26" ht="13.5" customHeight="1" x14ac:dyDescent="0.15">
      <c r="A88" s="31">
        <v>83</v>
      </c>
      <c r="B88" s="32" t="s">
        <v>87</v>
      </c>
      <c r="C88" s="53">
        <v>381.50911123798659</v>
      </c>
      <c r="D88" s="35"/>
      <c r="E88" s="35"/>
      <c r="F88" s="35"/>
      <c r="G88" s="35"/>
      <c r="H88" s="35"/>
      <c r="I88" s="35"/>
      <c r="J88" s="35"/>
      <c r="K88" s="35"/>
      <c r="L88" s="35"/>
      <c r="M88" s="45">
        <v>829.64128455624245</v>
      </c>
      <c r="N88" s="35"/>
      <c r="O88" s="35"/>
      <c r="P88" s="35"/>
      <c r="Q88" s="35"/>
      <c r="R88" s="35"/>
      <c r="S88" s="35"/>
      <c r="T88" s="35"/>
      <c r="U88" s="35"/>
      <c r="V88" s="36"/>
      <c r="W88" s="42">
        <v>0.9930862681707997</v>
      </c>
      <c r="X88" s="36"/>
      <c r="Y88" s="43"/>
      <c r="Z88" s="47">
        <v>1212.1434820623999</v>
      </c>
    </row>
    <row r="89" spans="1:26" ht="13.5" customHeight="1" x14ac:dyDescent="0.15">
      <c r="A89" s="31">
        <v>84</v>
      </c>
      <c r="B89" s="32" t="s">
        <v>88</v>
      </c>
      <c r="C89" s="49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3"/>
      <c r="Z89" s="54"/>
    </row>
    <row r="90" spans="1:26" ht="13.5" customHeight="1" x14ac:dyDescent="0.15">
      <c r="A90" s="31">
        <v>85</v>
      </c>
      <c r="B90" s="32" t="s">
        <v>89</v>
      </c>
      <c r="C90" s="53">
        <v>16.311064699883179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2">
        <v>0.26337391681916295</v>
      </c>
      <c r="X90" s="36"/>
      <c r="Y90" s="43"/>
      <c r="Z90" s="47">
        <v>16.574438616702341</v>
      </c>
    </row>
    <row r="91" spans="1:26" ht="13.5" customHeight="1" x14ac:dyDescent="0.15">
      <c r="A91" s="31">
        <v>86</v>
      </c>
      <c r="B91" s="32" t="s">
        <v>90</v>
      </c>
      <c r="C91" s="50">
        <v>7.4795360589428274E-3</v>
      </c>
      <c r="D91" s="35"/>
      <c r="E91" s="45">
        <v>131.97827372582955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6">
        <v>2.2529835219489299E-3</v>
      </c>
      <c r="X91" s="36"/>
      <c r="Y91" s="43"/>
      <c r="Z91" s="47">
        <v>131.98800624541045</v>
      </c>
    </row>
    <row r="92" spans="1:26" ht="13.5" customHeight="1" x14ac:dyDescent="0.15">
      <c r="A92" s="31">
        <v>87</v>
      </c>
      <c r="B92" s="32" t="s">
        <v>91</v>
      </c>
      <c r="C92" s="33">
        <v>2.7338473536605368</v>
      </c>
      <c r="D92" s="35"/>
      <c r="E92" s="60">
        <v>8.6899222396438575E-2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W92" s="37">
        <v>2.2433966340287226</v>
      </c>
      <c r="X92" s="38">
        <v>43.01810056625181</v>
      </c>
      <c r="Y92" s="56">
        <v>1.7835084316865693</v>
      </c>
      <c r="Z92" s="47">
        <v>49.865752208024077</v>
      </c>
    </row>
    <row r="93" spans="1:26" ht="13.5" customHeight="1" x14ac:dyDescent="0.15">
      <c r="A93" s="31">
        <v>88</v>
      </c>
      <c r="B93" s="32" t="s">
        <v>92</v>
      </c>
      <c r="C93" s="41">
        <v>0.45915973662424542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3"/>
      <c r="Z93" s="44">
        <v>0.45915973662424542</v>
      </c>
    </row>
    <row r="94" spans="1:26" ht="13.5" customHeight="1" x14ac:dyDescent="0.15">
      <c r="A94" s="31">
        <v>89</v>
      </c>
      <c r="B94" s="32" t="s">
        <v>93</v>
      </c>
      <c r="C94" s="49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3"/>
      <c r="Z94" s="54"/>
    </row>
    <row r="95" spans="1:26" ht="13.5" customHeight="1" x14ac:dyDescent="0.15">
      <c r="A95" s="31">
        <v>90</v>
      </c>
      <c r="B95" s="32" t="s">
        <v>94</v>
      </c>
      <c r="C95" s="49"/>
      <c r="D95" s="34">
        <v>787.6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3"/>
      <c r="Z95" s="40">
        <v>787.6</v>
      </c>
    </row>
    <row r="96" spans="1:26" ht="13.5" customHeight="1" x14ac:dyDescent="0.15">
      <c r="A96" s="31">
        <v>91</v>
      </c>
      <c r="B96" s="32" t="s">
        <v>95</v>
      </c>
      <c r="C96" s="49"/>
      <c r="D96" s="34">
        <v>171.49999999999997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3"/>
      <c r="Z96" s="40">
        <v>171.49999999999997</v>
      </c>
    </row>
    <row r="97" spans="1:26" ht="13.5" customHeight="1" x14ac:dyDescent="0.15">
      <c r="A97" s="31">
        <v>92</v>
      </c>
      <c r="B97" s="32" t="s">
        <v>96</v>
      </c>
      <c r="C97" s="49"/>
      <c r="D97" s="34">
        <v>537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3"/>
      <c r="Z97" s="40">
        <v>537</v>
      </c>
    </row>
    <row r="98" spans="1:26" ht="13.5" customHeight="1" x14ac:dyDescent="0.15">
      <c r="A98" s="31">
        <v>93</v>
      </c>
      <c r="B98" s="32" t="s">
        <v>97</v>
      </c>
      <c r="C98" s="49"/>
      <c r="D98" s="34">
        <v>4550.1000000000004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3"/>
      <c r="Z98" s="40">
        <v>4550.1000000000004</v>
      </c>
    </row>
    <row r="99" spans="1:26" ht="13.5" customHeight="1" x14ac:dyDescent="0.15">
      <c r="A99" s="31">
        <v>94</v>
      </c>
      <c r="B99" s="32" t="s">
        <v>98</v>
      </c>
      <c r="C99" s="49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37">
        <v>2.5610866900394291</v>
      </c>
      <c r="Y99" s="43"/>
      <c r="Z99" s="48">
        <v>2.5610866900394291</v>
      </c>
    </row>
    <row r="100" spans="1:26" ht="13.5" customHeight="1" x14ac:dyDescent="0.15">
      <c r="A100" s="31">
        <v>95</v>
      </c>
      <c r="B100" s="32" t="s">
        <v>99</v>
      </c>
      <c r="C100" s="49"/>
      <c r="D100" s="34">
        <v>1457.0000000000002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3"/>
      <c r="Z100" s="40">
        <v>1457.0000000000002</v>
      </c>
    </row>
    <row r="101" spans="1:26" ht="13.5" customHeight="1" x14ac:dyDescent="0.15">
      <c r="A101" s="31">
        <v>96</v>
      </c>
      <c r="B101" s="32" t="s">
        <v>100</v>
      </c>
      <c r="C101" s="49"/>
      <c r="D101" s="34">
        <v>41.309999999999995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3"/>
      <c r="Z101" s="40">
        <v>41.309999999999995</v>
      </c>
    </row>
    <row r="102" spans="1:26" ht="13.5" customHeight="1" x14ac:dyDescent="0.15">
      <c r="A102" s="31">
        <v>97</v>
      </c>
      <c r="B102" s="32" t="s">
        <v>369</v>
      </c>
      <c r="C102" s="49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3"/>
      <c r="Z102" s="54"/>
    </row>
    <row r="103" spans="1:26" ht="13.5" customHeight="1" x14ac:dyDescent="0.15">
      <c r="A103" s="31">
        <v>98</v>
      </c>
      <c r="B103" s="32" t="s">
        <v>370</v>
      </c>
      <c r="C103" s="49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3"/>
      <c r="Z103" s="54"/>
    </row>
    <row r="104" spans="1:26" ht="13.5" customHeight="1" x14ac:dyDescent="0.15">
      <c r="A104" s="31">
        <v>99</v>
      </c>
      <c r="B104" s="32" t="s">
        <v>101</v>
      </c>
      <c r="C104" s="49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3"/>
      <c r="Z104" s="54"/>
    </row>
    <row r="105" spans="1:26" ht="13.5" customHeight="1" x14ac:dyDescent="0.15">
      <c r="A105" s="31">
        <v>100</v>
      </c>
      <c r="B105" s="32" t="s">
        <v>102</v>
      </c>
      <c r="C105" s="49"/>
      <c r="D105" s="34">
        <v>1220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3"/>
      <c r="Z105" s="40">
        <v>1220</v>
      </c>
    </row>
    <row r="106" spans="1:26" ht="13.5" customHeight="1" x14ac:dyDescent="0.15">
      <c r="A106" s="31">
        <v>101</v>
      </c>
      <c r="B106" s="32" t="s">
        <v>103</v>
      </c>
      <c r="C106" s="49"/>
      <c r="D106" s="34">
        <v>1147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3"/>
      <c r="Z106" s="40">
        <v>1147</v>
      </c>
    </row>
    <row r="107" spans="1:26" ht="13.5" customHeight="1" x14ac:dyDescent="0.15">
      <c r="A107" s="31">
        <v>102</v>
      </c>
      <c r="B107" s="32" t="s">
        <v>371</v>
      </c>
      <c r="C107" s="49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3"/>
      <c r="Z107" s="54"/>
    </row>
    <row r="108" spans="1:26" ht="13.5" customHeight="1" x14ac:dyDescent="0.15">
      <c r="A108" s="31">
        <v>103</v>
      </c>
      <c r="B108" s="32" t="s">
        <v>104</v>
      </c>
      <c r="C108" s="49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5">
        <v>3995.7499786874678</v>
      </c>
      <c r="U108" s="35"/>
      <c r="V108" s="36"/>
      <c r="W108" s="36"/>
      <c r="X108" s="36"/>
      <c r="Y108" s="43"/>
      <c r="Z108" s="47">
        <v>3995.7499786874678</v>
      </c>
    </row>
    <row r="109" spans="1:26" ht="13.5" customHeight="1" x14ac:dyDescent="0.15">
      <c r="A109" s="31">
        <v>104</v>
      </c>
      <c r="B109" s="32" t="s">
        <v>105</v>
      </c>
      <c r="C109" s="49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5">
        <v>26437.409095394451</v>
      </c>
      <c r="U109" s="35"/>
      <c r="V109" s="36"/>
      <c r="W109" s="36"/>
      <c r="X109" s="36"/>
      <c r="Y109" s="43"/>
      <c r="Z109" s="47">
        <v>26437.409095394451</v>
      </c>
    </row>
    <row r="110" spans="1:26" ht="13.5" customHeight="1" x14ac:dyDescent="0.15">
      <c r="A110" s="31">
        <v>105</v>
      </c>
      <c r="B110" s="32" t="s">
        <v>372</v>
      </c>
      <c r="C110" s="49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3"/>
      <c r="Z110" s="54"/>
    </row>
    <row r="111" spans="1:26" ht="13.5" customHeight="1" x14ac:dyDescent="0.15">
      <c r="A111" s="31">
        <v>106</v>
      </c>
      <c r="B111" s="32" t="s">
        <v>373</v>
      </c>
      <c r="C111" s="49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3"/>
      <c r="Z111" s="54"/>
    </row>
    <row r="112" spans="1:26" ht="13.5" customHeight="1" x14ac:dyDescent="0.15">
      <c r="A112" s="31">
        <v>107</v>
      </c>
      <c r="B112" s="32" t="s">
        <v>374</v>
      </c>
      <c r="C112" s="49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3"/>
      <c r="Z112" s="54"/>
    </row>
    <row r="113" spans="1:26" ht="13.5" customHeight="1" x14ac:dyDescent="0.15">
      <c r="A113" s="31">
        <v>108</v>
      </c>
      <c r="B113" s="32" t="s">
        <v>106</v>
      </c>
      <c r="C113" s="49"/>
      <c r="D113" s="34">
        <v>1532.0000000000002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3"/>
      <c r="Z113" s="40">
        <v>1532.0000000000002</v>
      </c>
    </row>
    <row r="114" spans="1:26" ht="13.5" customHeight="1" x14ac:dyDescent="0.15">
      <c r="A114" s="31">
        <v>109</v>
      </c>
      <c r="B114" s="32" t="s">
        <v>375</v>
      </c>
      <c r="C114" s="49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3"/>
      <c r="Z114" s="54"/>
    </row>
    <row r="115" spans="1:26" ht="13.5" customHeight="1" x14ac:dyDescent="0.15">
      <c r="A115" s="31">
        <v>110</v>
      </c>
      <c r="B115" s="32" t="s">
        <v>376</v>
      </c>
      <c r="C115" s="49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3"/>
      <c r="Z115" s="54"/>
    </row>
    <row r="116" spans="1:26" ht="13.5" customHeight="1" x14ac:dyDescent="0.15">
      <c r="A116" s="31">
        <v>111</v>
      </c>
      <c r="B116" s="32" t="s">
        <v>377</v>
      </c>
      <c r="C116" s="49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3"/>
      <c r="Z116" s="54"/>
    </row>
    <row r="117" spans="1:26" ht="13.5" customHeight="1" x14ac:dyDescent="0.15">
      <c r="A117" s="31">
        <v>112</v>
      </c>
      <c r="B117" s="32" t="s">
        <v>378</v>
      </c>
      <c r="C117" s="49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3"/>
      <c r="Z117" s="54"/>
    </row>
    <row r="118" spans="1:26" ht="13.5" customHeight="1" x14ac:dyDescent="0.15">
      <c r="A118" s="31">
        <v>113</v>
      </c>
      <c r="B118" s="32" t="s">
        <v>107</v>
      </c>
      <c r="C118" s="49"/>
      <c r="D118" s="34">
        <v>52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3"/>
      <c r="Z118" s="40">
        <v>52</v>
      </c>
    </row>
    <row r="119" spans="1:26" ht="13.5" customHeight="1" x14ac:dyDescent="0.15">
      <c r="A119" s="31">
        <v>114</v>
      </c>
      <c r="B119" s="32" t="s">
        <v>108</v>
      </c>
      <c r="C119" s="49"/>
      <c r="D119" s="61">
        <v>2.8000000000000003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3"/>
      <c r="Z119" s="62">
        <v>2.8000000000000003</v>
      </c>
    </row>
    <row r="120" spans="1:26" ht="13.5" customHeight="1" x14ac:dyDescent="0.15">
      <c r="A120" s="31">
        <v>115</v>
      </c>
      <c r="B120" s="32" t="s">
        <v>109</v>
      </c>
      <c r="C120" s="49"/>
      <c r="D120" s="34">
        <v>406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3"/>
      <c r="Z120" s="40">
        <v>406</v>
      </c>
    </row>
    <row r="121" spans="1:26" ht="13.5" customHeight="1" x14ac:dyDescent="0.15">
      <c r="A121" s="31">
        <v>116</v>
      </c>
      <c r="B121" s="32" t="s">
        <v>110</v>
      </c>
      <c r="C121" s="49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3"/>
      <c r="Z121" s="54"/>
    </row>
    <row r="122" spans="1:26" ht="13.5" customHeight="1" x14ac:dyDescent="0.15">
      <c r="A122" s="31">
        <v>117</v>
      </c>
      <c r="B122" s="32" t="s">
        <v>111</v>
      </c>
      <c r="C122" s="49"/>
      <c r="D122" s="34">
        <v>628.79999999999995</v>
      </c>
      <c r="E122" s="63">
        <v>6.8856661625137612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3"/>
      <c r="Z122" s="40">
        <v>635.68566616251371</v>
      </c>
    </row>
    <row r="123" spans="1:26" ht="13.5" customHeight="1" x14ac:dyDescent="0.15">
      <c r="A123" s="31">
        <v>118</v>
      </c>
      <c r="B123" s="32" t="s">
        <v>112</v>
      </c>
      <c r="C123" s="49"/>
      <c r="D123" s="34">
        <v>20.021000000000001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3"/>
      <c r="Z123" s="40">
        <v>20.021000000000001</v>
      </c>
    </row>
    <row r="124" spans="1:26" ht="13.5" customHeight="1" x14ac:dyDescent="0.15">
      <c r="A124" s="31">
        <v>119</v>
      </c>
      <c r="B124" s="32" t="s">
        <v>113</v>
      </c>
      <c r="C124" s="49"/>
      <c r="D124" s="34">
        <v>198.00000000000003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3"/>
      <c r="Z124" s="40">
        <v>198.00000000000003</v>
      </c>
    </row>
    <row r="125" spans="1:26" ht="13.5" customHeight="1" x14ac:dyDescent="0.15">
      <c r="A125" s="31">
        <v>120</v>
      </c>
      <c r="B125" s="32" t="s">
        <v>379</v>
      </c>
      <c r="C125" s="49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3"/>
      <c r="Z125" s="54"/>
    </row>
    <row r="126" spans="1:26" ht="13.5" customHeight="1" x14ac:dyDescent="0.15">
      <c r="A126" s="31">
        <v>121</v>
      </c>
      <c r="B126" s="32" t="s">
        <v>114</v>
      </c>
      <c r="C126" s="49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3"/>
      <c r="Z126" s="54"/>
    </row>
    <row r="127" spans="1:26" ht="13.5" customHeight="1" x14ac:dyDescent="0.15">
      <c r="A127" s="31">
        <v>122</v>
      </c>
      <c r="B127" s="32" t="s">
        <v>380</v>
      </c>
      <c r="C127" s="49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3"/>
      <c r="Z127" s="54"/>
    </row>
    <row r="128" spans="1:26" ht="13.5" customHeight="1" x14ac:dyDescent="0.15">
      <c r="A128" s="31">
        <v>123</v>
      </c>
      <c r="B128" s="32" t="s">
        <v>115</v>
      </c>
      <c r="C128" s="49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3"/>
      <c r="Z128" s="54"/>
    </row>
    <row r="129" spans="1:26" ht="13.5" customHeight="1" x14ac:dyDescent="0.15">
      <c r="A129" s="31">
        <v>124</v>
      </c>
      <c r="B129" s="32" t="s">
        <v>116</v>
      </c>
      <c r="C129" s="49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3"/>
      <c r="Z129" s="54"/>
    </row>
    <row r="130" spans="1:26" ht="13.5" customHeight="1" x14ac:dyDescent="0.15">
      <c r="A130" s="31">
        <v>125</v>
      </c>
      <c r="B130" s="32" t="s">
        <v>117</v>
      </c>
      <c r="C130" s="53">
        <v>104.04078753218069</v>
      </c>
      <c r="D130" s="34">
        <v>1127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8">
        <v>28.839559824219371</v>
      </c>
      <c r="X130" s="36"/>
      <c r="Y130" s="56">
        <v>3.5888211526754445</v>
      </c>
      <c r="Z130" s="40">
        <v>1263.4691685090754</v>
      </c>
    </row>
    <row r="131" spans="1:26" ht="13.5" customHeight="1" x14ac:dyDescent="0.15">
      <c r="A131" s="31">
        <v>126</v>
      </c>
      <c r="B131" s="32" t="s">
        <v>118</v>
      </c>
      <c r="C131" s="49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3"/>
      <c r="Z131" s="54"/>
    </row>
    <row r="132" spans="1:26" ht="13.5" customHeight="1" x14ac:dyDescent="0.15">
      <c r="A132" s="31">
        <v>127</v>
      </c>
      <c r="B132" s="32" t="s">
        <v>119</v>
      </c>
      <c r="C132" s="53">
        <v>199.33969047131188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5">
        <v>430.49182828408613</v>
      </c>
      <c r="T132" s="35"/>
      <c r="U132" s="35"/>
      <c r="V132" s="36"/>
      <c r="W132" s="38">
        <v>258.47647729735542</v>
      </c>
      <c r="X132" s="36"/>
      <c r="Y132" s="56">
        <v>3.7323660946818711</v>
      </c>
      <c r="Z132" s="47">
        <v>892.0403621474353</v>
      </c>
    </row>
    <row r="133" spans="1:26" ht="13.5" customHeight="1" x14ac:dyDescent="0.15">
      <c r="A133" s="31">
        <v>128</v>
      </c>
      <c r="B133" s="32" t="s">
        <v>381</v>
      </c>
      <c r="C133" s="49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3"/>
      <c r="Z133" s="54"/>
    </row>
    <row r="134" spans="1:26" ht="13.5" customHeight="1" x14ac:dyDescent="0.15">
      <c r="A134" s="31">
        <v>129</v>
      </c>
      <c r="B134" s="32" t="s">
        <v>382</v>
      </c>
      <c r="C134" s="49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3"/>
      <c r="Z134" s="54"/>
    </row>
    <row r="135" spans="1:26" ht="13.5" customHeight="1" x14ac:dyDescent="0.15">
      <c r="A135" s="31">
        <v>130</v>
      </c>
      <c r="B135" s="32" t="s">
        <v>383</v>
      </c>
      <c r="C135" s="49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3"/>
      <c r="Z135" s="54"/>
    </row>
    <row r="136" spans="1:26" ht="13.5" customHeight="1" x14ac:dyDescent="0.15">
      <c r="A136" s="31">
        <v>131</v>
      </c>
      <c r="B136" s="32" t="s">
        <v>384</v>
      </c>
      <c r="C136" s="49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3"/>
      <c r="Z136" s="54"/>
    </row>
    <row r="137" spans="1:26" ht="13.5" customHeight="1" x14ac:dyDescent="0.15">
      <c r="A137" s="31">
        <v>132</v>
      </c>
      <c r="B137" s="32" t="s">
        <v>120</v>
      </c>
      <c r="C137" s="33">
        <v>6.0385527702908757</v>
      </c>
      <c r="D137" s="35"/>
      <c r="E137" s="64">
        <v>0.11542674490031993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6"/>
      <c r="W137" s="38">
        <v>100.8939904863054</v>
      </c>
      <c r="X137" s="36"/>
      <c r="Y137" s="58">
        <v>0.20805577991264362</v>
      </c>
      <c r="Z137" s="47">
        <v>107.25602578140924</v>
      </c>
    </row>
    <row r="138" spans="1:26" ht="27" customHeight="1" x14ac:dyDescent="0.15">
      <c r="A138" s="31">
        <v>133</v>
      </c>
      <c r="B138" s="32" t="s">
        <v>121</v>
      </c>
      <c r="C138" s="53">
        <v>667.9024379471108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6">
        <v>1.4169948045580565E-2</v>
      </c>
      <c r="X138" s="36"/>
      <c r="Y138" s="43"/>
      <c r="Z138" s="47">
        <v>667.9166078951564</v>
      </c>
    </row>
    <row r="139" spans="1:26" ht="13.5" customHeight="1" x14ac:dyDescent="0.15">
      <c r="A139" s="31">
        <v>134</v>
      </c>
      <c r="B139" s="32" t="s">
        <v>122</v>
      </c>
      <c r="C139" s="53">
        <v>175.01257600498835</v>
      </c>
      <c r="D139" s="35"/>
      <c r="E139" s="35"/>
      <c r="F139" s="45">
        <v>215.84396838513402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4.180363851099778</v>
      </c>
      <c r="X139" s="36"/>
      <c r="Y139" s="43"/>
      <c r="Z139" s="47">
        <v>395.03690824122219</v>
      </c>
    </row>
    <row r="140" spans="1:26" ht="27" customHeight="1" x14ac:dyDescent="0.15">
      <c r="A140" s="31">
        <v>135</v>
      </c>
      <c r="B140" s="32" t="s">
        <v>385</v>
      </c>
      <c r="C140" s="49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3"/>
      <c r="Z140" s="54"/>
    </row>
    <row r="141" spans="1:26" ht="13.5" customHeight="1" x14ac:dyDescent="0.15">
      <c r="A141" s="31">
        <v>136</v>
      </c>
      <c r="B141" s="32" t="s">
        <v>386</v>
      </c>
      <c r="C141" s="49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3"/>
      <c r="Z141" s="54"/>
    </row>
    <row r="142" spans="1:26" ht="13.5" customHeight="1" x14ac:dyDescent="0.15">
      <c r="A142" s="31">
        <v>137</v>
      </c>
      <c r="B142" s="32" t="s">
        <v>123</v>
      </c>
      <c r="C142" s="49"/>
      <c r="D142" s="34">
        <v>58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3"/>
      <c r="Z142" s="40">
        <v>58</v>
      </c>
    </row>
    <row r="143" spans="1:26" ht="13.5" customHeight="1" x14ac:dyDescent="0.15">
      <c r="A143" s="31">
        <v>138</v>
      </c>
      <c r="B143" s="32" t="s">
        <v>124</v>
      </c>
      <c r="C143" s="49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3"/>
      <c r="Z143" s="54"/>
    </row>
    <row r="144" spans="1:26" ht="13.5" customHeight="1" x14ac:dyDescent="0.15">
      <c r="A144" s="31">
        <v>139</v>
      </c>
      <c r="B144" s="32" t="s">
        <v>125</v>
      </c>
      <c r="C144" s="49"/>
      <c r="D144" s="35"/>
      <c r="E144" s="45">
        <v>11.891325868245008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3"/>
      <c r="Z144" s="47">
        <v>11.891325868245008</v>
      </c>
    </row>
    <row r="145" spans="1:26" ht="13.5" customHeight="1" x14ac:dyDescent="0.15">
      <c r="A145" s="31">
        <v>140</v>
      </c>
      <c r="B145" s="32" t="s">
        <v>126</v>
      </c>
      <c r="C145" s="49"/>
      <c r="D145" s="34">
        <v>40.089999999999996</v>
      </c>
      <c r="E145" s="63">
        <v>3.1642578280804239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3"/>
      <c r="Z145" s="40">
        <v>43.254257828080419</v>
      </c>
    </row>
    <row r="146" spans="1:26" ht="13.5" customHeight="1" x14ac:dyDescent="0.15">
      <c r="A146" s="31">
        <v>141</v>
      </c>
      <c r="B146" s="32" t="s">
        <v>127</v>
      </c>
      <c r="C146" s="49"/>
      <c r="D146" s="34">
        <v>540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3"/>
      <c r="Z146" s="40">
        <v>540</v>
      </c>
    </row>
    <row r="147" spans="1:26" ht="13.5" customHeight="1" x14ac:dyDescent="0.15">
      <c r="A147" s="31">
        <v>142</v>
      </c>
      <c r="B147" s="32" t="s">
        <v>387</v>
      </c>
      <c r="C147" s="49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3"/>
      <c r="Z147" s="54"/>
    </row>
    <row r="148" spans="1:26" ht="13.5" customHeight="1" x14ac:dyDescent="0.15">
      <c r="A148" s="31">
        <v>143</v>
      </c>
      <c r="B148" s="32" t="s">
        <v>388</v>
      </c>
      <c r="C148" s="49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3"/>
      <c r="Z148" s="54"/>
    </row>
    <row r="149" spans="1:26" ht="27" customHeight="1" x14ac:dyDescent="0.15">
      <c r="A149" s="31">
        <v>144</v>
      </c>
      <c r="B149" s="32" t="s">
        <v>128</v>
      </c>
      <c r="C149" s="53">
        <v>11.362318878528413</v>
      </c>
      <c r="D149" s="35"/>
      <c r="E149" s="35"/>
      <c r="F149" s="35"/>
      <c r="G149" s="35"/>
      <c r="H149" s="35"/>
      <c r="I149" s="35"/>
      <c r="J149" s="35"/>
      <c r="K149" s="35"/>
      <c r="L149" s="45">
        <v>146.46110314084316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3"/>
      <c r="Z149" s="47">
        <v>157.82342201937158</v>
      </c>
    </row>
    <row r="150" spans="1:26" ht="13.5" customHeight="1" x14ac:dyDescent="0.15">
      <c r="A150" s="31">
        <v>145</v>
      </c>
      <c r="B150" s="32" t="s">
        <v>129</v>
      </c>
      <c r="C150" s="49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3"/>
      <c r="Z150" s="54"/>
    </row>
    <row r="151" spans="1:26" ht="13.5" customHeight="1" x14ac:dyDescent="0.15">
      <c r="A151" s="31">
        <v>146</v>
      </c>
      <c r="B151" s="32" t="s">
        <v>130</v>
      </c>
      <c r="C151" s="49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3"/>
      <c r="Z151" s="54"/>
    </row>
    <row r="152" spans="1:26" ht="13.5" customHeight="1" x14ac:dyDescent="0.15">
      <c r="A152" s="31">
        <v>147</v>
      </c>
      <c r="B152" s="32" t="s">
        <v>131</v>
      </c>
      <c r="C152" s="49"/>
      <c r="D152" s="34">
        <v>66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3"/>
      <c r="Z152" s="40">
        <v>66</v>
      </c>
    </row>
    <row r="153" spans="1:26" ht="13.5" customHeight="1" x14ac:dyDescent="0.15">
      <c r="A153" s="31">
        <v>148</v>
      </c>
      <c r="B153" s="32" t="s">
        <v>132</v>
      </c>
      <c r="C153" s="49"/>
      <c r="D153" s="34">
        <v>223.3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3"/>
      <c r="Z153" s="40">
        <v>223.3</v>
      </c>
    </row>
    <row r="154" spans="1:26" ht="13.5" customHeight="1" x14ac:dyDescent="0.15">
      <c r="A154" s="31">
        <v>149</v>
      </c>
      <c r="B154" s="32" t="s">
        <v>389</v>
      </c>
      <c r="C154" s="41">
        <v>0.1539975431958264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3"/>
      <c r="Z154" s="44">
        <v>0.1539975431958264</v>
      </c>
    </row>
    <row r="155" spans="1:26" ht="13.5" customHeight="1" x14ac:dyDescent="0.15">
      <c r="A155" s="31">
        <v>150</v>
      </c>
      <c r="B155" s="32" t="s">
        <v>133</v>
      </c>
      <c r="C155" s="53">
        <v>10.715183163653149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56">
        <v>5.1131382573659057</v>
      </c>
      <c r="Z155" s="47">
        <v>15.828321421019055</v>
      </c>
    </row>
    <row r="156" spans="1:26" ht="13.5" customHeight="1" x14ac:dyDescent="0.15">
      <c r="A156" s="31">
        <v>151</v>
      </c>
      <c r="B156" s="32" t="s">
        <v>134</v>
      </c>
      <c r="C156" s="49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3"/>
      <c r="Z156" s="54"/>
    </row>
    <row r="157" spans="1:26" ht="13.5" customHeight="1" x14ac:dyDescent="0.15">
      <c r="A157" s="31">
        <v>152</v>
      </c>
      <c r="B157" s="32" t="s">
        <v>135</v>
      </c>
      <c r="C157" s="49"/>
      <c r="D157" s="34">
        <v>2547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3"/>
      <c r="Z157" s="40">
        <v>2547</v>
      </c>
    </row>
    <row r="158" spans="1:26" ht="13.5" customHeight="1" x14ac:dyDescent="0.15">
      <c r="A158" s="31">
        <v>153</v>
      </c>
      <c r="B158" s="32" t="s">
        <v>136</v>
      </c>
      <c r="C158" s="49"/>
      <c r="D158" s="35"/>
      <c r="E158" s="45">
        <v>568.10822357116888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3"/>
      <c r="Z158" s="47">
        <v>568.10822357116888</v>
      </c>
    </row>
    <row r="159" spans="1:26" ht="13.5" customHeight="1" x14ac:dyDescent="0.15">
      <c r="A159" s="31">
        <v>154</v>
      </c>
      <c r="B159" s="32" t="s">
        <v>137</v>
      </c>
      <c r="C159" s="49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3"/>
      <c r="Z159" s="54"/>
    </row>
    <row r="160" spans="1:26" ht="13.5" customHeight="1" x14ac:dyDescent="0.15">
      <c r="A160" s="31">
        <v>155</v>
      </c>
      <c r="B160" s="32" t="s">
        <v>390</v>
      </c>
      <c r="C160" s="50">
        <v>9.4393070416193908E-2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2.9923642233644823</v>
      </c>
      <c r="X160" s="36"/>
      <c r="Y160" s="43"/>
      <c r="Z160" s="48">
        <v>3.0867572937806762</v>
      </c>
    </row>
    <row r="161" spans="1:26" ht="13.5" customHeight="1" x14ac:dyDescent="0.15">
      <c r="A161" s="31">
        <v>156</v>
      </c>
      <c r="B161" s="32" t="s">
        <v>391</v>
      </c>
      <c r="C161" s="49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3"/>
      <c r="Z161" s="54"/>
    </row>
    <row r="162" spans="1:26" ht="13.5" customHeight="1" x14ac:dyDescent="0.15">
      <c r="A162" s="31">
        <v>157</v>
      </c>
      <c r="B162" s="32" t="s">
        <v>138</v>
      </c>
      <c r="C162" s="53">
        <v>16.282852581190198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42">
        <v>0.72145650376900416</v>
      </c>
      <c r="X162" s="36"/>
      <c r="Y162" s="43"/>
      <c r="Z162" s="47">
        <v>17.004309084959203</v>
      </c>
    </row>
    <row r="163" spans="1:26" ht="13.5" customHeight="1" x14ac:dyDescent="0.15">
      <c r="A163" s="31">
        <v>158</v>
      </c>
      <c r="B163" s="32" t="s">
        <v>392</v>
      </c>
      <c r="C163" s="49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3"/>
      <c r="Z163" s="54"/>
    </row>
    <row r="164" spans="1:26" ht="13.5" customHeight="1" x14ac:dyDescent="0.15">
      <c r="A164" s="31">
        <v>159</v>
      </c>
      <c r="B164" s="32" t="s">
        <v>393</v>
      </c>
      <c r="C164" s="49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3"/>
      <c r="Z164" s="54"/>
    </row>
    <row r="165" spans="1:26" ht="27" customHeight="1" x14ac:dyDescent="0.15">
      <c r="A165" s="31">
        <v>160</v>
      </c>
      <c r="B165" s="32" t="s">
        <v>394</v>
      </c>
      <c r="C165" s="49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3"/>
      <c r="Z165" s="54"/>
    </row>
    <row r="166" spans="1:26" ht="13.5" customHeight="1" x14ac:dyDescent="0.15">
      <c r="A166" s="31">
        <v>161</v>
      </c>
      <c r="B166" s="32" t="s">
        <v>139</v>
      </c>
      <c r="C166" s="49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5">
        <v>6414.4933565398951</v>
      </c>
      <c r="U166" s="35"/>
      <c r="V166" s="36"/>
      <c r="W166" s="36"/>
      <c r="X166" s="36"/>
      <c r="Y166" s="43"/>
      <c r="Z166" s="47">
        <v>6414.4933565398951</v>
      </c>
    </row>
    <row r="167" spans="1:26" ht="13.5" customHeight="1" x14ac:dyDescent="0.15">
      <c r="A167" s="31">
        <v>162</v>
      </c>
      <c r="B167" s="32" t="s">
        <v>140</v>
      </c>
      <c r="C167" s="49"/>
      <c r="D167" s="34">
        <v>860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3"/>
      <c r="Z167" s="40">
        <v>860</v>
      </c>
    </row>
    <row r="168" spans="1:26" ht="13.5" customHeight="1" x14ac:dyDescent="0.15">
      <c r="A168" s="31">
        <v>163</v>
      </c>
      <c r="B168" s="32" t="s">
        <v>395</v>
      </c>
      <c r="C168" s="49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3"/>
      <c r="Z168" s="54"/>
    </row>
    <row r="169" spans="1:26" ht="13.5" customHeight="1" x14ac:dyDescent="0.15">
      <c r="A169" s="31">
        <v>164</v>
      </c>
      <c r="B169" s="32" t="s">
        <v>141</v>
      </c>
      <c r="C169" s="49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5">
        <v>873.63647467336909</v>
      </c>
      <c r="U169" s="35"/>
      <c r="V169" s="36"/>
      <c r="W169" s="36"/>
      <c r="X169" s="36"/>
      <c r="Y169" s="43"/>
      <c r="Z169" s="47">
        <v>873.63647467336909</v>
      </c>
    </row>
    <row r="170" spans="1:26" ht="13.5" customHeight="1" x14ac:dyDescent="0.15">
      <c r="A170" s="31">
        <v>165</v>
      </c>
      <c r="B170" s="32" t="s">
        <v>396</v>
      </c>
      <c r="C170" s="49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3"/>
      <c r="Z170" s="54"/>
    </row>
    <row r="171" spans="1:26" ht="13.5" customHeight="1" x14ac:dyDescent="0.15">
      <c r="A171" s="31">
        <v>166</v>
      </c>
      <c r="B171" s="32" t="s">
        <v>397</v>
      </c>
      <c r="C171" s="49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3"/>
      <c r="Z171" s="54"/>
    </row>
    <row r="172" spans="1:26" ht="13.5" customHeight="1" x14ac:dyDescent="0.15">
      <c r="A172" s="31">
        <v>167</v>
      </c>
      <c r="B172" s="32" t="s">
        <v>398</v>
      </c>
      <c r="C172" s="49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3"/>
      <c r="Z172" s="54"/>
    </row>
    <row r="173" spans="1:26" ht="13.5" customHeight="1" x14ac:dyDescent="0.15">
      <c r="A173" s="31">
        <v>168</v>
      </c>
      <c r="B173" s="32" t="s">
        <v>142</v>
      </c>
      <c r="C173" s="49"/>
      <c r="D173" s="34">
        <v>1040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3"/>
      <c r="Z173" s="40">
        <v>1040</v>
      </c>
    </row>
    <row r="174" spans="1:26" ht="13.5" customHeight="1" x14ac:dyDescent="0.15">
      <c r="A174" s="31">
        <v>169</v>
      </c>
      <c r="B174" s="32" t="s">
        <v>143</v>
      </c>
      <c r="C174" s="41">
        <v>0.41836487069125217</v>
      </c>
      <c r="D174" s="34">
        <v>1400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3"/>
      <c r="Z174" s="40">
        <v>1400.4183648706912</v>
      </c>
    </row>
    <row r="175" spans="1:26" ht="13.5" customHeight="1" x14ac:dyDescent="0.15">
      <c r="A175" s="31">
        <v>170</v>
      </c>
      <c r="B175" s="32" t="s">
        <v>144</v>
      </c>
      <c r="C175" s="49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3"/>
      <c r="Z175" s="54"/>
    </row>
    <row r="176" spans="1:26" ht="13.5" customHeight="1" x14ac:dyDescent="0.15">
      <c r="A176" s="31">
        <v>171</v>
      </c>
      <c r="B176" s="32" t="s">
        <v>145</v>
      </c>
      <c r="C176" s="49"/>
      <c r="D176" s="34">
        <v>67.900000000000006</v>
      </c>
      <c r="E176" s="45">
        <v>90.651249933141358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3"/>
      <c r="Z176" s="40">
        <v>158.55124993314138</v>
      </c>
    </row>
    <row r="177" spans="1:26" ht="13.5" customHeight="1" x14ac:dyDescent="0.15">
      <c r="A177" s="31">
        <v>172</v>
      </c>
      <c r="B177" s="32" t="s">
        <v>146</v>
      </c>
      <c r="C177" s="49"/>
      <c r="D177" s="34">
        <v>363.98999999999995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3"/>
      <c r="Z177" s="40">
        <v>363.98999999999995</v>
      </c>
    </row>
    <row r="178" spans="1:26" ht="13.5" customHeight="1" x14ac:dyDescent="0.15">
      <c r="A178" s="31">
        <v>173</v>
      </c>
      <c r="B178" s="32" t="s">
        <v>399</v>
      </c>
      <c r="C178" s="49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3"/>
      <c r="Z178" s="54"/>
    </row>
    <row r="179" spans="1:26" ht="13.5" customHeight="1" x14ac:dyDescent="0.15">
      <c r="A179" s="31">
        <v>174</v>
      </c>
      <c r="B179" s="32" t="s">
        <v>147</v>
      </c>
      <c r="C179" s="49"/>
      <c r="D179" s="34">
        <v>809.48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3"/>
      <c r="Z179" s="40">
        <v>809.48</v>
      </c>
    </row>
    <row r="180" spans="1:26" ht="13.5" customHeight="1" x14ac:dyDescent="0.15">
      <c r="A180" s="31">
        <v>175</v>
      </c>
      <c r="B180" s="32" t="s">
        <v>148</v>
      </c>
      <c r="C180" s="49"/>
      <c r="D180" s="34">
        <v>18274.500000000004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3"/>
      <c r="Z180" s="40">
        <v>18274.500000000004</v>
      </c>
    </row>
    <row r="181" spans="1:26" ht="13.5" customHeight="1" x14ac:dyDescent="0.15">
      <c r="A181" s="31">
        <v>176</v>
      </c>
      <c r="B181" s="32" t="s">
        <v>149</v>
      </c>
      <c r="C181" s="49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5">
        <v>11049.532529756021</v>
      </c>
      <c r="U181" s="35"/>
      <c r="V181" s="36"/>
      <c r="W181" s="36"/>
      <c r="X181" s="36"/>
      <c r="Y181" s="43"/>
      <c r="Z181" s="47">
        <v>11049.532529756021</v>
      </c>
    </row>
    <row r="182" spans="1:26" ht="13.5" customHeight="1" x14ac:dyDescent="0.15">
      <c r="A182" s="31">
        <v>177</v>
      </c>
      <c r="B182" s="32" t="s">
        <v>400</v>
      </c>
      <c r="C182" s="49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3"/>
      <c r="Z182" s="54"/>
    </row>
    <row r="183" spans="1:26" ht="13.5" customHeight="1" x14ac:dyDescent="0.15">
      <c r="A183" s="31">
        <v>178</v>
      </c>
      <c r="B183" s="32" t="s">
        <v>150</v>
      </c>
      <c r="C183" s="49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56">
        <v>5.645955376608617</v>
      </c>
      <c r="Z183" s="48">
        <v>5.645955376608617</v>
      </c>
    </row>
    <row r="184" spans="1:26" ht="13.5" customHeight="1" x14ac:dyDescent="0.15">
      <c r="A184" s="31">
        <v>179</v>
      </c>
      <c r="B184" s="32" t="s">
        <v>151</v>
      </c>
      <c r="C184" s="49"/>
      <c r="D184" s="34">
        <v>1229825.5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3"/>
      <c r="Z184" s="40">
        <v>1229825.5</v>
      </c>
    </row>
    <row r="185" spans="1:26" ht="13.5" customHeight="1" x14ac:dyDescent="0.15">
      <c r="A185" s="31">
        <v>180</v>
      </c>
      <c r="B185" s="32" t="s">
        <v>401</v>
      </c>
      <c r="C185" s="49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3"/>
      <c r="Z185" s="54"/>
    </row>
    <row r="186" spans="1:26" ht="13.5" customHeight="1" x14ac:dyDescent="0.15">
      <c r="A186" s="31">
        <v>181</v>
      </c>
      <c r="B186" s="32" t="s">
        <v>152</v>
      </c>
      <c r="C186" s="41">
        <v>0.63491122073530459</v>
      </c>
      <c r="D186" s="35"/>
      <c r="E186" s="45">
        <v>1068.9147405449703</v>
      </c>
      <c r="F186" s="35"/>
      <c r="G186" s="35"/>
      <c r="H186" s="35"/>
      <c r="I186" s="35"/>
      <c r="J186" s="45">
        <v>78272.321134791811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6">
        <v>2.7876572600209818E-2</v>
      </c>
      <c r="X186" s="36"/>
      <c r="Y186" s="39">
        <v>13.937296533718385</v>
      </c>
      <c r="Z186" s="47">
        <v>79355.835959663833</v>
      </c>
    </row>
    <row r="187" spans="1:26" ht="13.5" customHeight="1" x14ac:dyDescent="0.15">
      <c r="A187" s="31">
        <v>182</v>
      </c>
      <c r="B187" s="32" t="s">
        <v>153</v>
      </c>
      <c r="C187" s="49"/>
      <c r="D187" s="61">
        <v>6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3"/>
      <c r="Z187" s="62">
        <v>6</v>
      </c>
    </row>
    <row r="188" spans="1:26" ht="13.5" customHeight="1" x14ac:dyDescent="0.15">
      <c r="A188" s="31">
        <v>183</v>
      </c>
      <c r="B188" s="32" t="s">
        <v>154</v>
      </c>
      <c r="C188" s="49"/>
      <c r="D188" s="34">
        <v>3935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3"/>
      <c r="Z188" s="40">
        <v>3935</v>
      </c>
    </row>
    <row r="189" spans="1:26" ht="13.5" customHeight="1" x14ac:dyDescent="0.15">
      <c r="A189" s="31">
        <v>184</v>
      </c>
      <c r="B189" s="32" t="s">
        <v>155</v>
      </c>
      <c r="C189" s="49"/>
      <c r="D189" s="34">
        <v>209.2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3"/>
      <c r="Z189" s="40">
        <v>209.2</v>
      </c>
    </row>
    <row r="190" spans="1:26" ht="13.5" customHeight="1" x14ac:dyDescent="0.15">
      <c r="A190" s="31">
        <v>185</v>
      </c>
      <c r="B190" s="32" t="s">
        <v>156</v>
      </c>
      <c r="C190" s="49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5">
        <v>60.451997160814656</v>
      </c>
      <c r="U190" s="35"/>
      <c r="V190" s="36"/>
      <c r="W190" s="36"/>
      <c r="X190" s="36"/>
      <c r="Y190" s="43"/>
      <c r="Z190" s="47">
        <v>60.451997160814656</v>
      </c>
    </row>
    <row r="191" spans="1:26" ht="13.5" customHeight="1" x14ac:dyDescent="0.15">
      <c r="A191" s="31">
        <v>186</v>
      </c>
      <c r="B191" s="32" t="s">
        <v>157</v>
      </c>
      <c r="C191" s="53">
        <v>11433.488657519385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8">
        <v>27.744589029248374</v>
      </c>
      <c r="X191" s="36"/>
      <c r="Y191" s="43"/>
      <c r="Z191" s="47">
        <v>11461.233246548634</v>
      </c>
    </row>
    <row r="192" spans="1:26" ht="13.5" customHeight="1" x14ac:dyDescent="0.15">
      <c r="A192" s="31">
        <v>187</v>
      </c>
      <c r="B192" s="32" t="s">
        <v>158</v>
      </c>
      <c r="C192" s="49"/>
      <c r="D192" s="34">
        <v>126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3"/>
      <c r="Z192" s="40">
        <v>126</v>
      </c>
    </row>
    <row r="193" spans="1:26" ht="13.5" customHeight="1" x14ac:dyDescent="0.15">
      <c r="A193" s="31">
        <v>188</v>
      </c>
      <c r="B193" s="32" t="s">
        <v>159</v>
      </c>
      <c r="C193" s="49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3"/>
      <c r="Z193" s="54"/>
    </row>
    <row r="194" spans="1:26" ht="27" customHeight="1" x14ac:dyDescent="0.15">
      <c r="A194" s="31">
        <v>189</v>
      </c>
      <c r="B194" s="32" t="s">
        <v>402</v>
      </c>
      <c r="C194" s="49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3"/>
      <c r="Z194" s="54"/>
    </row>
    <row r="195" spans="1:26" ht="13.5" customHeight="1" x14ac:dyDescent="0.15">
      <c r="A195" s="31">
        <v>190</v>
      </c>
      <c r="B195" s="32" t="s">
        <v>160</v>
      </c>
      <c r="C195" s="50">
        <v>5.7388118331588465E-3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3"/>
      <c r="Z195" s="52">
        <v>5.7388118331588465E-3</v>
      </c>
    </row>
    <row r="196" spans="1:26" ht="13.5" customHeight="1" x14ac:dyDescent="0.15">
      <c r="A196" s="31">
        <v>191</v>
      </c>
      <c r="B196" s="32" t="s">
        <v>161</v>
      </c>
      <c r="C196" s="49"/>
      <c r="D196" s="34">
        <v>276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3"/>
      <c r="Z196" s="40">
        <v>276</v>
      </c>
    </row>
    <row r="197" spans="1:26" ht="13.5" customHeight="1" x14ac:dyDescent="0.15">
      <c r="A197" s="31">
        <v>192</v>
      </c>
      <c r="B197" s="32" t="s">
        <v>403</v>
      </c>
      <c r="C197" s="49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3"/>
      <c r="Z197" s="54"/>
    </row>
    <row r="198" spans="1:26" ht="13.5" customHeight="1" x14ac:dyDescent="0.15">
      <c r="A198" s="31">
        <v>193</v>
      </c>
      <c r="B198" s="32" t="s">
        <v>404</v>
      </c>
      <c r="C198" s="49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3"/>
      <c r="Z198" s="54"/>
    </row>
    <row r="199" spans="1:26" ht="13.5" customHeight="1" x14ac:dyDescent="0.15">
      <c r="A199" s="31">
        <v>194</v>
      </c>
      <c r="B199" s="32" t="s">
        <v>162</v>
      </c>
      <c r="C199" s="49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3"/>
      <c r="Z199" s="54"/>
    </row>
    <row r="200" spans="1:26" ht="13.5" customHeight="1" x14ac:dyDescent="0.15">
      <c r="A200" s="31">
        <v>195</v>
      </c>
      <c r="B200" s="32" t="s">
        <v>163</v>
      </c>
      <c r="C200" s="49"/>
      <c r="D200" s="34">
        <v>1386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3"/>
      <c r="Z200" s="40">
        <v>1386</v>
      </c>
    </row>
    <row r="201" spans="1:26" ht="13.5" customHeight="1" x14ac:dyDescent="0.15">
      <c r="A201" s="31">
        <v>196</v>
      </c>
      <c r="B201" s="32" t="s">
        <v>164</v>
      </c>
      <c r="C201" s="49"/>
      <c r="D201" s="34">
        <v>2320.0000000000005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3"/>
      <c r="Z201" s="40">
        <v>2320.0000000000005</v>
      </c>
    </row>
    <row r="202" spans="1:26" ht="13.5" customHeight="1" x14ac:dyDescent="0.15">
      <c r="A202" s="31">
        <v>197</v>
      </c>
      <c r="B202" s="32" t="s">
        <v>165</v>
      </c>
      <c r="C202" s="49"/>
      <c r="D202" s="34">
        <v>598.00000000000011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3"/>
      <c r="Z202" s="40">
        <v>598.00000000000011</v>
      </c>
    </row>
    <row r="203" spans="1:26" ht="13.5" customHeight="1" x14ac:dyDescent="0.15">
      <c r="A203" s="31">
        <v>198</v>
      </c>
      <c r="B203" s="32" t="s">
        <v>166</v>
      </c>
      <c r="C203" s="49"/>
      <c r="D203" s="34">
        <v>15</v>
      </c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3"/>
      <c r="Z203" s="40">
        <v>15</v>
      </c>
    </row>
    <row r="204" spans="1:26" ht="13.5" customHeight="1" x14ac:dyDescent="0.15">
      <c r="A204" s="31">
        <v>199</v>
      </c>
      <c r="B204" s="32" t="s">
        <v>405</v>
      </c>
      <c r="C204" s="49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3"/>
      <c r="Z204" s="54"/>
    </row>
    <row r="205" spans="1:26" ht="13.5" customHeight="1" x14ac:dyDescent="0.15">
      <c r="A205" s="31">
        <v>200</v>
      </c>
      <c r="B205" s="32" t="s">
        <v>167</v>
      </c>
      <c r="C205" s="49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3"/>
      <c r="Z205" s="54"/>
    </row>
    <row r="206" spans="1:26" ht="13.5" customHeight="1" x14ac:dyDescent="0.15">
      <c r="A206" s="31">
        <v>201</v>
      </c>
      <c r="B206" s="32" t="s">
        <v>406</v>
      </c>
      <c r="C206" s="49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3"/>
      <c r="Z206" s="54"/>
    </row>
    <row r="207" spans="1:26" ht="13.5" customHeight="1" x14ac:dyDescent="0.15">
      <c r="A207" s="31">
        <v>202</v>
      </c>
      <c r="B207" s="32" t="s">
        <v>407</v>
      </c>
      <c r="C207" s="49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3"/>
      <c r="Z207" s="54"/>
    </row>
    <row r="208" spans="1:26" ht="13.5" customHeight="1" x14ac:dyDescent="0.15">
      <c r="A208" s="31">
        <v>203</v>
      </c>
      <c r="B208" s="32" t="s">
        <v>168</v>
      </c>
      <c r="C208" s="50">
        <v>6.1392215466720045E-2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3"/>
      <c r="Z208" s="52">
        <v>6.1392215466720045E-2</v>
      </c>
    </row>
    <row r="209" spans="1:26" ht="13.5" customHeight="1" x14ac:dyDescent="0.15">
      <c r="A209" s="31">
        <v>204</v>
      </c>
      <c r="B209" s="32" t="s">
        <v>169</v>
      </c>
      <c r="C209" s="49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3"/>
      <c r="Z209" s="54"/>
    </row>
    <row r="210" spans="1:26" ht="13.5" customHeight="1" x14ac:dyDescent="0.15">
      <c r="A210" s="31">
        <v>205</v>
      </c>
      <c r="B210" s="32" t="s">
        <v>408</v>
      </c>
      <c r="C210" s="49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3"/>
      <c r="Z210" s="54"/>
    </row>
    <row r="211" spans="1:26" ht="13.5" customHeight="1" x14ac:dyDescent="0.15">
      <c r="A211" s="31">
        <v>206</v>
      </c>
      <c r="B211" s="32" t="s">
        <v>170</v>
      </c>
      <c r="C211" s="49"/>
      <c r="D211" s="34">
        <v>366.6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3"/>
      <c r="Z211" s="40">
        <v>366.6</v>
      </c>
    </row>
    <row r="212" spans="1:26" ht="27" customHeight="1" x14ac:dyDescent="0.15">
      <c r="A212" s="31">
        <v>207</v>
      </c>
      <c r="B212" s="32" t="s">
        <v>171</v>
      </c>
      <c r="C212" s="33">
        <v>1.0913235666882701</v>
      </c>
      <c r="D212" s="34">
        <v>173</v>
      </c>
      <c r="E212" s="45">
        <v>20.28630703934838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6">
        <v>5.0879062824046507E-2</v>
      </c>
      <c r="X212" s="36"/>
      <c r="Y212" s="43"/>
      <c r="Z212" s="40">
        <v>194.42850966886067</v>
      </c>
    </row>
    <row r="213" spans="1:26" ht="13.5" customHeight="1" x14ac:dyDescent="0.15">
      <c r="A213" s="31">
        <v>208</v>
      </c>
      <c r="B213" s="32" t="s">
        <v>409</v>
      </c>
      <c r="C213" s="49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3"/>
      <c r="Z213" s="54"/>
    </row>
    <row r="214" spans="1:26" ht="13.5" customHeight="1" x14ac:dyDescent="0.15">
      <c r="A214" s="31">
        <v>209</v>
      </c>
      <c r="B214" s="32" t="s">
        <v>172</v>
      </c>
      <c r="C214" s="49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5">
        <v>452.36560714287305</v>
      </c>
      <c r="T214" s="35"/>
      <c r="U214" s="35"/>
      <c r="V214" s="36"/>
      <c r="W214" s="38">
        <v>34.430288933858975</v>
      </c>
      <c r="X214" s="36"/>
      <c r="Y214" s="43"/>
      <c r="Z214" s="47">
        <v>486.79589607673199</v>
      </c>
    </row>
    <row r="215" spans="1:26" ht="13.5" customHeight="1" x14ac:dyDescent="0.15">
      <c r="A215" s="31">
        <v>210</v>
      </c>
      <c r="B215" s="32" t="s">
        <v>173</v>
      </c>
      <c r="C215" s="49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3"/>
      <c r="Z215" s="54"/>
    </row>
    <row r="216" spans="1:26" ht="13.5" customHeight="1" x14ac:dyDescent="0.15">
      <c r="A216" s="31">
        <v>211</v>
      </c>
      <c r="B216" s="32" t="s">
        <v>410</v>
      </c>
      <c r="C216" s="49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3"/>
      <c r="Z216" s="54"/>
    </row>
    <row r="217" spans="1:26" ht="13.5" customHeight="1" x14ac:dyDescent="0.15">
      <c r="A217" s="31">
        <v>212</v>
      </c>
      <c r="B217" s="32" t="s">
        <v>174</v>
      </c>
      <c r="C217" s="49"/>
      <c r="D217" s="34">
        <v>1300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3"/>
      <c r="Z217" s="40">
        <v>1300</v>
      </c>
    </row>
    <row r="218" spans="1:26" ht="13.5" customHeight="1" x14ac:dyDescent="0.15">
      <c r="A218" s="31">
        <v>213</v>
      </c>
      <c r="B218" s="32" t="s">
        <v>175</v>
      </c>
      <c r="C218" s="53">
        <v>42.365177308702613</v>
      </c>
      <c r="D218" s="34">
        <v>56.000000000000007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42">
        <v>0.53293687291111225</v>
      </c>
      <c r="X218" s="36"/>
      <c r="Y218" s="43"/>
      <c r="Z218" s="40">
        <v>98.898114181613721</v>
      </c>
    </row>
    <row r="219" spans="1:26" ht="13.5" customHeight="1" x14ac:dyDescent="0.15">
      <c r="A219" s="31">
        <v>214</v>
      </c>
      <c r="B219" s="32" t="s">
        <v>411</v>
      </c>
      <c r="C219" s="49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3"/>
      <c r="Z219" s="54"/>
    </row>
    <row r="220" spans="1:26" ht="13.5" customHeight="1" x14ac:dyDescent="0.15">
      <c r="A220" s="31">
        <v>215</v>
      </c>
      <c r="B220" s="32" t="s">
        <v>412</v>
      </c>
      <c r="C220" s="49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3"/>
      <c r="Z220" s="54"/>
    </row>
    <row r="221" spans="1:26" ht="13.5" customHeight="1" x14ac:dyDescent="0.15">
      <c r="A221" s="31">
        <v>216</v>
      </c>
      <c r="B221" s="32" t="s">
        <v>413</v>
      </c>
      <c r="C221" s="50">
        <v>8.2747014692966855E-3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3"/>
      <c r="Z221" s="52">
        <v>8.2747014692966855E-3</v>
      </c>
    </row>
    <row r="222" spans="1:26" ht="13.5" customHeight="1" x14ac:dyDescent="0.15">
      <c r="A222" s="31">
        <v>217</v>
      </c>
      <c r="B222" s="32" t="s">
        <v>176</v>
      </c>
      <c r="C222" s="49"/>
      <c r="D222" s="34">
        <v>150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3"/>
      <c r="Z222" s="40">
        <v>150</v>
      </c>
    </row>
    <row r="223" spans="1:26" ht="13.5" customHeight="1" x14ac:dyDescent="0.15">
      <c r="A223" s="31">
        <v>218</v>
      </c>
      <c r="B223" s="32" t="s">
        <v>177</v>
      </c>
      <c r="C223" s="41">
        <v>0.61995461236320459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6">
        <v>5.3612409368317291E-3</v>
      </c>
      <c r="X223" s="36"/>
      <c r="Y223" s="43"/>
      <c r="Z223" s="44">
        <v>0.62531585330003636</v>
      </c>
    </row>
    <row r="224" spans="1:26" ht="13.5" customHeight="1" x14ac:dyDescent="0.15">
      <c r="A224" s="31">
        <v>219</v>
      </c>
      <c r="B224" s="32" t="s">
        <v>414</v>
      </c>
      <c r="C224" s="49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3"/>
      <c r="Z224" s="54"/>
    </row>
    <row r="225" spans="1:26" ht="13.5" customHeight="1" x14ac:dyDescent="0.15">
      <c r="A225" s="31">
        <v>220</v>
      </c>
      <c r="B225" s="32" t="s">
        <v>415</v>
      </c>
      <c r="C225" s="49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3"/>
      <c r="Z225" s="54"/>
    </row>
    <row r="226" spans="1:26" ht="13.5" customHeight="1" x14ac:dyDescent="0.15">
      <c r="A226" s="31">
        <v>221</v>
      </c>
      <c r="B226" s="32" t="s">
        <v>178</v>
      </c>
      <c r="C226" s="49"/>
      <c r="D226" s="34">
        <v>1475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3"/>
      <c r="Z226" s="40">
        <v>1475</v>
      </c>
    </row>
    <row r="227" spans="1:26" ht="13.5" customHeight="1" x14ac:dyDescent="0.15">
      <c r="A227" s="31">
        <v>222</v>
      </c>
      <c r="B227" s="32" t="s">
        <v>416</v>
      </c>
      <c r="C227" s="49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3"/>
      <c r="Z227" s="54"/>
    </row>
    <row r="228" spans="1:26" ht="13.5" customHeight="1" x14ac:dyDescent="0.15">
      <c r="A228" s="31">
        <v>223</v>
      </c>
      <c r="B228" s="32" t="s">
        <v>179</v>
      </c>
      <c r="C228" s="49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3"/>
      <c r="Z228" s="54"/>
    </row>
    <row r="229" spans="1:26" ht="27" customHeight="1" x14ac:dyDescent="0.15">
      <c r="A229" s="31">
        <v>224</v>
      </c>
      <c r="B229" s="32" t="s">
        <v>180</v>
      </c>
      <c r="C229" s="41">
        <v>0.31371106724052716</v>
      </c>
      <c r="D229" s="35"/>
      <c r="E229" s="35"/>
      <c r="F229" s="35"/>
      <c r="G229" s="35"/>
      <c r="H229" s="35"/>
      <c r="I229" s="45">
        <v>17782.53610907101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8">
        <v>129.51637066232897</v>
      </c>
      <c r="X229" s="36"/>
      <c r="Y229" s="43"/>
      <c r="Z229" s="47">
        <v>17912.366190800578</v>
      </c>
    </row>
    <row r="230" spans="1:26" ht="13.5" customHeight="1" x14ac:dyDescent="0.15">
      <c r="A230" s="31">
        <v>225</v>
      </c>
      <c r="B230" s="32" t="s">
        <v>181</v>
      </c>
      <c r="C230" s="49"/>
      <c r="D230" s="35"/>
      <c r="E230" s="45">
        <v>15.497822966466583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3"/>
      <c r="Z230" s="47">
        <v>15.497822966466583</v>
      </c>
    </row>
    <row r="231" spans="1:26" ht="13.5" customHeight="1" x14ac:dyDescent="0.15">
      <c r="A231" s="31">
        <v>226</v>
      </c>
      <c r="B231" s="32" t="s">
        <v>417</v>
      </c>
      <c r="C231" s="49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3"/>
      <c r="Z231" s="54"/>
    </row>
    <row r="232" spans="1:26" ht="13.5" customHeight="1" x14ac:dyDescent="0.15">
      <c r="A232" s="31">
        <v>227</v>
      </c>
      <c r="B232" s="32" t="s">
        <v>182</v>
      </c>
      <c r="C232" s="49"/>
      <c r="D232" s="34">
        <v>5879.9999999999991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3"/>
      <c r="Z232" s="40">
        <v>5879.9999999999991</v>
      </c>
    </row>
    <row r="233" spans="1:26" ht="27" customHeight="1" x14ac:dyDescent="0.15">
      <c r="A233" s="31">
        <v>228</v>
      </c>
      <c r="B233" s="32" t="s">
        <v>418</v>
      </c>
      <c r="C233" s="49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3"/>
      <c r="Z233" s="54"/>
    </row>
    <row r="234" spans="1:26" ht="13.5" customHeight="1" x14ac:dyDescent="0.15">
      <c r="A234" s="31">
        <v>229</v>
      </c>
      <c r="B234" s="32" t="s">
        <v>183</v>
      </c>
      <c r="C234" s="49"/>
      <c r="D234" s="34">
        <v>4402.1999999999989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3"/>
      <c r="Z234" s="40">
        <v>4402.1999999999989</v>
      </c>
    </row>
    <row r="235" spans="1:26" ht="27" customHeight="1" x14ac:dyDescent="0.15">
      <c r="A235" s="31">
        <v>230</v>
      </c>
      <c r="B235" s="32" t="s">
        <v>419</v>
      </c>
      <c r="C235" s="49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3"/>
      <c r="Z235" s="54"/>
    </row>
    <row r="236" spans="1:26" ht="13.5" customHeight="1" x14ac:dyDescent="0.15">
      <c r="A236" s="31">
        <v>231</v>
      </c>
      <c r="B236" s="32" t="s">
        <v>184</v>
      </c>
      <c r="C236" s="49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3"/>
      <c r="Z236" s="54"/>
    </row>
    <row r="237" spans="1:26" ht="13.5" customHeight="1" x14ac:dyDescent="0.15">
      <c r="A237" s="31">
        <v>232</v>
      </c>
      <c r="B237" s="32" t="s">
        <v>185</v>
      </c>
      <c r="C237" s="53">
        <v>10185.359099272871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3"/>
      <c r="Z237" s="47">
        <v>10185.359099272871</v>
      </c>
    </row>
    <row r="238" spans="1:26" ht="13.5" customHeight="1" x14ac:dyDescent="0.15">
      <c r="A238" s="31">
        <v>233</v>
      </c>
      <c r="B238" s="32" t="s">
        <v>186</v>
      </c>
      <c r="C238" s="49"/>
      <c r="D238" s="34">
        <v>1004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3"/>
      <c r="Z238" s="40">
        <v>1004</v>
      </c>
    </row>
    <row r="239" spans="1:26" ht="13.5" customHeight="1" x14ac:dyDescent="0.15">
      <c r="A239" s="31">
        <v>234</v>
      </c>
      <c r="B239" s="32" t="s">
        <v>187</v>
      </c>
      <c r="C239" s="41">
        <v>0.11483149268485729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6">
        <v>4.2938279476650203E-3</v>
      </c>
      <c r="X239" s="36"/>
      <c r="Y239" s="43"/>
      <c r="Z239" s="44">
        <v>0.11912532063252231</v>
      </c>
    </row>
    <row r="240" spans="1:26" ht="13.5" customHeight="1" x14ac:dyDescent="0.15">
      <c r="A240" s="31">
        <v>235</v>
      </c>
      <c r="B240" s="32" t="s">
        <v>420</v>
      </c>
      <c r="C240" s="55">
        <v>1.1382769818760356E-4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3"/>
      <c r="Z240" s="59">
        <v>1.1382769818760356E-4</v>
      </c>
    </row>
    <row r="241" spans="1:26" ht="13.5" customHeight="1" x14ac:dyDescent="0.15">
      <c r="A241" s="31">
        <v>236</v>
      </c>
      <c r="B241" s="32" t="s">
        <v>188</v>
      </c>
      <c r="C241" s="49"/>
      <c r="D241" s="34">
        <v>60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3"/>
      <c r="Z241" s="40">
        <v>60</v>
      </c>
    </row>
    <row r="242" spans="1:26" ht="13.5" customHeight="1" x14ac:dyDescent="0.15">
      <c r="A242" s="31">
        <v>237</v>
      </c>
      <c r="B242" s="32" t="s">
        <v>189</v>
      </c>
      <c r="C242" s="33">
        <v>0.99711212748701417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6"/>
      <c r="W242" s="36"/>
      <c r="X242" s="38">
        <v>23.097694828225951</v>
      </c>
      <c r="Y242" s="43"/>
      <c r="Z242" s="47">
        <v>24.094806955712965</v>
      </c>
    </row>
    <row r="243" spans="1:26" ht="13.5" customHeight="1" x14ac:dyDescent="0.15">
      <c r="A243" s="31">
        <v>238</v>
      </c>
      <c r="B243" s="32" t="s">
        <v>421</v>
      </c>
      <c r="C243" s="49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3"/>
      <c r="Z243" s="54"/>
    </row>
    <row r="244" spans="1:26" ht="13.5" customHeight="1" x14ac:dyDescent="0.15">
      <c r="A244" s="31">
        <v>239</v>
      </c>
      <c r="B244" s="32" t="s">
        <v>190</v>
      </c>
      <c r="C244" s="41">
        <v>0.63988371592104643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3"/>
      <c r="Z244" s="44">
        <v>0.63988371592104643</v>
      </c>
    </row>
    <row r="245" spans="1:26" ht="13.5" customHeight="1" x14ac:dyDescent="0.15">
      <c r="A245" s="31">
        <v>240</v>
      </c>
      <c r="B245" s="32" t="s">
        <v>191</v>
      </c>
      <c r="C245" s="53">
        <v>1364.8465288711052</v>
      </c>
      <c r="D245" s="35"/>
      <c r="E245" s="35"/>
      <c r="F245" s="64">
        <v>0.1771611666239421</v>
      </c>
      <c r="G245" s="45">
        <v>63.300644307648049</v>
      </c>
      <c r="H245" s="35"/>
      <c r="I245" s="35"/>
      <c r="J245" s="35"/>
      <c r="K245" s="45">
        <v>483.10537628280906</v>
      </c>
      <c r="L245" s="35"/>
      <c r="M245" s="45">
        <v>8081.1896255339188</v>
      </c>
      <c r="N245" s="45">
        <v>1317.3158263103257</v>
      </c>
      <c r="O245" s="45">
        <v>457.28880141144026</v>
      </c>
      <c r="P245" s="45">
        <v>4100.5126336168305</v>
      </c>
      <c r="Q245" s="35"/>
      <c r="R245" s="35"/>
      <c r="S245" s="35"/>
      <c r="T245" s="35"/>
      <c r="U245" s="35"/>
      <c r="V245" s="36"/>
      <c r="W245" s="36"/>
      <c r="X245" s="36"/>
      <c r="Y245" s="43"/>
      <c r="Z245" s="47">
        <v>15867.7365975007</v>
      </c>
    </row>
    <row r="246" spans="1:26" ht="27" customHeight="1" x14ac:dyDescent="0.15">
      <c r="A246" s="31">
        <v>241</v>
      </c>
      <c r="B246" s="32" t="s">
        <v>422</v>
      </c>
      <c r="C246" s="49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3"/>
      <c r="Z246" s="54"/>
    </row>
    <row r="247" spans="1:26" ht="13.5" customHeight="1" x14ac:dyDescent="0.15">
      <c r="A247" s="31">
        <v>242</v>
      </c>
      <c r="B247" s="32" t="s">
        <v>192</v>
      </c>
      <c r="C247" s="50">
        <v>6.0253059842911702E-3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6"/>
      <c r="W247" s="46">
        <v>3.4755679920363079E-3</v>
      </c>
      <c r="X247" s="36"/>
      <c r="Y247" s="43"/>
      <c r="Z247" s="52">
        <v>9.5008739763274772E-3</v>
      </c>
    </row>
    <row r="248" spans="1:26" ht="13.5" customHeight="1" x14ac:dyDescent="0.15">
      <c r="A248" s="31">
        <v>243</v>
      </c>
      <c r="B248" s="32" t="s">
        <v>22</v>
      </c>
      <c r="C248" s="49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5">
        <v>545.31183854315339</v>
      </c>
      <c r="V248" s="36"/>
      <c r="W248" s="36"/>
      <c r="X248" s="36"/>
      <c r="Y248" s="43"/>
      <c r="Z248" s="47">
        <v>545.31183854315339</v>
      </c>
    </row>
    <row r="249" spans="1:26" ht="13.5" customHeight="1" x14ac:dyDescent="0.15">
      <c r="A249" s="31">
        <v>244</v>
      </c>
      <c r="B249" s="32" t="s">
        <v>193</v>
      </c>
      <c r="C249" s="49"/>
      <c r="D249" s="34">
        <v>126608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3"/>
      <c r="Z249" s="40">
        <v>126608</v>
      </c>
    </row>
    <row r="250" spans="1:26" ht="13.5" customHeight="1" x14ac:dyDescent="0.15">
      <c r="A250" s="31">
        <v>245</v>
      </c>
      <c r="B250" s="32" t="s">
        <v>194</v>
      </c>
      <c r="C250" s="55">
        <v>1.0940763838677967E-4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6">
        <v>1.3092015514032656E-3</v>
      </c>
      <c r="X250" s="36"/>
      <c r="Y250" s="43"/>
      <c r="Z250" s="52">
        <v>1.4186091897900452E-3</v>
      </c>
    </row>
    <row r="251" spans="1:26" ht="13.5" customHeight="1" x14ac:dyDescent="0.15">
      <c r="A251" s="31">
        <v>246</v>
      </c>
      <c r="B251" s="32" t="s">
        <v>423</v>
      </c>
      <c r="C251" s="49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3"/>
      <c r="Z251" s="54"/>
    </row>
    <row r="252" spans="1:26" ht="13.5" customHeight="1" x14ac:dyDescent="0.15">
      <c r="A252" s="31">
        <v>247</v>
      </c>
      <c r="B252" s="32" t="s">
        <v>424</v>
      </c>
      <c r="C252" s="49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3"/>
      <c r="Z252" s="54"/>
    </row>
    <row r="253" spans="1:26" ht="13.5" customHeight="1" x14ac:dyDescent="0.15">
      <c r="A253" s="31">
        <v>248</v>
      </c>
      <c r="B253" s="32" t="s">
        <v>195</v>
      </c>
      <c r="C253" s="49"/>
      <c r="D253" s="34">
        <v>8833.5</v>
      </c>
      <c r="E253" s="63">
        <v>1.6458455456332421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3"/>
      <c r="Z253" s="40">
        <v>8835.1458455456341</v>
      </c>
    </row>
    <row r="254" spans="1:26" ht="13.5" customHeight="1" x14ac:dyDescent="0.15">
      <c r="A254" s="31">
        <v>249</v>
      </c>
      <c r="B254" s="32" t="s">
        <v>196</v>
      </c>
      <c r="C254" s="49"/>
      <c r="D254" s="34">
        <v>17078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3"/>
      <c r="Z254" s="40">
        <v>17078</v>
      </c>
    </row>
    <row r="255" spans="1:26" ht="13.5" customHeight="1" x14ac:dyDescent="0.15">
      <c r="A255" s="31">
        <v>250</v>
      </c>
      <c r="B255" s="32" t="s">
        <v>197</v>
      </c>
      <c r="C255" s="49"/>
      <c r="D255" s="34">
        <v>55.000000000000014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3"/>
      <c r="Z255" s="40">
        <v>55.000000000000014</v>
      </c>
    </row>
    <row r="256" spans="1:26" ht="13.5" customHeight="1" x14ac:dyDescent="0.15">
      <c r="A256" s="31">
        <v>251</v>
      </c>
      <c r="B256" s="32" t="s">
        <v>198</v>
      </c>
      <c r="C256" s="49"/>
      <c r="D256" s="34">
        <v>10220.700000000001</v>
      </c>
      <c r="E256" s="45">
        <v>413.78310303551382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3"/>
      <c r="Z256" s="40">
        <v>10634.483103035514</v>
      </c>
    </row>
    <row r="257" spans="1:26" ht="13.5" customHeight="1" x14ac:dyDescent="0.15">
      <c r="A257" s="31">
        <v>252</v>
      </c>
      <c r="B257" s="32" t="s">
        <v>199</v>
      </c>
      <c r="C257" s="49"/>
      <c r="D257" s="35"/>
      <c r="E257" s="45">
        <v>163.06958689619725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3"/>
      <c r="Z257" s="47">
        <v>163.06958689619725</v>
      </c>
    </row>
    <row r="258" spans="1:26" ht="13.5" customHeight="1" x14ac:dyDescent="0.15">
      <c r="A258" s="31">
        <v>253</v>
      </c>
      <c r="B258" s="32" t="s">
        <v>200</v>
      </c>
      <c r="C258" s="49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3"/>
      <c r="Z258" s="54"/>
    </row>
    <row r="259" spans="1:26" ht="13.5" customHeight="1" x14ac:dyDescent="0.15">
      <c r="A259" s="31">
        <v>254</v>
      </c>
      <c r="B259" s="32" t="s">
        <v>201</v>
      </c>
      <c r="C259" s="49"/>
      <c r="D259" s="34">
        <v>17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3"/>
      <c r="Z259" s="40">
        <v>17</v>
      </c>
    </row>
    <row r="260" spans="1:26" ht="13.5" customHeight="1" x14ac:dyDescent="0.15">
      <c r="A260" s="31">
        <v>255</v>
      </c>
      <c r="B260" s="32" t="s">
        <v>202</v>
      </c>
      <c r="C260" s="41">
        <v>0.37975360414228543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3"/>
      <c r="Z260" s="44">
        <v>0.37975360414228543</v>
      </c>
    </row>
    <row r="261" spans="1:26" ht="13.5" customHeight="1" x14ac:dyDescent="0.15">
      <c r="A261" s="31">
        <v>256</v>
      </c>
      <c r="B261" s="32" t="s">
        <v>203</v>
      </c>
      <c r="C261" s="49"/>
      <c r="D261" s="35"/>
      <c r="E261" s="45">
        <v>9.9991160800912127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3"/>
      <c r="Z261" s="47">
        <v>9.9991160800912127</v>
      </c>
    </row>
    <row r="262" spans="1:26" ht="13.5" customHeight="1" x14ac:dyDescent="0.15">
      <c r="A262" s="31">
        <v>257</v>
      </c>
      <c r="B262" s="32" t="s">
        <v>204</v>
      </c>
      <c r="C262" s="49"/>
      <c r="D262" s="34">
        <v>10577.14</v>
      </c>
      <c r="E262" s="60">
        <v>1.3311280761762311E-3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3"/>
      <c r="Z262" s="40">
        <v>10577.141331128076</v>
      </c>
    </row>
    <row r="263" spans="1:26" ht="13.5" customHeight="1" x14ac:dyDescent="0.15">
      <c r="A263" s="31">
        <v>258</v>
      </c>
      <c r="B263" s="32" t="s">
        <v>205</v>
      </c>
      <c r="C263" s="50">
        <v>7.750565310067313E-2</v>
      </c>
      <c r="D263" s="34">
        <v>330.4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42">
        <v>0.52321419239734301</v>
      </c>
      <c r="X263" s="36"/>
      <c r="Y263" s="43"/>
      <c r="Z263" s="40">
        <v>331.000719845498</v>
      </c>
    </row>
    <row r="264" spans="1:26" ht="13.5" customHeight="1" x14ac:dyDescent="0.15">
      <c r="A264" s="31">
        <v>259</v>
      </c>
      <c r="B264" s="32" t="s">
        <v>206</v>
      </c>
      <c r="C264" s="41">
        <v>0.40081648065914449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3"/>
      <c r="Z264" s="44">
        <v>0.40081648065914449</v>
      </c>
    </row>
    <row r="265" spans="1:26" ht="13.5" customHeight="1" x14ac:dyDescent="0.15">
      <c r="A265" s="31">
        <v>260</v>
      </c>
      <c r="B265" s="32" t="s">
        <v>207</v>
      </c>
      <c r="C265" s="49"/>
      <c r="D265" s="34">
        <v>4824.0000000000009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3"/>
      <c r="Z265" s="40">
        <v>4824.0000000000009</v>
      </c>
    </row>
    <row r="266" spans="1:26" ht="13.5" customHeight="1" x14ac:dyDescent="0.15">
      <c r="A266" s="31">
        <v>261</v>
      </c>
      <c r="B266" s="32" t="s">
        <v>208</v>
      </c>
      <c r="C266" s="49"/>
      <c r="D266" s="34">
        <v>1909.5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3"/>
      <c r="Z266" s="40">
        <v>1909.5</v>
      </c>
    </row>
    <row r="267" spans="1:26" ht="13.5" customHeight="1" x14ac:dyDescent="0.15">
      <c r="A267" s="31">
        <v>262</v>
      </c>
      <c r="B267" s="32" t="s">
        <v>209</v>
      </c>
      <c r="C267" s="53">
        <v>1398.7513337478588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8">
        <v>10.642441142306916</v>
      </c>
      <c r="X267" s="36"/>
      <c r="Y267" s="56">
        <v>6.329076606442591</v>
      </c>
      <c r="Z267" s="47">
        <v>1415.7228514966084</v>
      </c>
    </row>
    <row r="268" spans="1:26" ht="13.5" customHeight="1" x14ac:dyDescent="0.15">
      <c r="A268" s="31">
        <v>263</v>
      </c>
      <c r="B268" s="32" t="s">
        <v>425</v>
      </c>
      <c r="C268" s="49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3"/>
      <c r="Z268" s="54"/>
    </row>
    <row r="269" spans="1:26" ht="27" customHeight="1" x14ac:dyDescent="0.15">
      <c r="A269" s="31">
        <v>264</v>
      </c>
      <c r="B269" s="32" t="s">
        <v>426</v>
      </c>
      <c r="C269" s="49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3"/>
      <c r="Z269" s="54"/>
    </row>
    <row r="270" spans="1:26" ht="13.5" customHeight="1" x14ac:dyDescent="0.15">
      <c r="A270" s="31">
        <v>265</v>
      </c>
      <c r="B270" s="32" t="s">
        <v>427</v>
      </c>
      <c r="C270" s="49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3"/>
      <c r="Z270" s="54"/>
    </row>
    <row r="271" spans="1:26" ht="13.5" customHeight="1" x14ac:dyDescent="0.15">
      <c r="A271" s="31">
        <v>266</v>
      </c>
      <c r="B271" s="32" t="s">
        <v>210</v>
      </c>
      <c r="C271" s="49"/>
      <c r="D271" s="34">
        <v>486.5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3"/>
      <c r="Z271" s="40">
        <v>486.5</v>
      </c>
    </row>
    <row r="272" spans="1:26" ht="13.5" customHeight="1" x14ac:dyDescent="0.15">
      <c r="A272" s="31">
        <v>267</v>
      </c>
      <c r="B272" s="32" t="s">
        <v>211</v>
      </c>
      <c r="C272" s="49"/>
      <c r="D272" s="34">
        <v>79.000000000000014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3"/>
      <c r="Z272" s="40">
        <v>79.000000000000014</v>
      </c>
    </row>
    <row r="273" spans="1:26" ht="13.5" customHeight="1" x14ac:dyDescent="0.15">
      <c r="A273" s="31">
        <v>268</v>
      </c>
      <c r="B273" s="32" t="s">
        <v>212</v>
      </c>
      <c r="C273" s="41">
        <v>0.19913704570515034</v>
      </c>
      <c r="D273" s="34">
        <v>446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3"/>
      <c r="Z273" s="40">
        <v>446.19913704570513</v>
      </c>
    </row>
    <row r="274" spans="1:26" ht="13.5" customHeight="1" x14ac:dyDescent="0.15">
      <c r="A274" s="31">
        <v>269</v>
      </c>
      <c r="B274" s="32" t="s">
        <v>428</v>
      </c>
      <c r="C274" s="49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3"/>
      <c r="Z274" s="54"/>
    </row>
    <row r="275" spans="1:26" ht="13.5" customHeight="1" x14ac:dyDescent="0.15">
      <c r="A275" s="31">
        <v>270</v>
      </c>
      <c r="B275" s="32" t="s">
        <v>213</v>
      </c>
      <c r="C275" s="55">
        <v>2.3452541481819034E-4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51">
        <v>1.0692095338379959E-4</v>
      </c>
      <c r="X275" s="36"/>
      <c r="Y275" s="43"/>
      <c r="Z275" s="59">
        <v>3.4144636820198992E-4</v>
      </c>
    </row>
    <row r="276" spans="1:26" ht="13.5" customHeight="1" x14ac:dyDescent="0.15">
      <c r="A276" s="31">
        <v>271</v>
      </c>
      <c r="B276" s="32" t="s">
        <v>429</v>
      </c>
      <c r="C276" s="49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3"/>
      <c r="Z276" s="54"/>
    </row>
    <row r="277" spans="1:26" ht="13.5" customHeight="1" x14ac:dyDescent="0.15">
      <c r="A277" s="31">
        <v>272</v>
      </c>
      <c r="B277" s="32" t="s">
        <v>214</v>
      </c>
      <c r="C277" s="33">
        <v>1.4112336159080563</v>
      </c>
      <c r="D277" s="34">
        <v>408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2.2257091529521098</v>
      </c>
      <c r="X277" s="38">
        <v>14.428833064185783</v>
      </c>
      <c r="Y277" s="39">
        <v>12.929725844270473</v>
      </c>
      <c r="Z277" s="40">
        <v>438.99550167731638</v>
      </c>
    </row>
    <row r="278" spans="1:26" ht="13.5" customHeight="1" x14ac:dyDescent="0.15">
      <c r="A278" s="31">
        <v>273</v>
      </c>
      <c r="B278" s="32" t="s">
        <v>215</v>
      </c>
      <c r="C278" s="41">
        <v>0.85135407261681506</v>
      </c>
      <c r="D278" s="34">
        <v>14.8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5">
        <v>8.0085892851668254E-5</v>
      </c>
      <c r="X278" s="36"/>
      <c r="Y278" s="43"/>
      <c r="Z278" s="40">
        <v>15.651434158509668</v>
      </c>
    </row>
    <row r="279" spans="1:26" ht="13.5" customHeight="1" x14ac:dyDescent="0.15">
      <c r="A279" s="31">
        <v>274</v>
      </c>
      <c r="B279" s="32" t="s">
        <v>430</v>
      </c>
      <c r="C279" s="49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3"/>
      <c r="Z279" s="54"/>
    </row>
    <row r="280" spans="1:26" ht="13.5" customHeight="1" x14ac:dyDescent="0.15">
      <c r="A280" s="31">
        <v>275</v>
      </c>
      <c r="B280" s="32" t="s">
        <v>216</v>
      </c>
      <c r="C280" s="53">
        <v>10.529606794285806</v>
      </c>
      <c r="D280" s="34">
        <v>333.05</v>
      </c>
      <c r="E280" s="64">
        <v>0.17704003413143876</v>
      </c>
      <c r="F280" s="35"/>
      <c r="G280" s="35"/>
      <c r="H280" s="35"/>
      <c r="I280" s="45">
        <v>32340.457854331711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8">
        <v>4225.5314389016394</v>
      </c>
      <c r="X280" s="36"/>
      <c r="Y280" s="43"/>
      <c r="Z280" s="40">
        <v>36909.745940061766</v>
      </c>
    </row>
    <row r="281" spans="1:26" ht="13.5" customHeight="1" x14ac:dyDescent="0.15">
      <c r="A281" s="31">
        <v>276</v>
      </c>
      <c r="B281" s="32" t="s">
        <v>217</v>
      </c>
      <c r="C281" s="41">
        <v>0.58453090242146777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6.8837948665111339</v>
      </c>
      <c r="X281" s="36"/>
      <c r="Y281" s="43"/>
      <c r="Z281" s="48">
        <v>7.4683257689326012</v>
      </c>
    </row>
    <row r="282" spans="1:26" ht="13.5" customHeight="1" x14ac:dyDescent="0.15">
      <c r="A282" s="31">
        <v>277</v>
      </c>
      <c r="B282" s="32" t="s">
        <v>218</v>
      </c>
      <c r="C282" s="53">
        <v>48.165708445649472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8">
        <v>107.29700806037386</v>
      </c>
      <c r="X282" s="36"/>
      <c r="Y282" s="43"/>
      <c r="Z282" s="47">
        <v>155.46271650602333</v>
      </c>
    </row>
    <row r="283" spans="1:26" ht="13.5" customHeight="1" x14ac:dyDescent="0.15">
      <c r="A283" s="31">
        <v>278</v>
      </c>
      <c r="B283" s="32" t="s">
        <v>219</v>
      </c>
      <c r="C283" s="41">
        <v>0.96964397008299652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8">
        <v>12.267957799602543</v>
      </c>
      <c r="X283" s="36"/>
      <c r="Y283" s="43"/>
      <c r="Z283" s="47">
        <v>13.23760176968554</v>
      </c>
    </row>
    <row r="284" spans="1:26" ht="13.5" customHeight="1" x14ac:dyDescent="0.15">
      <c r="A284" s="31">
        <v>279</v>
      </c>
      <c r="B284" s="32" t="s">
        <v>431</v>
      </c>
      <c r="C284" s="49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3"/>
      <c r="Z284" s="54"/>
    </row>
    <row r="285" spans="1:26" ht="13.5" customHeight="1" x14ac:dyDescent="0.15">
      <c r="A285" s="31">
        <v>280</v>
      </c>
      <c r="B285" s="32" t="s">
        <v>432</v>
      </c>
      <c r="C285" s="49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3"/>
      <c r="Z285" s="54"/>
    </row>
    <row r="286" spans="1:26" ht="13.5" customHeight="1" x14ac:dyDescent="0.15">
      <c r="A286" s="31">
        <v>281</v>
      </c>
      <c r="B286" s="32" t="s">
        <v>220</v>
      </c>
      <c r="C286" s="53">
        <v>1294.9090654893148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2.5585318304074818</v>
      </c>
      <c r="X286" s="36"/>
      <c r="Y286" s="56">
        <v>8.8735063857489997</v>
      </c>
      <c r="Z286" s="47">
        <v>1306.3411037054711</v>
      </c>
    </row>
    <row r="287" spans="1:26" ht="13.5" customHeight="1" x14ac:dyDescent="0.15">
      <c r="A287" s="31">
        <v>282</v>
      </c>
      <c r="B287" s="32" t="s">
        <v>221</v>
      </c>
      <c r="C287" s="41">
        <v>0.63409033907353274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7">
        <v>5.0546754800394327</v>
      </c>
      <c r="X287" s="36"/>
      <c r="Y287" s="43"/>
      <c r="Z287" s="48">
        <v>5.6887658191129651</v>
      </c>
    </row>
    <row r="288" spans="1:26" ht="13.5" customHeight="1" x14ac:dyDescent="0.15">
      <c r="A288" s="31">
        <v>283</v>
      </c>
      <c r="B288" s="32" t="s">
        <v>222</v>
      </c>
      <c r="C288" s="49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3"/>
      <c r="Z288" s="54"/>
    </row>
    <row r="289" spans="1:26" ht="13.5" customHeight="1" x14ac:dyDescent="0.15">
      <c r="A289" s="31">
        <v>284</v>
      </c>
      <c r="B289" s="32" t="s">
        <v>433</v>
      </c>
      <c r="C289" s="49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3"/>
      <c r="Z289" s="54"/>
    </row>
    <row r="290" spans="1:26" ht="13.5" customHeight="1" x14ac:dyDescent="0.15">
      <c r="A290" s="31">
        <v>285</v>
      </c>
      <c r="B290" s="32" t="s">
        <v>223</v>
      </c>
      <c r="C290" s="49"/>
      <c r="D290" s="34">
        <v>478111.5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3"/>
      <c r="Z290" s="40">
        <v>478111.5</v>
      </c>
    </row>
    <row r="291" spans="1:26" ht="13.5" customHeight="1" x14ac:dyDescent="0.15">
      <c r="A291" s="31">
        <v>286</v>
      </c>
      <c r="B291" s="32" t="s">
        <v>224</v>
      </c>
      <c r="C291" s="49"/>
      <c r="D291" s="34">
        <v>487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3"/>
      <c r="Z291" s="40">
        <v>487</v>
      </c>
    </row>
    <row r="292" spans="1:26" ht="13.5" customHeight="1" x14ac:dyDescent="0.15">
      <c r="A292" s="31">
        <v>287</v>
      </c>
      <c r="B292" s="32" t="s">
        <v>434</v>
      </c>
      <c r="C292" s="49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3"/>
      <c r="Z292" s="54"/>
    </row>
    <row r="293" spans="1:26" ht="13.5" customHeight="1" x14ac:dyDescent="0.15">
      <c r="A293" s="31">
        <v>288</v>
      </c>
      <c r="B293" s="32" t="s">
        <v>225</v>
      </c>
      <c r="C293" s="49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5">
        <v>10893.433632246024</v>
      </c>
      <c r="U293" s="35"/>
      <c r="V293" s="36"/>
      <c r="W293" s="36"/>
      <c r="X293" s="36"/>
      <c r="Y293" s="43"/>
      <c r="Z293" s="47">
        <v>10893.433632246024</v>
      </c>
    </row>
    <row r="294" spans="1:26" ht="13.5" customHeight="1" x14ac:dyDescent="0.15">
      <c r="A294" s="31">
        <v>289</v>
      </c>
      <c r="B294" s="32" t="s">
        <v>435</v>
      </c>
      <c r="C294" s="49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3"/>
      <c r="Z294" s="54"/>
    </row>
    <row r="295" spans="1:26" ht="13.5" customHeight="1" x14ac:dyDescent="0.15">
      <c r="A295" s="31">
        <v>290</v>
      </c>
      <c r="B295" s="32" t="s">
        <v>436</v>
      </c>
      <c r="C295" s="49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3"/>
      <c r="Z295" s="54"/>
    </row>
    <row r="296" spans="1:26" ht="40.5" customHeight="1" x14ac:dyDescent="0.15">
      <c r="A296" s="31">
        <v>291</v>
      </c>
      <c r="B296" s="32" t="s">
        <v>437</v>
      </c>
      <c r="C296" s="49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3"/>
      <c r="Z296" s="54"/>
    </row>
    <row r="297" spans="1:26" ht="13.5" customHeight="1" x14ac:dyDescent="0.15">
      <c r="A297" s="31">
        <v>292</v>
      </c>
      <c r="B297" s="32" t="s">
        <v>226</v>
      </c>
      <c r="C297" s="49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3"/>
      <c r="Z297" s="54"/>
    </row>
    <row r="298" spans="1:26" ht="13.5" customHeight="1" x14ac:dyDescent="0.15">
      <c r="A298" s="31">
        <v>293</v>
      </c>
      <c r="B298" s="32" t="s">
        <v>227</v>
      </c>
      <c r="C298" s="49"/>
      <c r="D298" s="34">
        <v>1548.2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3"/>
      <c r="Z298" s="40">
        <v>1548.2</v>
      </c>
    </row>
    <row r="299" spans="1:26" ht="13.5" customHeight="1" x14ac:dyDescent="0.15">
      <c r="A299" s="31">
        <v>294</v>
      </c>
      <c r="B299" s="32" t="s">
        <v>228</v>
      </c>
      <c r="C299" s="49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3"/>
      <c r="Z299" s="54"/>
    </row>
    <row r="300" spans="1:26" ht="13.5" customHeight="1" x14ac:dyDescent="0.15">
      <c r="A300" s="31">
        <v>295</v>
      </c>
      <c r="B300" s="32" t="s">
        <v>438</v>
      </c>
      <c r="C300" s="49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3"/>
      <c r="Z300" s="54"/>
    </row>
    <row r="301" spans="1:26" ht="13.5" customHeight="1" x14ac:dyDescent="0.15">
      <c r="A301" s="31">
        <v>296</v>
      </c>
      <c r="B301" s="32" t="s">
        <v>229</v>
      </c>
      <c r="C301" s="53">
        <v>13641.561936894932</v>
      </c>
      <c r="D301" s="34">
        <v>436.6</v>
      </c>
      <c r="E301" s="45">
        <v>1318.3327420027138</v>
      </c>
      <c r="F301" s="35"/>
      <c r="G301" s="35"/>
      <c r="H301" s="35"/>
      <c r="I301" s="35"/>
      <c r="J301" s="35"/>
      <c r="K301" s="45">
        <v>547.99273565336807</v>
      </c>
      <c r="L301" s="35"/>
      <c r="M301" s="45">
        <v>24720.67248954215</v>
      </c>
      <c r="N301" s="35"/>
      <c r="O301" s="45">
        <v>75.343451087781176</v>
      </c>
      <c r="P301" s="35"/>
      <c r="Q301" s="35"/>
      <c r="R301" s="35"/>
      <c r="S301" s="35"/>
      <c r="T301" s="35"/>
      <c r="U301" s="35"/>
      <c r="V301" s="36"/>
      <c r="W301" s="38">
        <v>72.608478791912134</v>
      </c>
      <c r="X301" s="36"/>
      <c r="Y301" s="39">
        <v>157.51068464121346</v>
      </c>
      <c r="Z301" s="40">
        <v>40970.622518614065</v>
      </c>
    </row>
    <row r="302" spans="1:26" ht="13.5" customHeight="1" x14ac:dyDescent="0.15">
      <c r="A302" s="31">
        <v>297</v>
      </c>
      <c r="B302" s="32" t="s">
        <v>230</v>
      </c>
      <c r="C302" s="53">
        <v>5531.9452296599402</v>
      </c>
      <c r="D302" s="34">
        <v>231</v>
      </c>
      <c r="E302" s="45">
        <v>361.47882092110456</v>
      </c>
      <c r="F302" s="35"/>
      <c r="G302" s="45">
        <v>13281.148283718587</v>
      </c>
      <c r="H302" s="35"/>
      <c r="I302" s="35"/>
      <c r="J302" s="35"/>
      <c r="K302" s="45">
        <v>752.18126987116796</v>
      </c>
      <c r="L302" s="35"/>
      <c r="M302" s="45">
        <v>13835.59414810831</v>
      </c>
      <c r="N302" s="45">
        <v>891.63412370713684</v>
      </c>
      <c r="O302" s="45">
        <v>447.42519021393582</v>
      </c>
      <c r="P302" s="45">
        <v>2529.3314505296285</v>
      </c>
      <c r="Q302" s="35"/>
      <c r="R302" s="35"/>
      <c r="S302" s="35"/>
      <c r="T302" s="35"/>
      <c r="U302" s="35"/>
      <c r="V302" s="36"/>
      <c r="W302" s="38">
        <v>36.826405600999429</v>
      </c>
      <c r="X302" s="36"/>
      <c r="Y302" s="39">
        <v>15.297277233165376</v>
      </c>
      <c r="Z302" s="40">
        <v>37913.862199563977</v>
      </c>
    </row>
    <row r="303" spans="1:26" ht="13.5" customHeight="1" x14ac:dyDescent="0.15">
      <c r="A303" s="31">
        <v>298</v>
      </c>
      <c r="B303" s="32" t="s">
        <v>231</v>
      </c>
      <c r="C303" s="33">
        <v>1.8608089887204169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3"/>
      <c r="Z303" s="48">
        <v>1.8608089887204169</v>
      </c>
    </row>
    <row r="304" spans="1:26" ht="13.5" customHeight="1" x14ac:dyDescent="0.15">
      <c r="A304" s="31">
        <v>299</v>
      </c>
      <c r="B304" s="32" t="s">
        <v>232</v>
      </c>
      <c r="C304" s="50">
        <v>2.6087475077252682E-2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6">
        <v>1.7819414911138403E-2</v>
      </c>
      <c r="X304" s="36"/>
      <c r="Y304" s="43"/>
      <c r="Z304" s="52">
        <v>4.3906889988391082E-2</v>
      </c>
    </row>
    <row r="305" spans="1:26" ht="13.5" customHeight="1" x14ac:dyDescent="0.15">
      <c r="A305" s="31">
        <v>300</v>
      </c>
      <c r="B305" s="32" t="s">
        <v>233</v>
      </c>
      <c r="C305" s="53">
        <v>115989.42217206667</v>
      </c>
      <c r="D305" s="34">
        <v>22</v>
      </c>
      <c r="E305" s="63">
        <v>3.1722605024316062</v>
      </c>
      <c r="F305" s="45">
        <v>6475.5045107101514</v>
      </c>
      <c r="G305" s="45">
        <v>66725.805964198182</v>
      </c>
      <c r="H305" s="35"/>
      <c r="I305" s="35"/>
      <c r="J305" s="35"/>
      <c r="K305" s="45">
        <v>6850.6121800302908</v>
      </c>
      <c r="L305" s="45">
        <v>706.8780616191915</v>
      </c>
      <c r="M305" s="45">
        <v>290935.48336799449</v>
      </c>
      <c r="N305" s="45">
        <v>10204.468228103864</v>
      </c>
      <c r="O305" s="45">
        <v>2270.8030930956033</v>
      </c>
      <c r="P305" s="45">
        <v>29900.036624391018</v>
      </c>
      <c r="Q305" s="45">
        <v>231.139790834537</v>
      </c>
      <c r="R305" s="45">
        <v>115.0598868003064</v>
      </c>
      <c r="S305" s="35"/>
      <c r="T305" s="35"/>
      <c r="U305" s="35"/>
      <c r="V305" s="36"/>
      <c r="W305" s="38">
        <v>236.70250534345914</v>
      </c>
      <c r="X305" s="36"/>
      <c r="Y305" s="56">
        <v>1.9618198679920877</v>
      </c>
      <c r="Z305" s="40">
        <v>530669.05046555819</v>
      </c>
    </row>
    <row r="306" spans="1:26" ht="13.5" customHeight="1" x14ac:dyDescent="0.15">
      <c r="A306" s="31">
        <v>301</v>
      </c>
      <c r="B306" s="32" t="s">
        <v>234</v>
      </c>
      <c r="C306" s="49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3"/>
      <c r="Z306" s="54"/>
    </row>
    <row r="307" spans="1:26" ht="13.5" customHeight="1" x14ac:dyDescent="0.15">
      <c r="A307" s="31">
        <v>302</v>
      </c>
      <c r="B307" s="32" t="s">
        <v>235</v>
      </c>
      <c r="C307" s="53">
        <v>1041.340031051795</v>
      </c>
      <c r="D307" s="34">
        <v>659.8</v>
      </c>
      <c r="E307" s="60">
        <v>6.188277958534262E-2</v>
      </c>
      <c r="F307" s="35"/>
      <c r="G307" s="35"/>
      <c r="H307" s="35"/>
      <c r="I307" s="35"/>
      <c r="J307" s="45">
        <v>935.23502797214212</v>
      </c>
      <c r="K307" s="35"/>
      <c r="L307" s="35"/>
      <c r="M307" s="45">
        <v>352.8686499088484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8">
        <v>28.649916291243663</v>
      </c>
      <c r="X307" s="36"/>
      <c r="Y307" s="43"/>
      <c r="Z307" s="40">
        <v>3017.9555080036148</v>
      </c>
    </row>
    <row r="308" spans="1:26" ht="13.5" customHeight="1" x14ac:dyDescent="0.15">
      <c r="A308" s="31">
        <v>303</v>
      </c>
      <c r="B308" s="32" t="s">
        <v>439</v>
      </c>
      <c r="C308" s="49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3"/>
      <c r="Z308" s="54"/>
    </row>
    <row r="309" spans="1:26" ht="13.5" customHeight="1" x14ac:dyDescent="0.15">
      <c r="A309" s="31">
        <v>304</v>
      </c>
      <c r="B309" s="32" t="s">
        <v>236</v>
      </c>
      <c r="C309" s="50">
        <v>2.8970517747018087E-2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3"/>
      <c r="Z309" s="52">
        <v>2.8970517747018087E-2</v>
      </c>
    </row>
    <row r="310" spans="1:26" ht="13.5" customHeight="1" x14ac:dyDescent="0.15">
      <c r="A310" s="31">
        <v>305</v>
      </c>
      <c r="B310" s="32" t="s">
        <v>237</v>
      </c>
      <c r="C310" s="33">
        <v>3.4897822022845055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6"/>
      <c r="W310" s="37">
        <v>4.4077057957445849</v>
      </c>
      <c r="X310" s="38">
        <v>37.813114714937377</v>
      </c>
      <c r="Y310" s="39">
        <v>10.226275290225438</v>
      </c>
      <c r="Z310" s="47">
        <v>55.936878003191907</v>
      </c>
    </row>
    <row r="311" spans="1:26" ht="13.5" customHeight="1" x14ac:dyDescent="0.15">
      <c r="A311" s="31">
        <v>306</v>
      </c>
      <c r="B311" s="32" t="s">
        <v>238</v>
      </c>
      <c r="C311" s="50">
        <v>6.2832780754284265E-2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3"/>
      <c r="Z311" s="52">
        <v>6.2832780754284265E-2</v>
      </c>
    </row>
    <row r="312" spans="1:26" ht="13.5" customHeight="1" x14ac:dyDescent="0.15">
      <c r="A312" s="31">
        <v>307</v>
      </c>
      <c r="B312" s="32" t="s">
        <v>440</v>
      </c>
      <c r="C312" s="49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3"/>
      <c r="Z312" s="54"/>
    </row>
    <row r="313" spans="1:26" ht="13.5" customHeight="1" x14ac:dyDescent="0.15">
      <c r="A313" s="31">
        <v>308</v>
      </c>
      <c r="B313" s="32" t="s">
        <v>239</v>
      </c>
      <c r="C313" s="50">
        <v>1.0022416332673156E-3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37">
        <v>2.0216131257290102</v>
      </c>
      <c r="X313" s="36"/>
      <c r="Y313" s="43"/>
      <c r="Z313" s="48">
        <v>2.0226153673622775</v>
      </c>
    </row>
    <row r="314" spans="1:26" ht="13.5" customHeight="1" x14ac:dyDescent="0.15">
      <c r="A314" s="31">
        <v>309</v>
      </c>
      <c r="B314" s="32" t="s">
        <v>240</v>
      </c>
      <c r="C314" s="33">
        <v>1.0958802348665182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  <c r="W314" s="38">
        <v>349.75592196049041</v>
      </c>
      <c r="X314" s="38">
        <v>44.986042108266943</v>
      </c>
      <c r="Y314" s="56">
        <v>4.9055978277191521</v>
      </c>
      <c r="Z314" s="47">
        <v>400.74344213134299</v>
      </c>
    </row>
    <row r="315" spans="1:26" ht="13.5" customHeight="1" x14ac:dyDescent="0.15">
      <c r="A315" s="31">
        <v>310</v>
      </c>
      <c r="B315" s="32" t="s">
        <v>441</v>
      </c>
      <c r="C315" s="49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3"/>
      <c r="Z315" s="54"/>
    </row>
    <row r="316" spans="1:26" ht="13.5" customHeight="1" x14ac:dyDescent="0.15">
      <c r="A316" s="31">
        <v>311</v>
      </c>
      <c r="B316" s="32" t="s">
        <v>442</v>
      </c>
      <c r="C316" s="49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3"/>
      <c r="Z316" s="54"/>
    </row>
    <row r="317" spans="1:26" ht="13.5" customHeight="1" x14ac:dyDescent="0.15">
      <c r="A317" s="31">
        <v>312</v>
      </c>
      <c r="B317" s="32" t="s">
        <v>443</v>
      </c>
      <c r="C317" s="49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3"/>
      <c r="Z317" s="54"/>
    </row>
    <row r="318" spans="1:26" ht="13.5" customHeight="1" x14ac:dyDescent="0.15">
      <c r="A318" s="31">
        <v>313</v>
      </c>
      <c r="B318" s="32" t="s">
        <v>444</v>
      </c>
      <c r="C318" s="49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3"/>
      <c r="Z318" s="54"/>
    </row>
    <row r="319" spans="1:26" ht="13.5" customHeight="1" x14ac:dyDescent="0.15">
      <c r="A319" s="31">
        <v>314</v>
      </c>
      <c r="B319" s="32" t="s">
        <v>445</v>
      </c>
      <c r="C319" s="49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3"/>
      <c r="Z319" s="54"/>
    </row>
    <row r="320" spans="1:26" ht="13.5" customHeight="1" x14ac:dyDescent="0.15">
      <c r="A320" s="31">
        <v>315</v>
      </c>
      <c r="B320" s="32" t="s">
        <v>446</v>
      </c>
      <c r="C320" s="49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3"/>
      <c r="Z320" s="54"/>
    </row>
    <row r="321" spans="1:26" ht="13.5" customHeight="1" x14ac:dyDescent="0.15">
      <c r="A321" s="31">
        <v>316</v>
      </c>
      <c r="B321" s="32" t="s">
        <v>241</v>
      </c>
      <c r="C321" s="41">
        <v>0.33770846709070906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3"/>
      <c r="Z321" s="44">
        <v>0.33770846709070906</v>
      </c>
    </row>
    <row r="322" spans="1:26" ht="13.5" customHeight="1" x14ac:dyDescent="0.15">
      <c r="A322" s="31">
        <v>317</v>
      </c>
      <c r="B322" s="32" t="s">
        <v>447</v>
      </c>
      <c r="C322" s="50">
        <v>7.1564182865126821E-2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3"/>
      <c r="Z322" s="52">
        <v>7.1564182865126821E-2</v>
      </c>
    </row>
    <row r="323" spans="1:26" ht="13.5" customHeight="1" x14ac:dyDescent="0.15">
      <c r="A323" s="31">
        <v>318</v>
      </c>
      <c r="B323" s="32" t="s">
        <v>242</v>
      </c>
      <c r="C323" s="41">
        <v>0.72205983687407305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2">
        <v>0.10159900895409352</v>
      </c>
      <c r="X323" s="36"/>
      <c r="Y323" s="43"/>
      <c r="Z323" s="44">
        <v>0.82365884582816662</v>
      </c>
    </row>
    <row r="324" spans="1:26" ht="13.5" customHeight="1" x14ac:dyDescent="0.15">
      <c r="A324" s="31">
        <v>319</v>
      </c>
      <c r="B324" s="32" t="s">
        <v>448</v>
      </c>
      <c r="C324" s="49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3"/>
      <c r="Z324" s="54"/>
    </row>
    <row r="325" spans="1:26" ht="13.5" customHeight="1" x14ac:dyDescent="0.15">
      <c r="A325" s="31">
        <v>320</v>
      </c>
      <c r="B325" s="32" t="s">
        <v>243</v>
      </c>
      <c r="C325" s="50">
        <v>8.3843486386385221E-3</v>
      </c>
      <c r="D325" s="35"/>
      <c r="E325" s="64">
        <v>0.62277776050780975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3"/>
      <c r="Z325" s="44">
        <v>0.63116210914644832</v>
      </c>
    </row>
    <row r="326" spans="1:26" ht="13.5" customHeight="1" x14ac:dyDescent="0.15">
      <c r="A326" s="31">
        <v>321</v>
      </c>
      <c r="B326" s="32" t="s">
        <v>244</v>
      </c>
      <c r="C326" s="50">
        <v>4.0490782912582644E-2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38">
        <v>24.205006070850555</v>
      </c>
      <c r="X326" s="36"/>
      <c r="Y326" s="58">
        <v>0.24486334504848511</v>
      </c>
      <c r="Z326" s="47">
        <v>24.490360198811622</v>
      </c>
    </row>
    <row r="327" spans="1:26" ht="54" customHeight="1" x14ac:dyDescent="0.15">
      <c r="A327" s="31">
        <v>322</v>
      </c>
      <c r="B327" s="32" t="s">
        <v>245</v>
      </c>
      <c r="C327" s="33">
        <v>6.0825829497644248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8">
        <v>16.649388273612157</v>
      </c>
      <c r="X327" s="36"/>
      <c r="Y327" s="43"/>
      <c r="Z327" s="47">
        <v>22.731971223376583</v>
      </c>
    </row>
    <row r="328" spans="1:26" ht="13.5" customHeight="1" x14ac:dyDescent="0.15">
      <c r="A328" s="31">
        <v>323</v>
      </c>
      <c r="B328" s="32" t="s">
        <v>246</v>
      </c>
      <c r="C328" s="49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3"/>
      <c r="Z328" s="54"/>
    </row>
    <row r="329" spans="1:26" ht="27" customHeight="1" x14ac:dyDescent="0.15">
      <c r="A329" s="31">
        <v>324</v>
      </c>
      <c r="B329" s="32" t="s">
        <v>449</v>
      </c>
      <c r="C329" s="49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3"/>
      <c r="Z329" s="54"/>
    </row>
    <row r="330" spans="1:26" ht="13.5" customHeight="1" x14ac:dyDescent="0.15">
      <c r="A330" s="31">
        <v>325</v>
      </c>
      <c r="B330" s="32" t="s">
        <v>247</v>
      </c>
      <c r="C330" s="49"/>
      <c r="D330" s="34">
        <v>545.00000000000011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3"/>
      <c r="Z330" s="40">
        <v>545.00000000000011</v>
      </c>
    </row>
    <row r="331" spans="1:26" ht="13.5" customHeight="1" x14ac:dyDescent="0.15">
      <c r="A331" s="31">
        <v>326</v>
      </c>
      <c r="B331" s="32" t="s">
        <v>450</v>
      </c>
      <c r="C331" s="49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3"/>
      <c r="Z331" s="54"/>
    </row>
    <row r="332" spans="1:26" ht="13.5" customHeight="1" x14ac:dyDescent="0.15">
      <c r="A332" s="31">
        <v>327</v>
      </c>
      <c r="B332" s="32" t="s">
        <v>451</v>
      </c>
      <c r="C332" s="49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3"/>
      <c r="Z332" s="54"/>
    </row>
    <row r="333" spans="1:26" ht="13.5" customHeight="1" x14ac:dyDescent="0.15">
      <c r="A333" s="31">
        <v>328</v>
      </c>
      <c r="B333" s="32" t="s">
        <v>248</v>
      </c>
      <c r="C333" s="50">
        <v>4.81845228585819E-2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42">
        <v>0.90758862643276139</v>
      </c>
      <c r="X333" s="36"/>
      <c r="Y333" s="43"/>
      <c r="Z333" s="44">
        <v>0.95577314929134327</v>
      </c>
    </row>
    <row r="334" spans="1:26" ht="13.5" customHeight="1" x14ac:dyDescent="0.15">
      <c r="A334" s="31">
        <v>329</v>
      </c>
      <c r="B334" s="32" t="s">
        <v>249</v>
      </c>
      <c r="C334" s="49"/>
      <c r="D334" s="35"/>
      <c r="E334" s="35"/>
      <c r="F334" s="35"/>
      <c r="G334" s="35"/>
      <c r="H334" s="45">
        <v>2143.9144685296428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3"/>
      <c r="Z334" s="47">
        <v>2143.9144685296428</v>
      </c>
    </row>
    <row r="335" spans="1:26" ht="27" customHeight="1" x14ac:dyDescent="0.15">
      <c r="A335" s="31">
        <v>330</v>
      </c>
      <c r="B335" s="32" t="s">
        <v>452</v>
      </c>
      <c r="C335" s="41">
        <v>0.29934898929793979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42">
        <v>0.30216562828972748</v>
      </c>
      <c r="X335" s="36"/>
      <c r="Y335" s="43"/>
      <c r="Z335" s="44">
        <v>0.60151461758766733</v>
      </c>
    </row>
    <row r="336" spans="1:26" ht="13.5" customHeight="1" x14ac:dyDescent="0.15">
      <c r="A336" s="31">
        <v>331</v>
      </c>
      <c r="B336" s="32" t="s">
        <v>250</v>
      </c>
      <c r="C336" s="49"/>
      <c r="D336" s="34">
        <v>600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3"/>
      <c r="Z336" s="40">
        <v>600</v>
      </c>
    </row>
    <row r="337" spans="1:26" ht="13.5" customHeight="1" x14ac:dyDescent="0.15">
      <c r="A337" s="31">
        <v>332</v>
      </c>
      <c r="B337" s="32" t="s">
        <v>251</v>
      </c>
      <c r="C337" s="66">
        <v>2.5005554436634054E-5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6"/>
      <c r="W337" s="67">
        <v>8.8803601347858434E-6</v>
      </c>
      <c r="X337" s="37">
        <v>4.3129916366286194</v>
      </c>
      <c r="Y337" s="58">
        <v>0.58337936010021119</v>
      </c>
      <c r="Z337" s="48">
        <v>4.8964048826434015</v>
      </c>
    </row>
    <row r="338" spans="1:26" ht="13.5" customHeight="1" x14ac:dyDescent="0.15">
      <c r="A338" s="31">
        <v>333</v>
      </c>
      <c r="B338" s="32" t="s">
        <v>252</v>
      </c>
      <c r="C338" s="41">
        <v>0.72831925922709806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3"/>
      <c r="Z338" s="44">
        <v>0.72831925922709806</v>
      </c>
    </row>
    <row r="339" spans="1:26" ht="13.5" customHeight="1" x14ac:dyDescent="0.15">
      <c r="A339" s="31">
        <v>334</v>
      </c>
      <c r="B339" s="32" t="s">
        <v>253</v>
      </c>
      <c r="C339" s="49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3"/>
      <c r="Z339" s="54"/>
    </row>
    <row r="340" spans="1:26" ht="13.5" customHeight="1" x14ac:dyDescent="0.15">
      <c r="A340" s="31">
        <v>335</v>
      </c>
      <c r="B340" s="32" t="s">
        <v>254</v>
      </c>
      <c r="C340" s="49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3"/>
      <c r="Z340" s="54"/>
    </row>
    <row r="341" spans="1:26" ht="13.5" customHeight="1" x14ac:dyDescent="0.15">
      <c r="A341" s="31">
        <v>336</v>
      </c>
      <c r="B341" s="32" t="s">
        <v>255</v>
      </c>
      <c r="C341" s="41">
        <v>0.66207822603782818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7">
        <v>1.910686359554874</v>
      </c>
      <c r="X341" s="36"/>
      <c r="Y341" s="43"/>
      <c r="Z341" s="48">
        <v>2.5727645855927022</v>
      </c>
    </row>
    <row r="342" spans="1:26" ht="13.5" customHeight="1" x14ac:dyDescent="0.15">
      <c r="A342" s="31">
        <v>337</v>
      </c>
      <c r="B342" s="32" t="s">
        <v>453</v>
      </c>
      <c r="C342" s="49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3"/>
      <c r="Z342" s="54"/>
    </row>
    <row r="343" spans="1:26" ht="13.5" customHeight="1" x14ac:dyDescent="0.15">
      <c r="A343" s="31">
        <v>338</v>
      </c>
      <c r="B343" s="32" t="s">
        <v>454</v>
      </c>
      <c r="C343" s="49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3"/>
      <c r="Z343" s="54"/>
    </row>
    <row r="344" spans="1:26" ht="13.5" customHeight="1" x14ac:dyDescent="0.15">
      <c r="A344" s="31">
        <v>339</v>
      </c>
      <c r="B344" s="32" t="s">
        <v>455</v>
      </c>
      <c r="C344" s="49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3"/>
      <c r="Z344" s="54"/>
    </row>
    <row r="345" spans="1:26" ht="13.5" customHeight="1" x14ac:dyDescent="0.15">
      <c r="A345" s="31">
        <v>340</v>
      </c>
      <c r="B345" s="32" t="s">
        <v>456</v>
      </c>
      <c r="C345" s="49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3"/>
      <c r="Z345" s="54"/>
    </row>
    <row r="346" spans="1:26" ht="13.5" customHeight="1" x14ac:dyDescent="0.15">
      <c r="A346" s="31">
        <v>341</v>
      </c>
      <c r="B346" s="32" t="s">
        <v>256</v>
      </c>
      <c r="C346" s="49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3"/>
      <c r="Z346" s="54"/>
    </row>
    <row r="347" spans="1:26" ht="13.5" customHeight="1" x14ac:dyDescent="0.15">
      <c r="A347" s="31">
        <v>342</v>
      </c>
      <c r="B347" s="32" t="s">
        <v>257</v>
      </c>
      <c r="C347" s="41">
        <v>0.7597777261191162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37">
        <v>1.3050122292644015</v>
      </c>
      <c r="X347" s="36"/>
      <c r="Y347" s="43"/>
      <c r="Z347" s="48">
        <v>2.0647899553835178</v>
      </c>
    </row>
    <row r="348" spans="1:26" ht="13.5" customHeight="1" x14ac:dyDescent="0.15">
      <c r="A348" s="31">
        <v>343</v>
      </c>
      <c r="B348" s="32" t="s">
        <v>258</v>
      </c>
      <c r="C348" s="49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3"/>
      <c r="Z348" s="54"/>
    </row>
    <row r="349" spans="1:26" ht="13.5" customHeight="1" x14ac:dyDescent="0.15">
      <c r="A349" s="31">
        <v>344</v>
      </c>
      <c r="B349" s="32" t="s">
        <v>457</v>
      </c>
      <c r="C349" s="49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3"/>
      <c r="Z349" s="54"/>
    </row>
    <row r="350" spans="1:26" ht="13.5" customHeight="1" x14ac:dyDescent="0.15">
      <c r="A350" s="31">
        <v>345</v>
      </c>
      <c r="B350" s="32" t="s">
        <v>458</v>
      </c>
      <c r="C350" s="49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3"/>
      <c r="Z350" s="54"/>
    </row>
    <row r="351" spans="1:26" ht="13.5" customHeight="1" x14ac:dyDescent="0.15">
      <c r="A351" s="31">
        <v>346</v>
      </c>
      <c r="B351" s="32" t="s">
        <v>259</v>
      </c>
      <c r="C351" s="49"/>
      <c r="D351" s="35"/>
      <c r="E351" s="45">
        <v>438.88496159817464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3"/>
      <c r="Z351" s="47">
        <v>438.88496159817464</v>
      </c>
    </row>
    <row r="352" spans="1:26" ht="13.5" customHeight="1" x14ac:dyDescent="0.15">
      <c r="A352" s="31">
        <v>347</v>
      </c>
      <c r="B352" s="32" t="s">
        <v>459</v>
      </c>
      <c r="C352" s="49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3"/>
      <c r="Z352" s="54"/>
    </row>
    <row r="353" spans="1:26" ht="13.5" customHeight="1" x14ac:dyDescent="0.15">
      <c r="A353" s="31">
        <v>348</v>
      </c>
      <c r="B353" s="32" t="s">
        <v>260</v>
      </c>
      <c r="C353" s="49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3"/>
      <c r="Z353" s="54"/>
    </row>
    <row r="354" spans="1:26" ht="13.5" customHeight="1" x14ac:dyDescent="0.15">
      <c r="A354" s="31">
        <v>349</v>
      </c>
      <c r="B354" s="32" t="s">
        <v>261</v>
      </c>
      <c r="C354" s="53">
        <v>22.599599379325781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6">
        <v>7.8792418484112101E-2</v>
      </c>
      <c r="X354" s="38">
        <v>45.122302043195205</v>
      </c>
      <c r="Y354" s="43"/>
      <c r="Z354" s="47">
        <v>67.800693841005099</v>
      </c>
    </row>
    <row r="355" spans="1:26" ht="13.5" customHeight="1" x14ac:dyDescent="0.15">
      <c r="A355" s="31">
        <v>350</v>
      </c>
      <c r="B355" s="32" t="s">
        <v>262</v>
      </c>
      <c r="C355" s="49"/>
      <c r="D355" s="34">
        <v>192.21999999999997</v>
      </c>
      <c r="E355" s="45">
        <v>283.11858758822018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3"/>
      <c r="Z355" s="40">
        <v>475.33858758822015</v>
      </c>
    </row>
    <row r="356" spans="1:26" ht="13.5" customHeight="1" x14ac:dyDescent="0.15">
      <c r="A356" s="31">
        <v>351</v>
      </c>
      <c r="B356" s="32" t="s">
        <v>263</v>
      </c>
      <c r="C356" s="49"/>
      <c r="D356" s="35"/>
      <c r="E356" s="35"/>
      <c r="F356" s="35"/>
      <c r="G356" s="35"/>
      <c r="H356" s="35"/>
      <c r="I356" s="35"/>
      <c r="J356" s="35"/>
      <c r="K356" s="45">
        <v>260.27426784925916</v>
      </c>
      <c r="L356" s="45">
        <v>431.83832001559819</v>
      </c>
      <c r="M356" s="45">
        <v>8638.3772580645364</v>
      </c>
      <c r="N356" s="45">
        <v>304.17263161975239</v>
      </c>
      <c r="O356" s="45">
        <v>675.90174977944048</v>
      </c>
      <c r="P356" s="45">
        <v>7105.0609936580995</v>
      </c>
      <c r="Q356" s="45">
        <v>308.1863877793827</v>
      </c>
      <c r="R356" s="45">
        <v>305.14984468184576</v>
      </c>
      <c r="S356" s="35"/>
      <c r="T356" s="35"/>
      <c r="U356" s="35"/>
      <c r="V356" s="36"/>
      <c r="W356" s="36"/>
      <c r="X356" s="36"/>
      <c r="Y356" s="43"/>
      <c r="Z356" s="47">
        <v>18028.961453447915</v>
      </c>
    </row>
    <row r="357" spans="1:26" ht="13.5" customHeight="1" x14ac:dyDescent="0.15">
      <c r="A357" s="31">
        <v>352</v>
      </c>
      <c r="B357" s="32" t="s">
        <v>460</v>
      </c>
      <c r="C357" s="49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3"/>
      <c r="Z357" s="54"/>
    </row>
    <row r="358" spans="1:26" ht="13.5" customHeight="1" x14ac:dyDescent="0.15">
      <c r="A358" s="31">
        <v>353</v>
      </c>
      <c r="B358" s="32" t="s">
        <v>461</v>
      </c>
      <c r="C358" s="49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3"/>
      <c r="Z358" s="54"/>
    </row>
    <row r="359" spans="1:26" ht="13.5" customHeight="1" x14ac:dyDescent="0.15">
      <c r="A359" s="31">
        <v>354</v>
      </c>
      <c r="B359" s="32" t="s">
        <v>264</v>
      </c>
      <c r="C359" s="33">
        <v>4.5067215119999595</v>
      </c>
      <c r="D359" s="34">
        <v>11.4</v>
      </c>
      <c r="E359" s="35"/>
      <c r="F359" s="35"/>
      <c r="G359" s="45">
        <v>571.91698524872481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3"/>
      <c r="Z359" s="40">
        <v>587.8237067607248</v>
      </c>
    </row>
    <row r="360" spans="1:26" ht="13.5" customHeight="1" x14ac:dyDescent="0.15">
      <c r="A360" s="31">
        <v>355</v>
      </c>
      <c r="B360" s="32" t="s">
        <v>265</v>
      </c>
      <c r="C360" s="53">
        <v>86.41563893720047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7.8566853183487435</v>
      </c>
      <c r="X360" s="36"/>
      <c r="Y360" s="43"/>
      <c r="Z360" s="47">
        <v>94.272324255549208</v>
      </c>
    </row>
    <row r="361" spans="1:26" ht="13.5" customHeight="1" x14ac:dyDescent="0.15">
      <c r="A361" s="31">
        <v>356</v>
      </c>
      <c r="B361" s="32" t="s">
        <v>266</v>
      </c>
      <c r="C361" s="33">
        <v>2.7824102641129125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3"/>
      <c r="Z361" s="48">
        <v>2.7824102641129125</v>
      </c>
    </row>
    <row r="362" spans="1:26" ht="13.5" customHeight="1" x14ac:dyDescent="0.15">
      <c r="A362" s="31">
        <v>357</v>
      </c>
      <c r="B362" s="32" t="s">
        <v>267</v>
      </c>
      <c r="C362" s="49"/>
      <c r="D362" s="34">
        <v>2591.9999999999995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3"/>
      <c r="Z362" s="40">
        <v>2591.9999999999995</v>
      </c>
    </row>
    <row r="363" spans="1:26" ht="13.5" customHeight="1" x14ac:dyDescent="0.15">
      <c r="A363" s="31">
        <v>358</v>
      </c>
      <c r="B363" s="32" t="s">
        <v>268</v>
      </c>
      <c r="C363" s="49"/>
      <c r="D363" s="34">
        <v>325.25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3"/>
      <c r="Z363" s="40">
        <v>325.25</v>
      </c>
    </row>
    <row r="364" spans="1:26" ht="27" customHeight="1" x14ac:dyDescent="0.15">
      <c r="A364" s="31">
        <v>359</v>
      </c>
      <c r="B364" s="32" t="s">
        <v>462</v>
      </c>
      <c r="C364" s="49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3"/>
      <c r="Z364" s="54"/>
    </row>
    <row r="365" spans="1:26" ht="13.5" customHeight="1" x14ac:dyDescent="0.15">
      <c r="A365" s="31">
        <v>360</v>
      </c>
      <c r="B365" s="32" t="s">
        <v>269</v>
      </c>
      <c r="C365" s="49"/>
      <c r="D365" s="34">
        <v>2580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3"/>
      <c r="Z365" s="40">
        <v>2580</v>
      </c>
    </row>
    <row r="366" spans="1:26" ht="13.5" customHeight="1" x14ac:dyDescent="0.15">
      <c r="A366" s="31">
        <v>361</v>
      </c>
      <c r="B366" s="32" t="s">
        <v>270</v>
      </c>
      <c r="C366" s="49"/>
      <c r="D366" s="34">
        <v>948.59999999999991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3"/>
      <c r="Z366" s="40">
        <v>948.59999999999991</v>
      </c>
    </row>
    <row r="367" spans="1:26" ht="13.5" customHeight="1" x14ac:dyDescent="0.15">
      <c r="A367" s="31">
        <v>362</v>
      </c>
      <c r="B367" s="32" t="s">
        <v>271</v>
      </c>
      <c r="C367" s="49"/>
      <c r="D367" s="34">
        <v>1600</v>
      </c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3"/>
      <c r="Z367" s="40">
        <v>1600</v>
      </c>
    </row>
    <row r="368" spans="1:26" ht="13.5" customHeight="1" x14ac:dyDescent="0.15">
      <c r="A368" s="31">
        <v>363</v>
      </c>
      <c r="B368" s="32" t="s">
        <v>272</v>
      </c>
      <c r="C368" s="49"/>
      <c r="D368" s="34">
        <v>240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3"/>
      <c r="Z368" s="40">
        <v>240</v>
      </c>
    </row>
    <row r="369" spans="1:26" ht="13.5" customHeight="1" x14ac:dyDescent="0.15">
      <c r="A369" s="31">
        <v>364</v>
      </c>
      <c r="B369" s="32" t="s">
        <v>273</v>
      </c>
      <c r="C369" s="49"/>
      <c r="D369" s="34">
        <v>336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3"/>
      <c r="Z369" s="40">
        <v>336</v>
      </c>
    </row>
    <row r="370" spans="1:26" ht="13.5" customHeight="1" x14ac:dyDescent="0.15">
      <c r="A370" s="31">
        <v>365</v>
      </c>
      <c r="B370" s="32" t="s">
        <v>463</v>
      </c>
      <c r="C370" s="49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3"/>
      <c r="Z370" s="54"/>
    </row>
    <row r="371" spans="1:26" ht="13.5" customHeight="1" x14ac:dyDescent="0.15">
      <c r="A371" s="31">
        <v>366</v>
      </c>
      <c r="B371" s="32" t="s">
        <v>274</v>
      </c>
      <c r="C371" s="49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3"/>
      <c r="Z371" s="54"/>
    </row>
    <row r="372" spans="1:26" ht="13.5" customHeight="1" x14ac:dyDescent="0.15">
      <c r="A372" s="31">
        <v>367</v>
      </c>
      <c r="B372" s="32" t="s">
        <v>464</v>
      </c>
      <c r="C372" s="49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3"/>
      <c r="Z372" s="54"/>
    </row>
    <row r="373" spans="1:26" ht="13.5" customHeight="1" x14ac:dyDescent="0.15">
      <c r="A373" s="31">
        <v>368</v>
      </c>
      <c r="B373" s="32" t="s">
        <v>275</v>
      </c>
      <c r="C373" s="50">
        <v>9.4197787769963348E-2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6">
        <v>7.5832247923997967E-2</v>
      </c>
      <c r="X373" s="36"/>
      <c r="Y373" s="43"/>
      <c r="Z373" s="44">
        <v>0.1700300356939613</v>
      </c>
    </row>
    <row r="374" spans="1:26" ht="13.5" customHeight="1" x14ac:dyDescent="0.15">
      <c r="A374" s="31">
        <v>369</v>
      </c>
      <c r="B374" s="32" t="s">
        <v>276</v>
      </c>
      <c r="C374" s="49"/>
      <c r="D374" s="34">
        <v>87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3"/>
      <c r="Z374" s="40">
        <v>87</v>
      </c>
    </row>
    <row r="375" spans="1:26" ht="13.5" customHeight="1" x14ac:dyDescent="0.15">
      <c r="A375" s="31">
        <v>370</v>
      </c>
      <c r="B375" s="32" t="s">
        <v>277</v>
      </c>
      <c r="C375" s="49"/>
      <c r="D375" s="34">
        <v>267.5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3"/>
      <c r="Z375" s="40">
        <v>267.5</v>
      </c>
    </row>
    <row r="376" spans="1:26" ht="13.5" customHeight="1" x14ac:dyDescent="0.15">
      <c r="A376" s="31">
        <v>371</v>
      </c>
      <c r="B376" s="32" t="s">
        <v>278</v>
      </c>
      <c r="C376" s="49"/>
      <c r="D376" s="34">
        <v>10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3"/>
      <c r="Z376" s="40">
        <v>10</v>
      </c>
    </row>
    <row r="377" spans="1:26" ht="27" customHeight="1" x14ac:dyDescent="0.15">
      <c r="A377" s="31">
        <v>372</v>
      </c>
      <c r="B377" s="32" t="s">
        <v>465</v>
      </c>
      <c r="C377" s="41">
        <v>0.53026728461820682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3"/>
      <c r="Z377" s="44">
        <v>0.53026728461820682</v>
      </c>
    </row>
    <row r="378" spans="1:26" ht="27" customHeight="1" x14ac:dyDescent="0.15">
      <c r="A378" s="31">
        <v>373</v>
      </c>
      <c r="B378" s="32" t="s">
        <v>466</v>
      </c>
      <c r="C378" s="49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3"/>
      <c r="Z378" s="54"/>
    </row>
    <row r="379" spans="1:26" ht="13.5" customHeight="1" x14ac:dyDescent="0.15">
      <c r="A379" s="31">
        <v>374</v>
      </c>
      <c r="B379" s="32" t="s">
        <v>279</v>
      </c>
      <c r="C379" s="53">
        <v>225.28733942815975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6"/>
      <c r="W379" s="36"/>
      <c r="X379" s="38">
        <v>1726.7168351461587</v>
      </c>
      <c r="Y379" s="43"/>
      <c r="Z379" s="47">
        <v>1952.0041745743185</v>
      </c>
    </row>
    <row r="380" spans="1:26" ht="13.5" customHeight="1" x14ac:dyDescent="0.15">
      <c r="A380" s="31">
        <v>375</v>
      </c>
      <c r="B380" s="32" t="s">
        <v>467</v>
      </c>
      <c r="C380" s="49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3"/>
      <c r="Z380" s="54"/>
    </row>
    <row r="381" spans="1:26" ht="13.5" customHeight="1" x14ac:dyDescent="0.15">
      <c r="A381" s="31">
        <v>376</v>
      </c>
      <c r="B381" s="32" t="s">
        <v>280</v>
      </c>
      <c r="C381" s="49"/>
      <c r="D381" s="34">
        <v>411.5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3"/>
      <c r="Z381" s="40">
        <v>411.5</v>
      </c>
    </row>
    <row r="382" spans="1:26" ht="13.5" customHeight="1" x14ac:dyDescent="0.15">
      <c r="A382" s="31">
        <v>377</v>
      </c>
      <c r="B382" s="32" t="s">
        <v>281</v>
      </c>
      <c r="C382" s="49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3"/>
      <c r="Z382" s="54"/>
    </row>
    <row r="383" spans="1:26" ht="13.5" customHeight="1" x14ac:dyDescent="0.15">
      <c r="A383" s="31">
        <v>378</v>
      </c>
      <c r="B383" s="32" t="s">
        <v>282</v>
      </c>
      <c r="C383" s="49"/>
      <c r="D383" s="34">
        <v>420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3"/>
      <c r="Z383" s="40">
        <v>420</v>
      </c>
    </row>
    <row r="384" spans="1:26" ht="13.5" customHeight="1" x14ac:dyDescent="0.15">
      <c r="A384" s="31">
        <v>379</v>
      </c>
      <c r="B384" s="32" t="s">
        <v>283</v>
      </c>
      <c r="C384" s="49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3"/>
      <c r="Z384" s="54"/>
    </row>
    <row r="385" spans="1:26" ht="13.5" customHeight="1" x14ac:dyDescent="0.15">
      <c r="A385" s="31">
        <v>380</v>
      </c>
      <c r="B385" s="32" t="s">
        <v>468</v>
      </c>
      <c r="C385" s="49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3"/>
      <c r="Z385" s="54"/>
    </row>
    <row r="386" spans="1:26" ht="13.5" customHeight="1" x14ac:dyDescent="0.15">
      <c r="A386" s="31">
        <v>381</v>
      </c>
      <c r="B386" s="32" t="s">
        <v>284</v>
      </c>
      <c r="C386" s="49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5">
        <v>401.15500855411068</v>
      </c>
      <c r="T386" s="35"/>
      <c r="U386" s="35"/>
      <c r="V386" s="36"/>
      <c r="W386" s="38">
        <v>88.057122663212681</v>
      </c>
      <c r="X386" s="36"/>
      <c r="Y386" s="43"/>
      <c r="Z386" s="47">
        <v>489.21213121732336</v>
      </c>
    </row>
    <row r="387" spans="1:26" ht="13.5" customHeight="1" x14ac:dyDescent="0.15">
      <c r="A387" s="31">
        <v>382</v>
      </c>
      <c r="B387" s="32" t="s">
        <v>285</v>
      </c>
      <c r="C387" s="49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5">
        <v>400</v>
      </c>
      <c r="U387" s="35"/>
      <c r="V387" s="36"/>
      <c r="W387" s="36"/>
      <c r="X387" s="36"/>
      <c r="Y387" s="43"/>
      <c r="Z387" s="47">
        <v>400</v>
      </c>
    </row>
    <row r="388" spans="1:26" ht="13.5" customHeight="1" x14ac:dyDescent="0.15">
      <c r="A388" s="31">
        <v>383</v>
      </c>
      <c r="B388" s="32" t="s">
        <v>286</v>
      </c>
      <c r="C388" s="49"/>
      <c r="D388" s="34">
        <v>282.25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3"/>
      <c r="Z388" s="40">
        <v>282.25</v>
      </c>
    </row>
    <row r="389" spans="1:26" ht="13.5" customHeight="1" x14ac:dyDescent="0.15">
      <c r="A389" s="31">
        <v>384</v>
      </c>
      <c r="B389" s="32" t="s">
        <v>287</v>
      </c>
      <c r="C389" s="53">
        <v>1805.9720530869076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3"/>
      <c r="Z389" s="47">
        <v>1805.9720530869076</v>
      </c>
    </row>
    <row r="390" spans="1:26" ht="13.5" customHeight="1" x14ac:dyDescent="0.15">
      <c r="A390" s="31">
        <v>385</v>
      </c>
      <c r="B390" s="32" t="s">
        <v>288</v>
      </c>
      <c r="C390" s="49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3"/>
      <c r="Z390" s="54"/>
    </row>
    <row r="391" spans="1:26" ht="13.5" customHeight="1" x14ac:dyDescent="0.15">
      <c r="A391" s="31">
        <v>386</v>
      </c>
      <c r="B391" s="32" t="s">
        <v>289</v>
      </c>
      <c r="C391" s="49"/>
      <c r="D391" s="34">
        <v>21327.5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3"/>
      <c r="Z391" s="40">
        <v>21327.5</v>
      </c>
    </row>
    <row r="392" spans="1:26" ht="13.5" customHeight="1" x14ac:dyDescent="0.15">
      <c r="A392" s="31">
        <v>387</v>
      </c>
      <c r="B392" s="32" t="s">
        <v>469</v>
      </c>
      <c r="C392" s="49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3"/>
      <c r="Z392" s="54"/>
    </row>
    <row r="393" spans="1:26" ht="13.5" customHeight="1" x14ac:dyDescent="0.15">
      <c r="A393" s="31">
        <v>388</v>
      </c>
      <c r="B393" s="32" t="s">
        <v>470</v>
      </c>
      <c r="C393" s="49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3"/>
      <c r="Z393" s="54"/>
    </row>
    <row r="394" spans="1:26" ht="27" customHeight="1" x14ac:dyDescent="0.15">
      <c r="A394" s="31">
        <v>389</v>
      </c>
      <c r="B394" s="32" t="s">
        <v>290</v>
      </c>
      <c r="C394" s="41">
        <v>0.68166189426719703</v>
      </c>
      <c r="D394" s="35"/>
      <c r="E394" s="35"/>
      <c r="F394" s="35"/>
      <c r="G394" s="35"/>
      <c r="H394" s="35"/>
      <c r="I394" s="45">
        <v>543.13205512866637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8">
        <v>118.44873809813244</v>
      </c>
      <c r="X394" s="36"/>
      <c r="Y394" s="43"/>
      <c r="Z394" s="47">
        <v>662.26245512106607</v>
      </c>
    </row>
    <row r="395" spans="1:26" ht="13.5" customHeight="1" x14ac:dyDescent="0.15">
      <c r="A395" s="31">
        <v>390</v>
      </c>
      <c r="B395" s="32" t="s">
        <v>291</v>
      </c>
      <c r="C395" s="49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3"/>
      <c r="Z395" s="54"/>
    </row>
    <row r="396" spans="1:26" ht="13.5" customHeight="1" x14ac:dyDescent="0.15">
      <c r="A396" s="31">
        <v>391</v>
      </c>
      <c r="B396" s="32" t="s">
        <v>292</v>
      </c>
      <c r="C396" s="41">
        <v>0.34286545522175332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3"/>
      <c r="Z396" s="44">
        <v>0.34286545522175332</v>
      </c>
    </row>
    <row r="397" spans="1:26" ht="13.5" customHeight="1" x14ac:dyDescent="0.15">
      <c r="A397" s="31">
        <v>392</v>
      </c>
      <c r="B397" s="32" t="s">
        <v>293</v>
      </c>
      <c r="C397" s="53">
        <v>28639.114031671292</v>
      </c>
      <c r="D397" s="35"/>
      <c r="E397" s="35"/>
      <c r="F397" s="45">
        <v>1141.5208455106213</v>
      </c>
      <c r="G397" s="35"/>
      <c r="H397" s="35"/>
      <c r="I397" s="35"/>
      <c r="J397" s="35"/>
      <c r="K397" s="45">
        <v>3161.496551846355</v>
      </c>
      <c r="L397" s="35"/>
      <c r="M397" s="45">
        <v>59327.549720881427</v>
      </c>
      <c r="N397" s="35"/>
      <c r="O397" s="45">
        <v>434.67375627566065</v>
      </c>
      <c r="P397" s="35"/>
      <c r="Q397" s="35"/>
      <c r="R397" s="35"/>
      <c r="S397" s="35"/>
      <c r="T397" s="35"/>
      <c r="U397" s="35"/>
      <c r="V397" s="36"/>
      <c r="W397" s="42">
        <v>0.4813031733355439</v>
      </c>
      <c r="X397" s="36"/>
      <c r="Y397" s="39">
        <v>17.349426059932963</v>
      </c>
      <c r="Z397" s="47">
        <v>92722.185635418631</v>
      </c>
    </row>
    <row r="398" spans="1:26" ht="13.5" customHeight="1" x14ac:dyDescent="0.15">
      <c r="A398" s="31">
        <v>393</v>
      </c>
      <c r="B398" s="32" t="s">
        <v>294</v>
      </c>
      <c r="C398" s="49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3"/>
      <c r="Z398" s="54"/>
    </row>
    <row r="399" spans="1:26" ht="13.5" customHeight="1" x14ac:dyDescent="0.15">
      <c r="A399" s="31">
        <v>394</v>
      </c>
      <c r="B399" s="32" t="s">
        <v>295</v>
      </c>
      <c r="C399" s="49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6"/>
      <c r="W399" s="36"/>
      <c r="X399" s="36"/>
      <c r="Y399" s="43"/>
      <c r="Z399" s="54"/>
    </row>
    <row r="400" spans="1:26" ht="13.5" customHeight="1" x14ac:dyDescent="0.15">
      <c r="A400" s="31">
        <v>395</v>
      </c>
      <c r="B400" s="32" t="s">
        <v>296</v>
      </c>
      <c r="C400" s="33">
        <v>1.1335987688279137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3"/>
      <c r="Z400" s="48">
        <v>1.1335987688279137</v>
      </c>
    </row>
    <row r="401" spans="1:26" ht="13.5" customHeight="1" x14ac:dyDescent="0.15">
      <c r="A401" s="31">
        <v>396</v>
      </c>
      <c r="B401" s="32" t="s">
        <v>471</v>
      </c>
      <c r="C401" s="49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3"/>
      <c r="Z401" s="54"/>
    </row>
    <row r="402" spans="1:26" ht="13.5" customHeight="1" x14ac:dyDescent="0.15">
      <c r="A402" s="31">
        <v>397</v>
      </c>
      <c r="B402" s="32" t="s">
        <v>472</v>
      </c>
      <c r="C402" s="49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3"/>
      <c r="Z402" s="54"/>
    </row>
    <row r="403" spans="1:26" ht="13.5" customHeight="1" x14ac:dyDescent="0.15">
      <c r="A403" s="31">
        <v>398</v>
      </c>
      <c r="B403" s="32" t="s">
        <v>297</v>
      </c>
      <c r="C403" s="50">
        <v>9.7329486000245092E-3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3"/>
      <c r="Z403" s="52">
        <v>9.7329486000245092E-3</v>
      </c>
    </row>
    <row r="404" spans="1:26" ht="13.5" customHeight="1" x14ac:dyDescent="0.15">
      <c r="A404" s="31">
        <v>399</v>
      </c>
      <c r="B404" s="32" t="s">
        <v>298</v>
      </c>
      <c r="C404" s="50">
        <v>1.9048621878150669E-3</v>
      </c>
      <c r="D404" s="35"/>
      <c r="E404" s="35"/>
      <c r="F404" s="35"/>
      <c r="G404" s="35"/>
      <c r="H404" s="35"/>
      <c r="I404" s="35"/>
      <c r="J404" s="35"/>
      <c r="K404" s="45">
        <v>152.06201884608953</v>
      </c>
      <c r="L404" s="35"/>
      <c r="M404" s="45">
        <v>3754.8618964235093</v>
      </c>
      <c r="N404" s="45">
        <v>191.90593392989891</v>
      </c>
      <c r="O404" s="45">
        <v>338.55635348719682</v>
      </c>
      <c r="P404" s="45">
        <v>528.0938221219285</v>
      </c>
      <c r="Q404" s="45">
        <v>77.046596944845675</v>
      </c>
      <c r="R404" s="35"/>
      <c r="S404" s="35"/>
      <c r="T404" s="35"/>
      <c r="U404" s="35"/>
      <c r="V404" s="36"/>
      <c r="W404" s="51">
        <v>3.1206165987133474E-4</v>
      </c>
      <c r="X404" s="36"/>
      <c r="Y404" s="43"/>
      <c r="Z404" s="47">
        <v>5042.5288386773173</v>
      </c>
    </row>
    <row r="405" spans="1:26" ht="13.5" customHeight="1" x14ac:dyDescent="0.15">
      <c r="A405" s="31">
        <v>400</v>
      </c>
      <c r="B405" s="32" t="s">
        <v>299</v>
      </c>
      <c r="C405" s="53">
        <v>1997.4138648354965</v>
      </c>
      <c r="D405" s="61">
        <v>5.2</v>
      </c>
      <c r="E405" s="35"/>
      <c r="F405" s="35"/>
      <c r="G405" s="35"/>
      <c r="H405" s="35"/>
      <c r="I405" s="35"/>
      <c r="J405" s="35"/>
      <c r="K405" s="45">
        <v>5713.7091411661895</v>
      </c>
      <c r="L405" s="45">
        <v>352.85625992560955</v>
      </c>
      <c r="M405" s="45">
        <v>61975.232390705918</v>
      </c>
      <c r="N405" s="45">
        <v>3064.6001982070952</v>
      </c>
      <c r="O405" s="45">
        <v>2496.2351702451861</v>
      </c>
      <c r="P405" s="45">
        <v>14095.931692273127</v>
      </c>
      <c r="Q405" s="45">
        <v>308.1863877793827</v>
      </c>
      <c r="R405" s="45">
        <v>322.08850197202395</v>
      </c>
      <c r="S405" s="35"/>
      <c r="T405" s="35"/>
      <c r="U405" s="35"/>
      <c r="V405" s="36"/>
      <c r="W405" s="37">
        <v>2.802235685717684</v>
      </c>
      <c r="X405" s="36"/>
      <c r="Y405" s="39">
        <v>47.992373319225905</v>
      </c>
      <c r="Z405" s="40">
        <v>90382.248216114953</v>
      </c>
    </row>
    <row r="406" spans="1:26" ht="27" customHeight="1" x14ac:dyDescent="0.15">
      <c r="A406" s="31">
        <v>401</v>
      </c>
      <c r="B406" s="32" t="s">
        <v>473</v>
      </c>
      <c r="C406" s="66">
        <v>2.2617786192827373E-5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3"/>
      <c r="Z406" s="68">
        <v>2.2617786192827373E-5</v>
      </c>
    </row>
    <row r="407" spans="1:26" ht="13.5" customHeight="1" x14ac:dyDescent="0.15">
      <c r="A407" s="31">
        <v>402</v>
      </c>
      <c r="B407" s="32" t="s">
        <v>300</v>
      </c>
      <c r="C407" s="49"/>
      <c r="D407" s="34">
        <v>3905.5000000000005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3"/>
      <c r="Z407" s="40">
        <v>3905.5000000000005</v>
      </c>
    </row>
    <row r="408" spans="1:26" ht="13.5" customHeight="1" x14ac:dyDescent="0.15">
      <c r="A408" s="31">
        <v>403</v>
      </c>
      <c r="B408" s="32" t="s">
        <v>301</v>
      </c>
      <c r="C408" s="50">
        <v>2.5527180483613E-3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6">
        <v>3.9736611730629883E-3</v>
      </c>
      <c r="X408" s="36"/>
      <c r="Y408" s="43"/>
      <c r="Z408" s="52">
        <v>6.5263792214242883E-3</v>
      </c>
    </row>
    <row r="409" spans="1:26" ht="13.5" customHeight="1" x14ac:dyDescent="0.15">
      <c r="A409" s="31">
        <v>404</v>
      </c>
      <c r="B409" s="32" t="s">
        <v>474</v>
      </c>
      <c r="C409" s="49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3"/>
      <c r="Z409" s="54"/>
    </row>
    <row r="410" spans="1:26" ht="13.5" customHeight="1" x14ac:dyDescent="0.15">
      <c r="A410" s="31">
        <v>405</v>
      </c>
      <c r="B410" s="32" t="s">
        <v>302</v>
      </c>
      <c r="C410" s="53">
        <v>47.157991387564707</v>
      </c>
      <c r="D410" s="34">
        <v>12</v>
      </c>
      <c r="E410" s="45">
        <v>63.697625338014738</v>
      </c>
      <c r="F410" s="35"/>
      <c r="G410" s="35"/>
      <c r="H410" s="45">
        <v>87.365333476730214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6"/>
      <c r="W410" s="36"/>
      <c r="X410" s="36"/>
      <c r="Y410" s="43"/>
      <c r="Z410" s="40">
        <v>210.22095020230967</v>
      </c>
    </row>
    <row r="411" spans="1:26" ht="13.5" customHeight="1" x14ac:dyDescent="0.15">
      <c r="A411" s="31">
        <v>406</v>
      </c>
      <c r="B411" s="32" t="s">
        <v>475</v>
      </c>
      <c r="C411" s="49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3"/>
      <c r="Z411" s="54"/>
    </row>
    <row r="412" spans="1:26" ht="40.5" customHeight="1" x14ac:dyDescent="0.15">
      <c r="A412" s="31">
        <v>407</v>
      </c>
      <c r="B412" s="32" t="s">
        <v>303</v>
      </c>
      <c r="C412" s="53">
        <v>204.62591875341653</v>
      </c>
      <c r="D412" s="34">
        <v>5863.9097847000012</v>
      </c>
      <c r="E412" s="45">
        <v>35.630161345391805</v>
      </c>
      <c r="F412" s="35"/>
      <c r="G412" s="35"/>
      <c r="H412" s="35"/>
      <c r="I412" s="45">
        <v>361988.0072277392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8">
        <v>5700.0608814147199</v>
      </c>
      <c r="X412" s="36"/>
      <c r="Y412" s="43"/>
      <c r="Z412" s="40">
        <v>373792.23397395277</v>
      </c>
    </row>
    <row r="413" spans="1:26" ht="27" customHeight="1" x14ac:dyDescent="0.15">
      <c r="A413" s="31">
        <v>408</v>
      </c>
      <c r="B413" s="32" t="s">
        <v>304</v>
      </c>
      <c r="C413" s="53">
        <v>15.383468216282434</v>
      </c>
      <c r="D413" s="34">
        <v>1530.2608612000001</v>
      </c>
      <c r="E413" s="63">
        <v>4.4016282339884594</v>
      </c>
      <c r="F413" s="35"/>
      <c r="G413" s="35"/>
      <c r="H413" s="35"/>
      <c r="I413" s="45">
        <v>610.74859166898568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8.3294123656672863</v>
      </c>
      <c r="X413" s="36"/>
      <c r="Y413" s="43"/>
      <c r="Z413" s="40">
        <v>2169.1239616849239</v>
      </c>
    </row>
    <row r="414" spans="1:26" ht="27" customHeight="1" x14ac:dyDescent="0.15">
      <c r="A414" s="31">
        <v>409</v>
      </c>
      <c r="B414" s="32" t="s">
        <v>305</v>
      </c>
      <c r="C414" s="33">
        <v>3.4485389081636124</v>
      </c>
      <c r="D414" s="34">
        <v>13833.360861200001</v>
      </c>
      <c r="E414" s="35"/>
      <c r="F414" s="35"/>
      <c r="G414" s="35"/>
      <c r="H414" s="35"/>
      <c r="I414" s="45">
        <v>64524.174561281114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8">
        <v>8864.9358539901114</v>
      </c>
      <c r="X414" s="36"/>
      <c r="Y414" s="43"/>
      <c r="Z414" s="40">
        <v>87225.919815379399</v>
      </c>
    </row>
    <row r="415" spans="1:26" ht="27" customHeight="1" x14ac:dyDescent="0.15">
      <c r="A415" s="31">
        <v>410</v>
      </c>
      <c r="B415" s="32" t="s">
        <v>306</v>
      </c>
      <c r="C415" s="53">
        <v>124.59037725142346</v>
      </c>
      <c r="D415" s="34">
        <v>8313.6017224000007</v>
      </c>
      <c r="E415" s="45">
        <v>74.709205431485941</v>
      </c>
      <c r="F415" s="35"/>
      <c r="G415" s="35"/>
      <c r="H415" s="35"/>
      <c r="I415" s="45">
        <v>1141.140611647038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8">
        <v>60.332289976833898</v>
      </c>
      <c r="X415" s="36"/>
      <c r="Y415" s="43"/>
      <c r="Z415" s="40">
        <v>9714.3742067067815</v>
      </c>
    </row>
    <row r="416" spans="1:26" ht="13.5" customHeight="1" x14ac:dyDescent="0.15">
      <c r="A416" s="31">
        <v>411</v>
      </c>
      <c r="B416" s="32" t="s">
        <v>307</v>
      </c>
      <c r="C416" s="53">
        <v>9464.5959448684025</v>
      </c>
      <c r="D416" s="35"/>
      <c r="E416" s="35"/>
      <c r="F416" s="45">
        <v>193.5966765457064</v>
      </c>
      <c r="G416" s="35"/>
      <c r="H416" s="35"/>
      <c r="I416" s="35"/>
      <c r="J416" s="35"/>
      <c r="K416" s="45">
        <v>1232.4493956782858</v>
      </c>
      <c r="L416" s="45">
        <v>530.65741231131858</v>
      </c>
      <c r="M416" s="45">
        <v>29863.411056432851</v>
      </c>
      <c r="N416" s="45">
        <v>651.66576386476754</v>
      </c>
      <c r="O416" s="45">
        <v>12384.974525088845</v>
      </c>
      <c r="P416" s="45">
        <v>20915.045025924963</v>
      </c>
      <c r="Q416" s="45">
        <v>924.55916333814798</v>
      </c>
      <c r="R416" s="45">
        <v>153.5528049929512</v>
      </c>
      <c r="S416" s="35"/>
      <c r="T416" s="35"/>
      <c r="U416" s="35"/>
      <c r="V416" s="36"/>
      <c r="W416" s="38">
        <v>10838.498118463345</v>
      </c>
      <c r="X416" s="38">
        <v>415.0361151291512</v>
      </c>
      <c r="Y416" s="39">
        <v>17.310053188093523</v>
      </c>
      <c r="Z416" s="47">
        <v>87585.352055826836</v>
      </c>
    </row>
    <row r="417" spans="1:26" ht="13.5" customHeight="1" x14ac:dyDescent="0.15">
      <c r="A417" s="31">
        <v>412</v>
      </c>
      <c r="B417" s="32" t="s">
        <v>308</v>
      </c>
      <c r="C417" s="33">
        <v>1.2732238362943415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42">
        <v>0.17322809236529338</v>
      </c>
      <c r="X417" s="37">
        <v>3.2130338265404834</v>
      </c>
      <c r="Y417" s="56">
        <v>3.824614826646592</v>
      </c>
      <c r="Z417" s="48">
        <v>8.484100581846711</v>
      </c>
    </row>
    <row r="418" spans="1:26" ht="13.5" customHeight="1" x14ac:dyDescent="0.15">
      <c r="A418" s="31">
        <v>413</v>
      </c>
      <c r="B418" s="32" t="s">
        <v>309</v>
      </c>
      <c r="C418" s="33">
        <v>1.0833206450897095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51">
        <v>7.7116266053509162E-4</v>
      </c>
      <c r="X418" s="36"/>
      <c r="Y418" s="43"/>
      <c r="Z418" s="48">
        <v>1.0840918077502446</v>
      </c>
    </row>
    <row r="419" spans="1:26" ht="13.5" customHeight="1" x14ac:dyDescent="0.15">
      <c r="A419" s="31">
        <v>414</v>
      </c>
      <c r="B419" s="32" t="s">
        <v>310</v>
      </c>
      <c r="C419" s="50">
        <v>1.1864190533808213E-2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5">
        <v>1.3586000413094033E-5</v>
      </c>
      <c r="X419" s="36"/>
      <c r="Y419" s="43"/>
      <c r="Z419" s="52">
        <v>1.1877776534221307E-2</v>
      </c>
    </row>
    <row r="420" spans="1:26" ht="13.5" customHeight="1" x14ac:dyDescent="0.15">
      <c r="A420" s="31">
        <v>415</v>
      </c>
      <c r="B420" s="32" t="s">
        <v>311</v>
      </c>
      <c r="C420" s="53">
        <v>20.208125126913625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37">
        <v>1.027167253167409</v>
      </c>
      <c r="X420" s="36"/>
      <c r="Y420" s="43"/>
      <c r="Z420" s="47">
        <v>21.235292380081034</v>
      </c>
    </row>
    <row r="421" spans="1:26" ht="13.5" customHeight="1" x14ac:dyDescent="0.15">
      <c r="A421" s="31">
        <v>416</v>
      </c>
      <c r="B421" s="32" t="s">
        <v>312</v>
      </c>
      <c r="C421" s="49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3"/>
      <c r="Z421" s="54"/>
    </row>
    <row r="422" spans="1:26" ht="13.5" customHeight="1" x14ac:dyDescent="0.15">
      <c r="A422" s="31">
        <v>417</v>
      </c>
      <c r="B422" s="32" t="s">
        <v>476</v>
      </c>
      <c r="C422" s="49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3"/>
      <c r="Z422" s="54"/>
    </row>
    <row r="423" spans="1:26" ht="13.5" customHeight="1" x14ac:dyDescent="0.15">
      <c r="A423" s="31">
        <v>418</v>
      </c>
      <c r="B423" s="32" t="s">
        <v>313</v>
      </c>
      <c r="C423" s="50">
        <v>9.9487576726686108E-3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6">
        <v>1.1635497030533331E-2</v>
      </c>
      <c r="X423" s="36"/>
      <c r="Y423" s="43"/>
      <c r="Z423" s="52">
        <v>2.1584254703201942E-2</v>
      </c>
    </row>
    <row r="424" spans="1:26" ht="13.5" customHeight="1" x14ac:dyDescent="0.15">
      <c r="A424" s="31">
        <v>419</v>
      </c>
      <c r="B424" s="32" t="s">
        <v>314</v>
      </c>
      <c r="C424" s="49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3"/>
      <c r="Z424" s="54"/>
    </row>
    <row r="425" spans="1:26" ht="13.5" customHeight="1" x14ac:dyDescent="0.15">
      <c r="A425" s="31">
        <v>420</v>
      </c>
      <c r="B425" s="32" t="s">
        <v>315</v>
      </c>
      <c r="C425" s="53">
        <v>292.4306596720387</v>
      </c>
      <c r="D425" s="35"/>
      <c r="E425" s="35"/>
      <c r="F425" s="45">
        <v>130.91034540099446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6.3149582345222841</v>
      </c>
      <c r="X425" s="36"/>
      <c r="Y425" s="43"/>
      <c r="Z425" s="47">
        <v>429.65596330755545</v>
      </c>
    </row>
    <row r="426" spans="1:26" ht="13.5" customHeight="1" x14ac:dyDescent="0.15">
      <c r="A426" s="31">
        <v>421</v>
      </c>
      <c r="B426" s="32" t="s">
        <v>477</v>
      </c>
      <c r="C426" s="49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3"/>
      <c r="Z426" s="54"/>
    </row>
    <row r="427" spans="1:26" ht="13.5" customHeight="1" x14ac:dyDescent="0.15">
      <c r="A427" s="31">
        <v>422</v>
      </c>
      <c r="B427" s="32" t="s">
        <v>316</v>
      </c>
      <c r="C427" s="49"/>
      <c r="D427" s="34">
        <v>1843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3"/>
      <c r="Z427" s="40">
        <v>1843</v>
      </c>
    </row>
    <row r="428" spans="1:26" ht="13.5" customHeight="1" x14ac:dyDescent="0.15">
      <c r="A428" s="31">
        <v>423</v>
      </c>
      <c r="B428" s="32" t="s">
        <v>478</v>
      </c>
      <c r="C428" s="55">
        <v>2.935070227258862E-4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6">
        <v>1.4694801458638659E-3</v>
      </c>
      <c r="X428" s="36"/>
      <c r="Y428" s="43"/>
      <c r="Z428" s="52">
        <v>1.7629871685897521E-3</v>
      </c>
    </row>
    <row r="429" spans="1:26" ht="13.5" customHeight="1" x14ac:dyDescent="0.15">
      <c r="A429" s="31">
        <v>424</v>
      </c>
      <c r="B429" s="32" t="s">
        <v>317</v>
      </c>
      <c r="C429" s="49"/>
      <c r="D429" s="34">
        <v>3940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3"/>
      <c r="Z429" s="40">
        <v>3940</v>
      </c>
    </row>
    <row r="430" spans="1:26" ht="13.5" customHeight="1" x14ac:dyDescent="0.15">
      <c r="A430" s="31">
        <v>425</v>
      </c>
      <c r="B430" s="32" t="s">
        <v>479</v>
      </c>
      <c r="C430" s="49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3"/>
      <c r="Z430" s="54"/>
    </row>
    <row r="431" spans="1:26" ht="13.5" customHeight="1" x14ac:dyDescent="0.15">
      <c r="A431" s="31">
        <v>426</v>
      </c>
      <c r="B431" s="32" t="s">
        <v>480</v>
      </c>
      <c r="C431" s="49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3"/>
      <c r="Z431" s="54"/>
    </row>
    <row r="432" spans="1:26" ht="13.5" customHeight="1" x14ac:dyDescent="0.15">
      <c r="A432" s="31">
        <v>427</v>
      </c>
      <c r="B432" s="32" t="s">
        <v>318</v>
      </c>
      <c r="C432" s="49"/>
      <c r="D432" s="34">
        <v>8105</v>
      </c>
      <c r="E432" s="45">
        <v>228.58979918246806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3"/>
      <c r="Z432" s="40">
        <v>8333.5897991824677</v>
      </c>
    </row>
    <row r="433" spans="1:26" ht="13.5" customHeight="1" x14ac:dyDescent="0.15">
      <c r="A433" s="31">
        <v>428</v>
      </c>
      <c r="B433" s="32" t="s">
        <v>319</v>
      </c>
      <c r="C433" s="49"/>
      <c r="D433" s="34">
        <v>1006</v>
      </c>
      <c r="E433" s="45">
        <v>530.88671922177218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3"/>
      <c r="Z433" s="40">
        <v>1536.8867192217722</v>
      </c>
    </row>
    <row r="434" spans="1:26" ht="13.5" customHeight="1" x14ac:dyDescent="0.15">
      <c r="A434" s="31">
        <v>429</v>
      </c>
      <c r="B434" s="32" t="s">
        <v>320</v>
      </c>
      <c r="C434" s="49"/>
      <c r="D434" s="34">
        <v>133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3"/>
      <c r="Z434" s="40">
        <v>133</v>
      </c>
    </row>
    <row r="435" spans="1:26" ht="13.5" customHeight="1" x14ac:dyDescent="0.15">
      <c r="A435" s="31">
        <v>430</v>
      </c>
      <c r="B435" s="32" t="s">
        <v>321</v>
      </c>
      <c r="C435" s="49"/>
      <c r="D435" s="34">
        <v>20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3"/>
      <c r="Z435" s="40">
        <v>20</v>
      </c>
    </row>
    <row r="436" spans="1:26" ht="13.5" customHeight="1" x14ac:dyDescent="0.15">
      <c r="A436" s="31">
        <v>431</v>
      </c>
      <c r="B436" s="32" t="s">
        <v>322</v>
      </c>
      <c r="C436" s="49"/>
      <c r="D436" s="34">
        <v>2682.9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3"/>
      <c r="Z436" s="40">
        <v>2682.9</v>
      </c>
    </row>
    <row r="437" spans="1:26" ht="13.5" customHeight="1" x14ac:dyDescent="0.15">
      <c r="A437" s="31">
        <v>432</v>
      </c>
      <c r="B437" s="32" t="s">
        <v>323</v>
      </c>
      <c r="C437" s="49"/>
      <c r="D437" s="34">
        <v>100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3"/>
      <c r="Z437" s="40">
        <v>100</v>
      </c>
    </row>
    <row r="438" spans="1:26" ht="13.5" customHeight="1" x14ac:dyDescent="0.15">
      <c r="A438" s="31">
        <v>433</v>
      </c>
      <c r="B438" s="32" t="s">
        <v>324</v>
      </c>
      <c r="C438" s="49"/>
      <c r="D438" s="34">
        <v>1750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3"/>
      <c r="Z438" s="40">
        <v>1750</v>
      </c>
    </row>
    <row r="439" spans="1:26" ht="13.5" customHeight="1" x14ac:dyDescent="0.15">
      <c r="A439" s="31">
        <v>434</v>
      </c>
      <c r="B439" s="32" t="s">
        <v>325</v>
      </c>
      <c r="C439" s="49"/>
      <c r="D439" s="34">
        <v>64.8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3"/>
      <c r="Z439" s="40">
        <v>64.8</v>
      </c>
    </row>
    <row r="440" spans="1:26" ht="13.5" customHeight="1" x14ac:dyDescent="0.15">
      <c r="A440" s="31">
        <v>435</v>
      </c>
      <c r="B440" s="32" t="s">
        <v>326</v>
      </c>
      <c r="C440" s="49"/>
      <c r="D440" s="61">
        <v>2.8000000000000003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3"/>
      <c r="Z440" s="62">
        <v>2.8000000000000003</v>
      </c>
    </row>
    <row r="441" spans="1:26" ht="13.5" customHeight="1" x14ac:dyDescent="0.15">
      <c r="A441" s="31">
        <v>436</v>
      </c>
      <c r="B441" s="32" t="s">
        <v>327</v>
      </c>
      <c r="C441" s="49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3"/>
      <c r="Z441" s="54"/>
    </row>
    <row r="442" spans="1:26" ht="13.5" customHeight="1" x14ac:dyDescent="0.15">
      <c r="A442" s="31">
        <v>437</v>
      </c>
      <c r="B442" s="32" t="s">
        <v>481</v>
      </c>
      <c r="C442" s="49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3"/>
      <c r="Z442" s="54"/>
    </row>
    <row r="443" spans="1:26" ht="13.5" customHeight="1" x14ac:dyDescent="0.15">
      <c r="A443" s="31">
        <v>438</v>
      </c>
      <c r="B443" s="32" t="s">
        <v>328</v>
      </c>
      <c r="C443" s="33">
        <v>3.4405283680107281</v>
      </c>
      <c r="D443" s="34">
        <v>329.9</v>
      </c>
      <c r="E443" s="60">
        <v>6.5832744239726192E-3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51">
        <v>4.0641736109782911E-4</v>
      </c>
      <c r="X443" s="36"/>
      <c r="Y443" s="43"/>
      <c r="Z443" s="40">
        <v>333.34751805979579</v>
      </c>
    </row>
    <row r="444" spans="1:26" ht="13.5" customHeight="1" x14ac:dyDescent="0.15">
      <c r="A444" s="31">
        <v>439</v>
      </c>
      <c r="B444" s="32" t="s">
        <v>329</v>
      </c>
      <c r="C444" s="49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3"/>
      <c r="Z444" s="54"/>
    </row>
    <row r="445" spans="1:26" ht="27" customHeight="1" x14ac:dyDescent="0.15">
      <c r="A445" s="31">
        <v>440</v>
      </c>
      <c r="B445" s="32" t="s">
        <v>330</v>
      </c>
      <c r="C445" s="50">
        <v>2.4538418073488256E-2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42">
        <v>0.33150232045614447</v>
      </c>
      <c r="X445" s="36"/>
      <c r="Y445" s="43"/>
      <c r="Z445" s="44">
        <v>0.35604073852963275</v>
      </c>
    </row>
    <row r="446" spans="1:26" ht="27" customHeight="1" x14ac:dyDescent="0.15">
      <c r="A446" s="31">
        <v>441</v>
      </c>
      <c r="B446" s="32" t="s">
        <v>482</v>
      </c>
      <c r="C446" s="49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3"/>
      <c r="Z446" s="54"/>
    </row>
    <row r="447" spans="1:26" ht="13.5" customHeight="1" x14ac:dyDescent="0.15">
      <c r="A447" s="31">
        <v>442</v>
      </c>
      <c r="B447" s="32" t="s">
        <v>331</v>
      </c>
      <c r="C447" s="49"/>
      <c r="D447" s="34">
        <v>75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3"/>
      <c r="Z447" s="40">
        <v>75</v>
      </c>
    </row>
    <row r="448" spans="1:26" ht="13.5" customHeight="1" x14ac:dyDescent="0.15">
      <c r="A448" s="31">
        <v>443</v>
      </c>
      <c r="B448" s="32" t="s">
        <v>332</v>
      </c>
      <c r="C448" s="49"/>
      <c r="D448" s="34">
        <v>1269.5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3"/>
      <c r="Z448" s="40">
        <v>1269.5</v>
      </c>
    </row>
    <row r="449" spans="1:26" ht="13.5" customHeight="1" x14ac:dyDescent="0.15">
      <c r="A449" s="31">
        <v>444</v>
      </c>
      <c r="B449" s="32" t="s">
        <v>333</v>
      </c>
      <c r="C449" s="49"/>
      <c r="D449" s="34">
        <v>61.599999999999994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3"/>
      <c r="Z449" s="40">
        <v>61.599999999999994</v>
      </c>
    </row>
    <row r="450" spans="1:26" ht="13.5" customHeight="1" x14ac:dyDescent="0.15">
      <c r="A450" s="31">
        <v>445</v>
      </c>
      <c r="B450" s="32" t="s">
        <v>334</v>
      </c>
      <c r="C450" s="49"/>
      <c r="D450" s="34">
        <v>638.4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3"/>
      <c r="Z450" s="40">
        <v>638.4</v>
      </c>
    </row>
    <row r="451" spans="1:26" ht="13.5" customHeight="1" x14ac:dyDescent="0.15">
      <c r="A451" s="31">
        <v>446</v>
      </c>
      <c r="B451" s="32" t="s">
        <v>483</v>
      </c>
      <c r="C451" s="49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3"/>
      <c r="Z451" s="54"/>
    </row>
    <row r="452" spans="1:26" ht="27" customHeight="1" x14ac:dyDescent="0.15">
      <c r="A452" s="31">
        <v>447</v>
      </c>
      <c r="B452" s="32" t="s">
        <v>484</v>
      </c>
      <c r="C452" s="49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3"/>
      <c r="Z452" s="54"/>
    </row>
    <row r="453" spans="1:26" ht="27" customHeight="1" x14ac:dyDescent="0.15">
      <c r="A453" s="31">
        <v>448</v>
      </c>
      <c r="B453" s="32" t="s">
        <v>335</v>
      </c>
      <c r="C453" s="53">
        <v>36.832574410069448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6">
        <v>4.5148375507788559E-2</v>
      </c>
      <c r="X453" s="36"/>
      <c r="Y453" s="43"/>
      <c r="Z453" s="47">
        <v>36.877722785577234</v>
      </c>
    </row>
    <row r="454" spans="1:26" ht="13.5" customHeight="1" x14ac:dyDescent="0.15">
      <c r="A454" s="31">
        <v>449</v>
      </c>
      <c r="B454" s="32" t="s">
        <v>336</v>
      </c>
      <c r="C454" s="49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3"/>
      <c r="Z454" s="54"/>
    </row>
    <row r="455" spans="1:26" ht="13.5" customHeight="1" x14ac:dyDescent="0.15">
      <c r="A455" s="31">
        <v>450</v>
      </c>
      <c r="B455" s="32" t="s">
        <v>337</v>
      </c>
      <c r="C455" s="49"/>
      <c r="D455" s="34">
        <v>180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3"/>
      <c r="Z455" s="40">
        <v>180</v>
      </c>
    </row>
    <row r="456" spans="1:26" ht="13.5" customHeight="1" x14ac:dyDescent="0.15">
      <c r="A456" s="31">
        <v>451</v>
      </c>
      <c r="B456" s="32" t="s">
        <v>485</v>
      </c>
      <c r="C456" s="49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3"/>
      <c r="Z456" s="54"/>
    </row>
    <row r="457" spans="1:26" ht="13.5" customHeight="1" x14ac:dyDescent="0.15">
      <c r="A457" s="31">
        <v>452</v>
      </c>
      <c r="B457" s="32" t="s">
        <v>338</v>
      </c>
      <c r="C457" s="41">
        <v>0.75690722016879441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3"/>
      <c r="Z457" s="44">
        <v>0.75690722016879441</v>
      </c>
    </row>
    <row r="458" spans="1:26" ht="13.5" customHeight="1" x14ac:dyDescent="0.15">
      <c r="A458" s="31">
        <v>453</v>
      </c>
      <c r="B458" s="32" t="s">
        <v>339</v>
      </c>
      <c r="C458" s="41">
        <v>0.91256354827712793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8">
        <v>93.158134802051975</v>
      </c>
      <c r="X458" s="36"/>
      <c r="Y458" s="58">
        <v>0.22471319145261417</v>
      </c>
      <c r="Z458" s="47">
        <v>94.295411541781718</v>
      </c>
    </row>
    <row r="459" spans="1:26" ht="13.5" customHeight="1" x14ac:dyDescent="0.15">
      <c r="A459" s="31">
        <v>454</v>
      </c>
      <c r="B459" s="32" t="s">
        <v>486</v>
      </c>
      <c r="C459" s="50">
        <v>1.1051604310123447E-2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3"/>
      <c r="Z459" s="52">
        <v>1.1051604310123447E-2</v>
      </c>
    </row>
    <row r="460" spans="1:26" ht="13.5" customHeight="1" x14ac:dyDescent="0.15">
      <c r="A460" s="31">
        <v>455</v>
      </c>
      <c r="B460" s="32" t="s">
        <v>340</v>
      </c>
      <c r="C460" s="33">
        <v>4.3787817093449775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8">
        <v>42.262786174257521</v>
      </c>
      <c r="X460" s="36"/>
      <c r="Y460" s="43"/>
      <c r="Z460" s="47">
        <v>46.641567883602498</v>
      </c>
    </row>
    <row r="461" spans="1:26" ht="13.5" customHeight="1" x14ac:dyDescent="0.15">
      <c r="A461" s="31">
        <v>456</v>
      </c>
      <c r="B461" s="32" t="s">
        <v>341</v>
      </c>
      <c r="C461" s="49"/>
      <c r="D461" s="34">
        <v>333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3"/>
      <c r="Z461" s="40">
        <v>333</v>
      </c>
    </row>
    <row r="462" spans="1:26" ht="13.5" customHeight="1" x14ac:dyDescent="0.15">
      <c r="A462" s="31">
        <v>457</v>
      </c>
      <c r="B462" s="32" t="s">
        <v>342</v>
      </c>
      <c r="C462" s="49"/>
      <c r="D462" s="35"/>
      <c r="E462" s="45">
        <v>1610.6596439194359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3"/>
      <c r="Z462" s="47">
        <v>1610.6596439194359</v>
      </c>
    </row>
    <row r="463" spans="1:26" ht="13.5" customHeight="1" x14ac:dyDescent="0.15">
      <c r="A463" s="31">
        <v>458</v>
      </c>
      <c r="B463" s="32" t="s">
        <v>487</v>
      </c>
      <c r="C463" s="49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3"/>
      <c r="Z463" s="54"/>
    </row>
    <row r="464" spans="1:26" x14ac:dyDescent="0.15">
      <c r="A464" s="31">
        <v>459</v>
      </c>
      <c r="B464" s="32" t="s">
        <v>488</v>
      </c>
      <c r="C464" s="49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36"/>
      <c r="X464" s="36"/>
      <c r="Y464" s="43"/>
      <c r="Z464" s="54"/>
    </row>
    <row r="465" spans="1:26" x14ac:dyDescent="0.15">
      <c r="A465" s="31">
        <v>460</v>
      </c>
      <c r="B465" s="32" t="s">
        <v>489</v>
      </c>
      <c r="C465" s="41">
        <v>0.45972391663178286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3"/>
      <c r="Z465" s="44">
        <v>0.45972391663178286</v>
      </c>
    </row>
    <row r="466" spans="1:26" x14ac:dyDescent="0.15">
      <c r="A466" s="31">
        <v>461</v>
      </c>
      <c r="B466" s="32" t="s">
        <v>490</v>
      </c>
      <c r="C466" s="33">
        <v>4.2079144590212172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8">
        <v>18.219137636940697</v>
      </c>
      <c r="X466" s="36"/>
      <c r="Y466" s="43"/>
      <c r="Z466" s="47">
        <v>22.427052095961916</v>
      </c>
    </row>
    <row r="467" spans="1:26" x14ac:dyDescent="0.15">
      <c r="A467" s="31">
        <v>462</v>
      </c>
      <c r="B467" s="32" t="s">
        <v>491</v>
      </c>
      <c r="C467" s="66">
        <v>9.0278592724248011E-5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3"/>
      <c r="Z467" s="68">
        <v>9.0278592724248011E-5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329607.42130941839</v>
      </c>
      <c r="D468" s="12">
        <f t="shared" si="0"/>
        <v>2125412.3452295</v>
      </c>
      <c r="E468" s="2">
        <f t="shared" si="0"/>
        <v>8916.7627835337717</v>
      </c>
      <c r="F468" s="2">
        <f t="shared" si="0"/>
        <v>9599.7410735462327</v>
      </c>
      <c r="G468" s="2">
        <f t="shared" si="0"/>
        <v>204675.60986295389</v>
      </c>
      <c r="H468" s="2">
        <f t="shared" si="0"/>
        <v>111046.39837863881</v>
      </c>
      <c r="I468" s="2">
        <f t="shared" si="0"/>
        <v>668032.76338179037</v>
      </c>
      <c r="J468" s="2">
        <f t="shared" si="0"/>
        <v>79207.556162763954</v>
      </c>
      <c r="K468" s="2">
        <f t="shared" si="0"/>
        <v>23968.322556221607</v>
      </c>
      <c r="L468" s="2">
        <f t="shared" si="0"/>
        <v>7890.2369195087158</v>
      </c>
      <c r="M468" s="2">
        <f t="shared" si="0"/>
        <v>721730.01607706724</v>
      </c>
      <c r="N468" s="2">
        <f t="shared" si="0"/>
        <v>26175.861249857167</v>
      </c>
      <c r="O468" s="2">
        <f t="shared" si="0"/>
        <v>25059.919212231394</v>
      </c>
      <c r="P468" s="2">
        <f t="shared" si="0"/>
        <v>118136.67946436846</v>
      </c>
      <c r="Q468" s="2">
        <f t="shared" si="0"/>
        <v>2773.6774900144437</v>
      </c>
      <c r="R468" s="2">
        <f t="shared" si="0"/>
        <v>1252.1631574373464</v>
      </c>
      <c r="S468" s="2">
        <f t="shared" si="0"/>
        <v>1284.01244398107</v>
      </c>
      <c r="T468" s="2">
        <f t="shared" si="0"/>
        <v>60124.707064458038</v>
      </c>
      <c r="U468" s="3">
        <f>SUM(U6:U467)</f>
        <v>545.31183854315339</v>
      </c>
      <c r="V468" s="4">
        <f>SUM(V6:V247)+V248/10^6+SUM(V249:V467)</f>
        <v>0</v>
      </c>
      <c r="W468" s="4">
        <f>SUM(W6:W247)+W248/10^6+SUM(W249:W467)</f>
        <v>60363.907473223953</v>
      </c>
      <c r="X468" s="4">
        <f>SUM(X6:X247)+X248/10^6+SUM(X249:X467)</f>
        <v>2387.514525753254</v>
      </c>
      <c r="Y468" s="5">
        <f>SUM(Y6:Y247)+Y248/10^6+SUM(Y249:Y467)</f>
        <v>578.00421051130013</v>
      </c>
      <c r="Z468" s="69">
        <f>SUM(Z6:Z247)+Z248/10^6+SUM(Z249:Z467)</f>
        <v>4588223.620572092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総括表46</vt:lpstr>
      <vt:lpstr>総括表46!Print_Titles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2022-07-28T11:49:41Z</dcterms:modified>
</cp:coreProperties>
</file>