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43" sheetId="21" r:id="rId1"/>
  </sheets>
  <definedNames>
    <definedName name="_xlnm._FilterDatabase" localSheetId="0" hidden="1">総括表43!$D$1:$D$325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総括表43!$1:$4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<sst xmlns="http://schemas.openxmlformats.org/spreadsheetml/2006/main" count="493" uniqueCount="492">
  <si>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</si>
  <si>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</si>
  <si>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</si>
  <si>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</si>
  <si>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</si>
  <si>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</si>
  <si>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</si>
  <si>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</si>
  <si>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</si>
  <si>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</si>
  <si>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</si>
  <si>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</si>
  <si>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</si>
  <si>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</si>
  <si>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</si>
  <si>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</si>
  <si>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</si>
  <si>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</si>
  <si>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</si>
  <si>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</si>
  <si>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</si>
  <si>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</si>
  <si>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</si>
  <si>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</si>
  <si>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</si>
  <si>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</si>
  <si>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</si>
  <si>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</si>
  <si>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</si>
  <si>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</si>
  <si>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</si>
  <si>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</si>
  <si>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</si>
  <si>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</si>
  <si>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</si>
  <si>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</si>
  <si>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</si>
  <si>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</si>
  <si>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</si>
  <si>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</si>
  <si>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</si>
  <si>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</si>
  <si>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</si>
  <si>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</si>
  <si>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</si>
  <si>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</si>
  <si>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</si>
  <si>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</si>
  <si>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</si>
  <si>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</si>
  <si>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</si>
  <si>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</si>
  <si>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</si>
  <si>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</si>
  <si>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</si>
  <si>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</si>
  <si>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</si>
  <si>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</si>
  <si>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</si>
  <si>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</si>
  <si>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</si>
  <si>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</si>
  <si>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</si>
  <si>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</si>
  <si>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</si>
  <si>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</si>
  <si>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</si>
  <si>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</si>
  <si>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</si>
  <si>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</si>
  <si>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</si>
  <si>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</si>
  <si>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</si>
  <si>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</si>
  <si>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</si>
  <si>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</si>
  <si>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</si>
  <si>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</si>
  <si>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</si>
  <si>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</si>
  <si>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</si>
  <si>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</si>
  <si>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</si>
  <si>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</si>
  <si>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</si>
  <si>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</si>
  <si>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</si>
  <si>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</si>
  <si>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</si>
  <si>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</si>
  <si>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</si>
  <si>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</si>
  <si>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</si>
  <si>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</si>
  <si>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</si>
  <si>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</si>
  <si>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</si>
  <si>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</si>
  <si>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</si>
  <si>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</si>
  <si>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</si>
  <si>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</si>
  <si>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</si>
  <si>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</si>
  <si>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</si>
  <si>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</si>
  <si>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</si>
  <si>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</si>
  <si>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</si>
  <si>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</si>
  <si>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</si>
  <si>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</si>
  <si>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</si>
  <si>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</si>
  <si>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</si>
  <si>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</si>
  <si>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</si>
  <si>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</si>
  <si>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</si>
  <si>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</si>
  <si>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</si>
  <si>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</si>
  <si>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</si>
  <si>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</si>
  <si>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</si>
  <si>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</si>
  <si>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</si>
  <si>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</si>
  <si>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</si>
  <si>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</si>
  <si>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</si>
  <si>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</si>
  <si>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</si>
  <si>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</si>
  <si>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</si>
  <si>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</si>
  <si>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</si>
  <si>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</si>
  <si>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</si>
  <si>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</si>
  <si>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</si>
  <si>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</si>
  <si>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</si>
  <si>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</si>
  <si>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</si>
  <si>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</si>
  <si>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</si>
  <si>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</si>
  <si>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</si>
  <si>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</si>
  <si>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</si>
  <si>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</si>
  <si>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</si>
  <si>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</si>
  <si>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</si>
  <si>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</si>
  <si>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</si>
  <si>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</si>
  <si>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</si>
  <si>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</si>
  <si>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</si>
  <si>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</si>
  <si>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</si>
  <si>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</si>
  <si>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</si>
  <si>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</si>
  <si>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</si>
  <si>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</si>
  <si>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</si>
  <si>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</si>
  <si>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</si>
  <si>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</si>
  <si>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</si>
  <si>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</si>
  <si>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</si>
  <si>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</si>
  <si>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</si>
  <si>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</si>
  <si>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</si>
  <si>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</si>
  <si>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</si>
  <si>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</si>
  <si>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</si>
  <si>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</si>
  <si>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</si>
  <si>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</si>
  <si>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</si>
  <si>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</si>
  <si>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</si>
  <si>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</si>
  <si>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</si>
  <si>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</si>
  <si>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</si>
  <si>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</si>
  <si>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</si>
  <si>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</si>
  <si>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</si>
  <si>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</si>
  <si>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</si>
  <si>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</si>
  <si>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</si>
  <si>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</si>
  <si>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</si>
  <si>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</si>
  <si>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</si>
  <si>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</si>
  <si>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</si>
  <si>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</si>
  <si>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</si>
  <si>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</si>
  <si>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</si>
  <si>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</si>
  <si>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</si>
  <si>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</si>
  <si>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</si>
  <si>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</si>
  <si>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</si>
  <si>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</si>
  <si>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</si>
  <si>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</si>
  <si>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</si>
  <si>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</si>
  <si>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</si>
  <si>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</si>
  <si>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</si>
  <si>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</si>
  <si>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</si>
  <si>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</si>
  <si>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</si>
  <si>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</si>
  <si>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</si>
  <si>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</si>
  <si>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</si>
  <si>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</si>
  <si>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</si>
  <si>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</si>
  <si>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</si>
  <si>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</si>
  <si>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</si>
  <si>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</si>
  <si>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</si>
  <si>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</si>
  <si>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</si>
  <si>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</si>
  <si>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</si>
  <si>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</si>
  <si>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</si>
  <si>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</si>
  <si>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</si>
  <si>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</si>
  <si>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</si>
  <si>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</si>
  <si>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</si>
  <si>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</si>
  <si>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</si>
  <si>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</si>
  <si>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</si>
  <si>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</si>
  <si>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</si>
  <si>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</si>
  <si>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</si>
  <si>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</si>
  <si>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</si>
  <si>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</si>
  <si>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</si>
  <si>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</si>
  <si>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</si>
  <si>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</si>
  <si>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</si>
  <si>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</si>
  <si>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</si>
  <si>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</si>
  <si>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</si>
  <si>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</si>
  <si>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</si>
  <si>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</si>
  <si>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</si>
  <si>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</si>
  <si>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</si>
  <si>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</si>
  <si>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</si>
  <si>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</si>
  <si>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</si>
  <si>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</si>
  <si>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</si>
  <si>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</si>
  <si>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</si>
  <si>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</si>
  <si>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</si>
  <si>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</si>
  <si>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</si>
  <si>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</si>
  <si>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</si>
  <si>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</si>
  <si>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</si>
  <si>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</si>
  <si>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</si>
  <si>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</si>
  <si>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</si>
  <si>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</si>
  <si>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</si>
  <si>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</si>
  <si>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</si>
  <si>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</si>
  <si>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</si>
  <si>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</si>
  <si>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</si>
  <si>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</si>
  <si>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</si>
  <si>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</si>
  <si>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</si>
  <si>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</si>
  <si>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</si>
  <si>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</si>
  <si>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</si>
  <si>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</si>
  <si>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</si>
  <si>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</si>
  <si>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</si>
  <si>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</si>
  <si>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</si>
  <si>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</si>
  <si>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</si>
  <si>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</si>
  <si>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</si>
  <si>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</si>
  <si>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</si>
  <si>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</si>
  <si>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</si>
  <si>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</si>
  <si>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</si>
  <si>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</si>
  <si>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</si>
  <si>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</si>
  <si>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</si>
  <si>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</si>
  <si>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</si>
  <si>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</si>
  <si>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</si>
  <si>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</si>
  <si>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</si>
  <si>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</si>
  <si>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</si>
  <si>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</si>
  <si>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総括表43　排出源別・対象化学物質別の排出量推計結果（令和2年度：熊本県）［１．対象業種を営む事業者からのすそ切り以下～23.産業廃棄物焼却施設］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</si>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</sst>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5.0278970790595592</v>
      </c>
      <c r="D6" s="34">
        <v>183.99999999999997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18.01599668815599</v>
      </c>
      <c r="X6" s="37">
        <v>15.467056147244563</v>
      </c>
      <c r="Y6" s="38">
        <v>86.695222105901408</v>
      </c>
      <c r="Z6" s="39">
        <v>309.20617202036146</v>
      </c>
    </row>
    <row r="7" spans="1:26" ht="13.5" customHeight="1" x14ac:dyDescent="0.15">
      <c r="A7" s="31">
        <v>2</v>
      </c>
      <c r="B7" s="32" t="s">
        <v>28</v>
      </c>
      <c r="C7" s="40">
        <v>0.7474764018734974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8.2432097618177103E-2</v>
      </c>
      <c r="X7" s="36"/>
      <c r="Y7" s="42"/>
      <c r="Z7" s="43">
        <v>0.82990849949167456</v>
      </c>
    </row>
    <row r="8" spans="1:26" ht="13.5" customHeight="1" x14ac:dyDescent="0.15">
      <c r="A8" s="31">
        <v>3</v>
      </c>
      <c r="B8" s="32" t="s">
        <v>29</v>
      </c>
      <c r="C8" s="33">
        <v>2.3966538387057423</v>
      </c>
      <c r="D8" s="35"/>
      <c r="E8" s="35"/>
      <c r="F8" s="44">
        <v>337.36541042508367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1">
        <v>1.4036969331926942E-2</v>
      </c>
      <c r="X8" s="36"/>
      <c r="Y8" s="42"/>
      <c r="Z8" s="45">
        <v>339.77610123312132</v>
      </c>
    </row>
    <row r="9" spans="1:26" ht="13.5" customHeight="1" x14ac:dyDescent="0.15">
      <c r="A9" s="31">
        <v>4</v>
      </c>
      <c r="B9" s="32" t="s">
        <v>30</v>
      </c>
      <c r="C9" s="46">
        <v>11.213696598266505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1">
        <v>4.3649473311594925E-2</v>
      </c>
      <c r="X9" s="36"/>
      <c r="Y9" s="42"/>
      <c r="Z9" s="45">
        <v>11.2573460715781</v>
      </c>
    </row>
    <row r="10" spans="1:26" ht="13.5" customHeight="1" x14ac:dyDescent="0.15">
      <c r="A10" s="31">
        <v>5</v>
      </c>
      <c r="B10" s="32" t="s">
        <v>31</v>
      </c>
      <c r="C10" s="47"/>
      <c r="D10" s="35"/>
      <c r="E10" s="35"/>
      <c r="F10" s="44">
        <v>337.36541042508367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5">
        <v>337.36541042508367</v>
      </c>
    </row>
    <row r="11" spans="1:26" ht="13.5" customHeight="1" x14ac:dyDescent="0.15">
      <c r="A11" s="31">
        <v>6</v>
      </c>
      <c r="B11" s="32" t="s">
        <v>32</v>
      </c>
      <c r="C11" s="40">
        <v>0.1044861348997163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8">
        <v>4.9488730539179481E-4</v>
      </c>
      <c r="X11" s="36"/>
      <c r="Y11" s="42"/>
      <c r="Z11" s="43">
        <v>0.10498102220510809</v>
      </c>
    </row>
    <row r="12" spans="1:26" ht="13.5" customHeight="1" x14ac:dyDescent="0.15">
      <c r="A12" s="31">
        <v>7</v>
      </c>
      <c r="B12" s="32" t="s">
        <v>33</v>
      </c>
      <c r="C12" s="46">
        <v>18.675796191878604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1">
        <v>6.1399138951017458E-2</v>
      </c>
      <c r="X12" s="36"/>
      <c r="Y12" s="42"/>
      <c r="Z12" s="45">
        <v>18.737195330829621</v>
      </c>
    </row>
    <row r="13" spans="1:26" ht="13.5" customHeight="1" x14ac:dyDescent="0.15">
      <c r="A13" s="31">
        <v>8</v>
      </c>
      <c r="B13" s="32" t="s">
        <v>34</v>
      </c>
      <c r="C13" s="49">
        <v>2.5876852030898324E-2</v>
      </c>
      <c r="D13" s="35"/>
      <c r="E13" s="35"/>
      <c r="F13" s="44">
        <v>337.36541042508367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1">
        <v>1.5136005679159564E-3</v>
      </c>
      <c r="X13" s="36"/>
      <c r="Y13" s="42"/>
      <c r="Z13" s="45">
        <v>337.39280087768248</v>
      </c>
    </row>
    <row r="14" spans="1:26" ht="13.5" customHeight="1" x14ac:dyDescent="0.15">
      <c r="A14" s="31">
        <v>9</v>
      </c>
      <c r="B14" s="32" t="s">
        <v>35</v>
      </c>
      <c r="C14" s="49">
        <v>4.8927023797568504E-2</v>
      </c>
      <c r="D14" s="35"/>
      <c r="E14" s="35"/>
      <c r="F14" s="35"/>
      <c r="G14" s="35"/>
      <c r="H14" s="35"/>
      <c r="I14" s="35"/>
      <c r="J14" s="35"/>
      <c r="K14" s="35"/>
      <c r="L14" s="44">
        <v>124.14063805782173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1">
        <v>1.0774448338982983E-2</v>
      </c>
      <c r="X14" s="36"/>
      <c r="Y14" s="42"/>
      <c r="Z14" s="45">
        <v>124.20033952995828</v>
      </c>
    </row>
    <row r="15" spans="1:26" ht="13.5" customHeight="1" x14ac:dyDescent="0.15">
      <c r="A15" s="31">
        <v>10</v>
      </c>
      <c r="B15" s="32" t="s">
        <v>36</v>
      </c>
      <c r="C15" s="47"/>
      <c r="D15" s="35"/>
      <c r="E15" s="35"/>
      <c r="F15" s="35"/>
      <c r="G15" s="35"/>
      <c r="H15" s="35"/>
      <c r="I15" s="35"/>
      <c r="J15" s="35"/>
      <c r="K15" s="44">
        <v>63.265039920123748</v>
      </c>
      <c r="L15" s="44">
        <v>400.93815804634153</v>
      </c>
      <c r="M15" s="44">
        <v>3268.8901962643436</v>
      </c>
      <c r="N15" s="44">
        <v>35.004838234262195</v>
      </c>
      <c r="O15" s="44">
        <v>657.02619623488602</v>
      </c>
      <c r="P15" s="44">
        <v>113.97996525923121</v>
      </c>
      <c r="Q15" s="44">
        <v>180.31541342775805</v>
      </c>
      <c r="R15" s="35"/>
      <c r="S15" s="35"/>
      <c r="T15" s="35"/>
      <c r="U15" s="35"/>
      <c r="V15" s="36"/>
      <c r="W15" s="36"/>
      <c r="X15" s="36"/>
      <c r="Y15" s="42"/>
      <c r="Z15" s="45">
        <v>4719.4198073869466</v>
      </c>
    </row>
    <row r="16" spans="1:26" ht="13.5" customHeight="1" x14ac:dyDescent="0.15">
      <c r="A16" s="31">
        <v>11</v>
      </c>
      <c r="B16" s="32" t="s">
        <v>37</v>
      </c>
      <c r="C16" s="49">
        <v>9.4018855677969582E-2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50">
        <v>9.4018855677969582E-2</v>
      </c>
    </row>
    <row r="17" spans="1:26" ht="13.5" customHeight="1" x14ac:dyDescent="0.15">
      <c r="A17" s="31">
        <v>12</v>
      </c>
      <c r="B17" s="32" t="s">
        <v>38</v>
      </c>
      <c r="C17" s="49">
        <v>5.0073027608813847E-3</v>
      </c>
      <c r="D17" s="35"/>
      <c r="E17" s="35"/>
      <c r="F17" s="35"/>
      <c r="G17" s="35"/>
      <c r="H17" s="35"/>
      <c r="I17" s="35"/>
      <c r="J17" s="35"/>
      <c r="K17" s="44">
        <v>310.5950380978453</v>
      </c>
      <c r="L17" s="44">
        <v>2203.1505521398662</v>
      </c>
      <c r="M17" s="44">
        <v>17543.196533900005</v>
      </c>
      <c r="N17" s="44">
        <v>193.97771596015187</v>
      </c>
      <c r="O17" s="44">
        <v>2763.0871162669609</v>
      </c>
      <c r="P17" s="44">
        <v>2596.9412268466276</v>
      </c>
      <c r="Q17" s="44">
        <v>240.42055123701078</v>
      </c>
      <c r="R17" s="44">
        <v>324.83596507324762</v>
      </c>
      <c r="S17" s="35"/>
      <c r="T17" s="35"/>
      <c r="U17" s="35"/>
      <c r="V17" s="36"/>
      <c r="W17" s="41">
        <v>2.6562449400909312E-3</v>
      </c>
      <c r="X17" s="36"/>
      <c r="Y17" s="38">
        <v>43.719236489651301</v>
      </c>
      <c r="Z17" s="45">
        <v>26219.931599559062</v>
      </c>
    </row>
    <row r="18" spans="1:26" ht="13.5" customHeight="1" x14ac:dyDescent="0.15">
      <c r="A18" s="31">
        <v>13</v>
      </c>
      <c r="B18" s="32" t="s">
        <v>39</v>
      </c>
      <c r="C18" s="46">
        <v>108.46048714081023</v>
      </c>
      <c r="D18" s="34">
        <v>393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58.232634959148783</v>
      </c>
      <c r="X18" s="36"/>
      <c r="Y18" s="42"/>
      <c r="Z18" s="39">
        <v>559.69312209995906</v>
      </c>
    </row>
    <row r="19" spans="1:26" ht="13.5" customHeight="1" x14ac:dyDescent="0.15">
      <c r="A19" s="31">
        <v>14</v>
      </c>
      <c r="B19" s="32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1"/>
    </row>
    <row r="20" spans="1:26" ht="13.5" customHeight="1" x14ac:dyDescent="0.15">
      <c r="A20" s="31">
        <v>15</v>
      </c>
      <c r="B20" s="32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1"/>
    </row>
    <row r="21" spans="1:26" ht="13.5" customHeight="1" x14ac:dyDescent="0.15">
      <c r="A21" s="31">
        <v>16</v>
      </c>
      <c r="B21" s="32" t="s">
        <v>40</v>
      </c>
      <c r="C21" s="52">
        <v>5.3438542510326722E-4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8">
        <v>5.5182430157685758E-4</v>
      </c>
      <c r="X21" s="36"/>
      <c r="Y21" s="42"/>
      <c r="Z21" s="50">
        <v>1.0862097266801248E-3</v>
      </c>
    </row>
    <row r="22" spans="1:26" ht="13.5" customHeight="1" x14ac:dyDescent="0.15">
      <c r="A22" s="31">
        <v>17</v>
      </c>
      <c r="B22" s="32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1"/>
    </row>
    <row r="23" spans="1:26" ht="13.5" customHeight="1" x14ac:dyDescent="0.15">
      <c r="A23" s="31">
        <v>18</v>
      </c>
      <c r="B23" s="32" t="s">
        <v>42</v>
      </c>
      <c r="C23" s="40">
        <v>0.10029214158126946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1">
        <v>1.7802288370378172E-2</v>
      </c>
      <c r="X23" s="36"/>
      <c r="Y23" s="42"/>
      <c r="Z23" s="43">
        <v>0.11809442995164764</v>
      </c>
    </row>
    <row r="24" spans="1:26" ht="13.5" customHeight="1" x14ac:dyDescent="0.15">
      <c r="A24" s="31">
        <v>19</v>
      </c>
      <c r="B24" s="32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1"/>
    </row>
    <row r="25" spans="1:26" ht="13.5" customHeight="1" x14ac:dyDescent="0.15">
      <c r="A25" s="31">
        <v>20</v>
      </c>
      <c r="B25" s="32" t="s">
        <v>43</v>
      </c>
      <c r="C25" s="46">
        <v>129.85173214502203</v>
      </c>
      <c r="D25" s="35"/>
      <c r="E25" s="35"/>
      <c r="F25" s="35"/>
      <c r="G25" s="35"/>
      <c r="H25" s="35"/>
      <c r="I25" s="44">
        <v>47000.723848149573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25233.617997451278</v>
      </c>
      <c r="X25" s="36"/>
      <c r="Y25" s="42"/>
      <c r="Z25" s="45">
        <v>72364.193577745871</v>
      </c>
    </row>
    <row r="26" spans="1:26" ht="13.5" customHeight="1" x14ac:dyDescent="0.15">
      <c r="A26" s="31">
        <v>21</v>
      </c>
      <c r="B26" s="32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1"/>
    </row>
    <row r="27" spans="1:26" ht="13.5" customHeight="1" x14ac:dyDescent="0.15">
      <c r="A27" s="31">
        <v>22</v>
      </c>
      <c r="B27" s="32" t="s">
        <v>45</v>
      </c>
      <c r="C27" s="47"/>
      <c r="D27" s="34">
        <v>434.5</v>
      </c>
      <c r="E27" s="44">
        <v>27.400338893458439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461.90033889345841</v>
      </c>
    </row>
    <row r="28" spans="1:26" ht="13.5" customHeight="1" x14ac:dyDescent="0.15">
      <c r="A28" s="31">
        <v>23</v>
      </c>
      <c r="B28" s="32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1"/>
    </row>
    <row r="29" spans="1:26" ht="13.5" customHeight="1" x14ac:dyDescent="0.15">
      <c r="A29" s="31">
        <v>24</v>
      </c>
      <c r="B29" s="32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1"/>
    </row>
    <row r="30" spans="1:26" ht="13.5" customHeight="1" x14ac:dyDescent="0.15">
      <c r="A30" s="31">
        <v>25</v>
      </c>
      <c r="B30" s="32" t="s">
        <v>48</v>
      </c>
      <c r="C30" s="4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1"/>
    </row>
    <row r="31" spans="1:26" ht="13.5" customHeight="1" x14ac:dyDescent="0.15">
      <c r="A31" s="31">
        <v>26</v>
      </c>
      <c r="B31" s="32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1"/>
    </row>
    <row r="32" spans="1:26" ht="13.5" customHeight="1" x14ac:dyDescent="0.15">
      <c r="A32" s="31">
        <v>27</v>
      </c>
      <c r="B32" s="32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1"/>
    </row>
    <row r="33" spans="1:26" ht="13.5" customHeight="1" x14ac:dyDescent="0.15">
      <c r="A33" s="31">
        <v>28</v>
      </c>
      <c r="B33" s="32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1"/>
    </row>
    <row r="34" spans="1:26" ht="13.5" customHeight="1" x14ac:dyDescent="0.15">
      <c r="A34" s="31">
        <v>29</v>
      </c>
      <c r="B34" s="32" t="s">
        <v>51</v>
      </c>
      <c r="C34" s="47"/>
      <c r="D34" s="53">
        <v>4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4">
        <v>4</v>
      </c>
    </row>
    <row r="35" spans="1:26" ht="40.5" customHeight="1" x14ac:dyDescent="0.15">
      <c r="A35" s="31">
        <v>30</v>
      </c>
      <c r="B35" s="32" t="s">
        <v>52</v>
      </c>
      <c r="C35" s="46">
        <v>101.44011215009913</v>
      </c>
      <c r="D35" s="34">
        <v>3713.1</v>
      </c>
      <c r="E35" s="44">
        <v>146.37423749405775</v>
      </c>
      <c r="F35" s="35"/>
      <c r="G35" s="35"/>
      <c r="H35" s="35"/>
      <c r="I35" s="44">
        <v>89236.506630765463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19171.111063784174</v>
      </c>
      <c r="X35" s="36"/>
      <c r="Y35" s="42"/>
      <c r="Z35" s="39">
        <v>112368.53204419379</v>
      </c>
    </row>
    <row r="36" spans="1:26" ht="13.5" customHeight="1" x14ac:dyDescent="0.15">
      <c r="A36" s="31">
        <v>31</v>
      </c>
      <c r="B36" s="32" t="s">
        <v>53</v>
      </c>
      <c r="C36" s="33">
        <v>9.185427377001762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55">
        <v>1.6477915761887234</v>
      </c>
      <c r="W36" s="37">
        <v>90.188464917700514</v>
      </c>
      <c r="X36" s="36"/>
      <c r="Y36" s="56">
        <v>1.8690241969933856</v>
      </c>
      <c r="Z36" s="45">
        <v>102.89070806788438</v>
      </c>
    </row>
    <row r="37" spans="1:26" ht="13.5" customHeight="1" x14ac:dyDescent="0.15">
      <c r="A37" s="31">
        <v>32</v>
      </c>
      <c r="B37" s="32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1"/>
    </row>
    <row r="38" spans="1:26" ht="13.5" customHeight="1" x14ac:dyDescent="0.15">
      <c r="A38" s="31">
        <v>33</v>
      </c>
      <c r="B38" s="32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2"/>
      <c r="Z38" s="51"/>
    </row>
    <row r="39" spans="1:26" ht="27" customHeight="1" x14ac:dyDescent="0.15">
      <c r="A39" s="31">
        <v>34</v>
      </c>
      <c r="B39" s="32" t="s">
        <v>352</v>
      </c>
      <c r="C39" s="40">
        <v>0.64484368823528138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0.64484368823528138</v>
      </c>
    </row>
    <row r="40" spans="1:26" ht="13.5" customHeight="1" x14ac:dyDescent="0.15">
      <c r="A40" s="31">
        <v>35</v>
      </c>
      <c r="B40" s="32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1"/>
    </row>
    <row r="41" spans="1:26" ht="13.5" customHeight="1" x14ac:dyDescent="0.15">
      <c r="A41" s="31">
        <v>36</v>
      </c>
      <c r="B41" s="32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4">
        <v>3490.1596655057965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5">
        <v>3490.1596655057965</v>
      </c>
    </row>
    <row r="42" spans="1:26" ht="13.5" customHeight="1" x14ac:dyDescent="0.15">
      <c r="A42" s="31">
        <v>37</v>
      </c>
      <c r="B42" s="32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5">
        <v>1.46863626091875</v>
      </c>
      <c r="X42" s="36"/>
      <c r="Y42" s="42"/>
      <c r="Z42" s="57">
        <v>1.46863626091875</v>
      </c>
    </row>
    <row r="43" spans="1:26" ht="40.5" customHeight="1" x14ac:dyDescent="0.15">
      <c r="A43" s="31">
        <v>38</v>
      </c>
      <c r="B43" s="32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1"/>
    </row>
    <row r="44" spans="1:26" ht="13.5" customHeight="1" x14ac:dyDescent="0.15">
      <c r="A44" s="31">
        <v>39</v>
      </c>
      <c r="B44" s="32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1"/>
    </row>
    <row r="45" spans="1:26" ht="13.5" customHeight="1" x14ac:dyDescent="0.15">
      <c r="A45" s="31">
        <v>40</v>
      </c>
      <c r="B45" s="32" t="s">
        <v>57</v>
      </c>
      <c r="C45" s="47"/>
      <c r="D45" s="34">
        <v>280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280</v>
      </c>
    </row>
    <row r="46" spans="1:26" ht="13.5" customHeight="1" x14ac:dyDescent="0.15">
      <c r="A46" s="31">
        <v>41</v>
      </c>
      <c r="B46" s="32" t="s">
        <v>58</v>
      </c>
      <c r="C46" s="47"/>
      <c r="D46" s="34">
        <v>5140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5140</v>
      </c>
    </row>
    <row r="47" spans="1:26" ht="13.5" customHeight="1" x14ac:dyDescent="0.15">
      <c r="A47" s="31">
        <v>42</v>
      </c>
      <c r="B47" s="32" t="s">
        <v>356</v>
      </c>
      <c r="C47" s="40">
        <v>0.30905320009158932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3">
        <v>0.30905320009158932</v>
      </c>
    </row>
    <row r="48" spans="1:26" ht="13.5" customHeight="1" x14ac:dyDescent="0.15">
      <c r="A48" s="31">
        <v>43</v>
      </c>
      <c r="B48" s="32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1"/>
    </row>
    <row r="49" spans="1:26" ht="13.5" customHeight="1" x14ac:dyDescent="0.15">
      <c r="A49" s="31">
        <v>44</v>
      </c>
      <c r="B49" s="32" t="s">
        <v>358</v>
      </c>
      <c r="C49" s="52">
        <v>2.8636680955565079E-4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8">
        <v>5.9670074901972819E-3</v>
      </c>
      <c r="Z49" s="50">
        <v>6.2533742997529325E-3</v>
      </c>
    </row>
    <row r="50" spans="1:26" ht="13.5" customHeight="1" x14ac:dyDescent="0.15">
      <c r="A50" s="31">
        <v>45</v>
      </c>
      <c r="B50" s="32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1"/>
    </row>
    <row r="51" spans="1:26" ht="13.5" customHeight="1" x14ac:dyDescent="0.15">
      <c r="A51" s="31">
        <v>46</v>
      </c>
      <c r="B51" s="32" t="s">
        <v>59</v>
      </c>
      <c r="C51" s="47"/>
      <c r="D51" s="34">
        <v>77.000000000000014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39">
        <v>77.000000000000014</v>
      </c>
    </row>
    <row r="52" spans="1:26" ht="13.5" customHeight="1" x14ac:dyDescent="0.15">
      <c r="A52" s="31">
        <v>47</v>
      </c>
      <c r="B52" s="32" t="s">
        <v>60</v>
      </c>
      <c r="C52" s="47"/>
      <c r="D52" s="34">
        <v>988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988</v>
      </c>
    </row>
    <row r="53" spans="1:26" ht="13.5" customHeight="1" x14ac:dyDescent="0.15">
      <c r="A53" s="31">
        <v>48</v>
      </c>
      <c r="B53" s="32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1"/>
    </row>
    <row r="54" spans="1:26" ht="13.5" customHeight="1" x14ac:dyDescent="0.15">
      <c r="A54" s="31">
        <v>49</v>
      </c>
      <c r="B54" s="32" t="s">
        <v>62</v>
      </c>
      <c r="C54" s="47"/>
      <c r="D54" s="34">
        <v>2771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2771</v>
      </c>
    </row>
    <row r="55" spans="1:26" ht="13.5" customHeight="1" x14ac:dyDescent="0.15">
      <c r="A55" s="31">
        <v>50</v>
      </c>
      <c r="B55" s="32" t="s">
        <v>63</v>
      </c>
      <c r="C55" s="47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51"/>
    </row>
    <row r="56" spans="1:26" ht="13.5" customHeight="1" x14ac:dyDescent="0.15">
      <c r="A56" s="31">
        <v>51</v>
      </c>
      <c r="B56" s="32" t="s">
        <v>64</v>
      </c>
      <c r="C56" s="46">
        <v>33.038872690817527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9">
        <v>0.29165973460410211</v>
      </c>
      <c r="X56" s="36"/>
      <c r="Y56" s="42"/>
      <c r="Z56" s="45">
        <v>33.33053242542163</v>
      </c>
    </row>
    <row r="57" spans="1:26" ht="13.5" customHeight="1" x14ac:dyDescent="0.15">
      <c r="A57" s="31">
        <v>52</v>
      </c>
      <c r="B57" s="32" t="s">
        <v>65</v>
      </c>
      <c r="C57" s="47"/>
      <c r="D57" s="34">
        <v>2960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2960</v>
      </c>
    </row>
    <row r="58" spans="1:26" ht="13.5" customHeight="1" x14ac:dyDescent="0.15">
      <c r="A58" s="31">
        <v>53</v>
      </c>
      <c r="B58" s="32" t="s">
        <v>66</v>
      </c>
      <c r="C58" s="46">
        <v>49808.452218817089</v>
      </c>
      <c r="D58" s="34">
        <v>18084.154000000002</v>
      </c>
      <c r="E58" s="44">
        <v>117.94807288509823</v>
      </c>
      <c r="F58" s="35"/>
      <c r="G58" s="44">
        <v>48072.439873896059</v>
      </c>
      <c r="H58" s="35"/>
      <c r="I58" s="35"/>
      <c r="J58" s="35"/>
      <c r="K58" s="44">
        <v>674.36899351302259</v>
      </c>
      <c r="L58" s="35"/>
      <c r="M58" s="44">
        <v>51273.226116694081</v>
      </c>
      <c r="N58" s="44">
        <v>2219.1774993361619</v>
      </c>
      <c r="O58" s="44">
        <v>497.37980059388798</v>
      </c>
      <c r="P58" s="44">
        <v>8260.676727019325</v>
      </c>
      <c r="Q58" s="44">
        <v>60.105137809252696</v>
      </c>
      <c r="R58" s="35"/>
      <c r="S58" s="35"/>
      <c r="T58" s="35"/>
      <c r="U58" s="35"/>
      <c r="V58" s="36"/>
      <c r="W58" s="37">
        <v>30.508636153962172</v>
      </c>
      <c r="X58" s="36"/>
      <c r="Y58" s="56">
        <v>6.1780643271996798</v>
      </c>
      <c r="Z58" s="39">
        <v>179104.61514104519</v>
      </c>
    </row>
    <row r="59" spans="1:26" ht="13.5" customHeight="1" x14ac:dyDescent="0.15">
      <c r="A59" s="31">
        <v>54</v>
      </c>
      <c r="B59" s="32" t="s">
        <v>67</v>
      </c>
      <c r="C59" s="47"/>
      <c r="D59" s="34">
        <v>2536.5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2536.5</v>
      </c>
    </row>
    <row r="60" spans="1:26" ht="13.5" customHeight="1" x14ac:dyDescent="0.15">
      <c r="A60" s="31">
        <v>55</v>
      </c>
      <c r="B60" s="32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1"/>
    </row>
    <row r="61" spans="1:26" ht="13.5" customHeight="1" x14ac:dyDescent="0.15">
      <c r="A61" s="31">
        <v>56</v>
      </c>
      <c r="B61" s="32" t="s">
        <v>68</v>
      </c>
      <c r="C61" s="46">
        <v>532.4502977703354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111.2819090196145</v>
      </c>
      <c r="X61" s="36"/>
      <c r="Y61" s="42"/>
      <c r="Z61" s="45">
        <v>643.73220678994994</v>
      </c>
    </row>
    <row r="62" spans="1:26" ht="13.5" customHeight="1" x14ac:dyDescent="0.15">
      <c r="A62" s="31">
        <v>57</v>
      </c>
      <c r="B62" s="32" t="s">
        <v>69</v>
      </c>
      <c r="C62" s="46">
        <v>690.64698440018901</v>
      </c>
      <c r="D62" s="35"/>
      <c r="E62" s="60">
        <v>8.4767495440104597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59">
        <v>0.13398740338531456</v>
      </c>
      <c r="X62" s="36"/>
      <c r="Y62" s="42"/>
      <c r="Z62" s="45">
        <v>699.25772134758472</v>
      </c>
    </row>
    <row r="63" spans="1:26" ht="13.5" customHeight="1" x14ac:dyDescent="0.15">
      <c r="A63" s="31">
        <v>58</v>
      </c>
      <c r="B63" s="32" t="s">
        <v>70</v>
      </c>
      <c r="C63" s="46">
        <v>37.434131212612051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59">
        <v>0.18410258906665031</v>
      </c>
      <c r="X63" s="36"/>
      <c r="Y63" s="42"/>
      <c r="Z63" s="45">
        <v>37.618233801678699</v>
      </c>
    </row>
    <row r="64" spans="1:26" ht="13.5" customHeight="1" x14ac:dyDescent="0.15">
      <c r="A64" s="31">
        <v>59</v>
      </c>
      <c r="B64" s="32" t="s">
        <v>71</v>
      </c>
      <c r="C64" s="49">
        <v>2.4570194559617092E-2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1">
        <v>1.1830904171042655E-3</v>
      </c>
      <c r="X64" s="36"/>
      <c r="Y64" s="42"/>
      <c r="Z64" s="50">
        <v>2.5753284976721358E-2</v>
      </c>
    </row>
    <row r="65" spans="1:26" ht="13.5" customHeight="1" x14ac:dyDescent="0.15">
      <c r="A65" s="31">
        <v>60</v>
      </c>
      <c r="B65" s="32" t="s">
        <v>72</v>
      </c>
      <c r="C65" s="33">
        <v>3.1557289842818439</v>
      </c>
      <c r="D65" s="35"/>
      <c r="E65" s="35"/>
      <c r="F65" s="35"/>
      <c r="G65" s="35"/>
      <c r="H65" s="35"/>
      <c r="I65" s="44">
        <v>23.986040821196685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119.6608806344675</v>
      </c>
      <c r="X65" s="36"/>
      <c r="Y65" s="42"/>
      <c r="Z65" s="45">
        <v>146.80265043994604</v>
      </c>
    </row>
    <row r="66" spans="1:26" ht="13.5" customHeight="1" x14ac:dyDescent="0.15">
      <c r="A66" s="31">
        <v>61</v>
      </c>
      <c r="B66" s="32" t="s">
        <v>73</v>
      </c>
      <c r="C66" s="47"/>
      <c r="D66" s="34">
        <v>13799.999999999998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13799.999999999998</v>
      </c>
    </row>
    <row r="67" spans="1:26" ht="13.5" customHeight="1" x14ac:dyDescent="0.15">
      <c r="A67" s="31">
        <v>62</v>
      </c>
      <c r="B67" s="32" t="s">
        <v>74</v>
      </c>
      <c r="C67" s="47"/>
      <c r="D67" s="34">
        <v>137273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137273</v>
      </c>
    </row>
    <row r="68" spans="1:26" ht="13.5" customHeight="1" x14ac:dyDescent="0.15">
      <c r="A68" s="31">
        <v>63</v>
      </c>
      <c r="B68" s="32" t="s">
        <v>75</v>
      </c>
      <c r="C68" s="47"/>
      <c r="D68" s="34">
        <v>5117.6000000000004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5117.6000000000004</v>
      </c>
    </row>
    <row r="69" spans="1:26" ht="13.5" customHeight="1" x14ac:dyDescent="0.15">
      <c r="A69" s="31">
        <v>64</v>
      </c>
      <c r="B69" s="32" t="s">
        <v>76</v>
      </c>
      <c r="C69" s="47"/>
      <c r="D69" s="34">
        <v>4922.7000000000007</v>
      </c>
      <c r="E69" s="44">
        <v>73.213775532371628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4995.9137755323727</v>
      </c>
    </row>
    <row r="70" spans="1:26" ht="13.5" customHeight="1" x14ac:dyDescent="0.15">
      <c r="A70" s="31">
        <v>65</v>
      </c>
      <c r="B70" s="32" t="s">
        <v>361</v>
      </c>
      <c r="C70" s="49">
        <v>6.3895679873986311E-2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50">
        <v>6.3895679873986311E-2</v>
      </c>
    </row>
    <row r="71" spans="1:26" ht="13.5" customHeight="1" x14ac:dyDescent="0.15">
      <c r="A71" s="31">
        <v>66</v>
      </c>
      <c r="B71" s="32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1"/>
    </row>
    <row r="72" spans="1:26" ht="13.5" customHeight="1" x14ac:dyDescent="0.15">
      <c r="A72" s="31">
        <v>67</v>
      </c>
      <c r="B72" s="32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1"/>
    </row>
    <row r="73" spans="1:26" ht="13.5" customHeight="1" x14ac:dyDescent="0.15">
      <c r="A73" s="31">
        <v>68</v>
      </c>
      <c r="B73" s="32" t="s">
        <v>364</v>
      </c>
      <c r="C73" s="49">
        <v>3.9598404261430006E-2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0">
        <v>3.9598404261430006E-2</v>
      </c>
    </row>
    <row r="74" spans="1:26" ht="27" customHeight="1" x14ac:dyDescent="0.15">
      <c r="A74" s="31">
        <v>69</v>
      </c>
      <c r="B74" s="32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1"/>
    </row>
    <row r="75" spans="1:26" ht="27" customHeight="1" x14ac:dyDescent="0.15">
      <c r="A75" s="31">
        <v>70</v>
      </c>
      <c r="B75" s="32" t="s">
        <v>78</v>
      </c>
      <c r="C75" s="47"/>
      <c r="D75" s="34">
        <v>191.90100000000001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39">
        <v>191.90100000000001</v>
      </c>
    </row>
    <row r="76" spans="1:26" ht="13.5" customHeight="1" x14ac:dyDescent="0.15">
      <c r="A76" s="31">
        <v>71</v>
      </c>
      <c r="B76" s="32" t="s">
        <v>79</v>
      </c>
      <c r="C76" s="40">
        <v>0.40212972642720629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3">
        <v>0.40212972642720629</v>
      </c>
    </row>
    <row r="77" spans="1:26" ht="27" customHeight="1" x14ac:dyDescent="0.15">
      <c r="A77" s="31">
        <v>72</v>
      </c>
      <c r="B77" s="32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1"/>
    </row>
    <row r="78" spans="1:26" ht="13.5" customHeight="1" x14ac:dyDescent="0.15">
      <c r="A78" s="31">
        <v>73</v>
      </c>
      <c r="B78" s="32" t="s">
        <v>80</v>
      </c>
      <c r="C78" s="40">
        <v>0.14235249962860066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48">
        <v>1.1039736273860545E-4</v>
      </c>
      <c r="X78" s="36"/>
      <c r="Y78" s="42"/>
      <c r="Z78" s="43">
        <v>0.14246289699133927</v>
      </c>
    </row>
    <row r="79" spans="1:26" ht="13.5" customHeight="1" x14ac:dyDescent="0.15">
      <c r="A79" s="31">
        <v>74</v>
      </c>
      <c r="B79" s="32" t="s">
        <v>366</v>
      </c>
      <c r="C79" s="49">
        <v>5.4258054607705775E-2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50">
        <v>5.4258054607705775E-2</v>
      </c>
    </row>
    <row r="80" spans="1:26" ht="13.5" customHeight="1" x14ac:dyDescent="0.15">
      <c r="A80" s="31">
        <v>75</v>
      </c>
      <c r="B80" s="32" t="s">
        <v>81</v>
      </c>
      <c r="C80" s="49">
        <v>2.2721363559127662E-2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55">
        <v>3.5470881824273044</v>
      </c>
      <c r="W80" s="41">
        <v>2.5001068020195232E-2</v>
      </c>
      <c r="X80" s="37">
        <v>10.894650284806195</v>
      </c>
      <c r="Y80" s="56">
        <v>1.8091018683112545</v>
      </c>
      <c r="Z80" s="45">
        <v>16.298562767124078</v>
      </c>
    </row>
    <row r="81" spans="1:26" ht="13.5" customHeight="1" x14ac:dyDescent="0.15">
      <c r="A81" s="31">
        <v>76</v>
      </c>
      <c r="B81" s="32" t="s">
        <v>82</v>
      </c>
      <c r="C81" s="49">
        <v>8.9826617877393919E-2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59">
        <v>0.15571520817969497</v>
      </c>
      <c r="X81" s="36"/>
      <c r="Y81" s="42"/>
      <c r="Z81" s="43">
        <v>0.24554182605708891</v>
      </c>
    </row>
    <row r="82" spans="1:26" ht="13.5" customHeight="1" x14ac:dyDescent="0.15">
      <c r="A82" s="31">
        <v>77</v>
      </c>
      <c r="B82" s="32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1"/>
    </row>
    <row r="83" spans="1:26" ht="13.5" customHeight="1" x14ac:dyDescent="0.15">
      <c r="A83" s="31">
        <v>78</v>
      </c>
      <c r="B83" s="32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1"/>
    </row>
    <row r="84" spans="1:26" ht="13.5" customHeight="1" x14ac:dyDescent="0.15">
      <c r="A84" s="31">
        <v>79</v>
      </c>
      <c r="B84" s="32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1"/>
    </row>
    <row r="85" spans="1:26" ht="13.5" customHeight="1" x14ac:dyDescent="0.15">
      <c r="A85" s="31">
        <v>80</v>
      </c>
      <c r="B85" s="32" t="s">
        <v>84</v>
      </c>
      <c r="C85" s="46">
        <v>67393.022473520628</v>
      </c>
      <c r="D85" s="34">
        <v>22232.648000000005</v>
      </c>
      <c r="E85" s="44">
        <v>459.63589346623149</v>
      </c>
      <c r="F85" s="44">
        <v>808.75897059186354</v>
      </c>
      <c r="G85" s="44">
        <v>99361.164729304423</v>
      </c>
      <c r="H85" s="44">
        <v>81568.419734148774</v>
      </c>
      <c r="I85" s="35"/>
      <c r="J85" s="35"/>
      <c r="K85" s="44">
        <v>3488.5076307664508</v>
      </c>
      <c r="L85" s="35"/>
      <c r="M85" s="44">
        <v>203775.91605483161</v>
      </c>
      <c r="N85" s="44">
        <v>6296.5053976635563</v>
      </c>
      <c r="O85" s="44">
        <v>2338.8373903130678</v>
      </c>
      <c r="P85" s="44">
        <v>20454.802823324724</v>
      </c>
      <c r="Q85" s="44">
        <v>240.42055123701078</v>
      </c>
      <c r="R85" s="44">
        <v>190.66369568508713</v>
      </c>
      <c r="S85" s="35"/>
      <c r="T85" s="35"/>
      <c r="U85" s="35"/>
      <c r="V85" s="36"/>
      <c r="W85" s="37">
        <v>20.527586387516983</v>
      </c>
      <c r="X85" s="36"/>
      <c r="Y85" s="38">
        <v>31.945207800633522</v>
      </c>
      <c r="Z85" s="39">
        <v>508661.77613904164</v>
      </c>
    </row>
    <row r="86" spans="1:26" ht="13.5" customHeight="1" x14ac:dyDescent="0.15">
      <c r="A86" s="31">
        <v>81</v>
      </c>
      <c r="B86" s="32" t="s">
        <v>85</v>
      </c>
      <c r="C86" s="61">
        <v>9.3417500490926931E-5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2">
        <v>9.3417500490926931E-5</v>
      </c>
    </row>
    <row r="87" spans="1:26" ht="13.5" customHeight="1" x14ac:dyDescent="0.15">
      <c r="A87" s="31">
        <v>82</v>
      </c>
      <c r="B87" s="32" t="s">
        <v>86</v>
      </c>
      <c r="C87" s="46">
        <v>16.563751826993503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17.832316411333903</v>
      </c>
      <c r="X87" s="36"/>
      <c r="Y87" s="63">
        <v>0.30378980717655468</v>
      </c>
      <c r="Z87" s="45">
        <v>34.699858045503959</v>
      </c>
    </row>
    <row r="88" spans="1:26" ht="13.5" customHeight="1" x14ac:dyDescent="0.15">
      <c r="A88" s="31">
        <v>83</v>
      </c>
      <c r="B88" s="32" t="s">
        <v>87</v>
      </c>
      <c r="C88" s="46">
        <v>546.98262454310304</v>
      </c>
      <c r="D88" s="53">
        <v>6</v>
      </c>
      <c r="E88" s="35"/>
      <c r="F88" s="35"/>
      <c r="G88" s="35"/>
      <c r="H88" s="35"/>
      <c r="I88" s="35"/>
      <c r="J88" s="35"/>
      <c r="K88" s="35"/>
      <c r="L88" s="35"/>
      <c r="M88" s="44">
        <v>1070.6075493730698</v>
      </c>
      <c r="N88" s="35"/>
      <c r="O88" s="35"/>
      <c r="P88" s="35"/>
      <c r="Q88" s="35"/>
      <c r="R88" s="35"/>
      <c r="S88" s="35"/>
      <c r="T88" s="35"/>
      <c r="U88" s="35"/>
      <c r="V88" s="36"/>
      <c r="W88" s="59">
        <v>0.81505157863280053</v>
      </c>
      <c r="X88" s="36"/>
      <c r="Y88" s="42"/>
      <c r="Z88" s="39">
        <v>1624.4052254948056</v>
      </c>
    </row>
    <row r="89" spans="1:26" ht="13.5" customHeight="1" x14ac:dyDescent="0.15">
      <c r="A89" s="31">
        <v>84</v>
      </c>
      <c r="B89" s="32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1"/>
    </row>
    <row r="90" spans="1:26" ht="13.5" customHeight="1" x14ac:dyDescent="0.15">
      <c r="A90" s="31">
        <v>85</v>
      </c>
      <c r="B90" s="32" t="s">
        <v>89</v>
      </c>
      <c r="C90" s="46">
        <v>16.52250554086303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9">
        <v>0.15089683107323237</v>
      </c>
      <c r="X90" s="36"/>
      <c r="Y90" s="42"/>
      <c r="Z90" s="45">
        <v>16.673402371936263</v>
      </c>
    </row>
    <row r="91" spans="1:26" ht="13.5" customHeight="1" x14ac:dyDescent="0.15">
      <c r="A91" s="31">
        <v>86</v>
      </c>
      <c r="B91" s="32" t="s">
        <v>90</v>
      </c>
      <c r="C91" s="49">
        <v>6.386069483605831E-3</v>
      </c>
      <c r="D91" s="35"/>
      <c r="E91" s="44">
        <v>114.40751438313674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1">
        <v>1.1346335818737845E-3</v>
      </c>
      <c r="X91" s="36"/>
      <c r="Y91" s="42"/>
      <c r="Z91" s="45">
        <v>114.41503508620222</v>
      </c>
    </row>
    <row r="92" spans="1:26" ht="13.5" customHeight="1" x14ac:dyDescent="0.15">
      <c r="A92" s="31">
        <v>87</v>
      </c>
      <c r="B92" s="32" t="s">
        <v>91</v>
      </c>
      <c r="C92" s="33">
        <v>1.9528333493399836</v>
      </c>
      <c r="D92" s="35"/>
      <c r="E92" s="64">
        <v>2.6897378360802419E-2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7">
        <v>37.292125145323737</v>
      </c>
      <c r="W92" s="55">
        <v>2.3525576248065079</v>
      </c>
      <c r="X92" s="37">
        <v>41.679464382792787</v>
      </c>
      <c r="Y92" s="56">
        <v>2.8420237185933859</v>
      </c>
      <c r="Z92" s="45">
        <v>86.145901599217197</v>
      </c>
    </row>
    <row r="93" spans="1:26" ht="13.5" customHeight="1" x14ac:dyDescent="0.15">
      <c r="A93" s="31">
        <v>88</v>
      </c>
      <c r="B93" s="32" t="s">
        <v>92</v>
      </c>
      <c r="C93" s="40">
        <v>0.85275918377045967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0.85275918377045967</v>
      </c>
    </row>
    <row r="94" spans="1:26" ht="13.5" customHeight="1" x14ac:dyDescent="0.15">
      <c r="A94" s="31">
        <v>89</v>
      </c>
      <c r="B94" s="32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1"/>
    </row>
    <row r="95" spans="1:26" ht="13.5" customHeight="1" x14ac:dyDescent="0.15">
      <c r="A95" s="31">
        <v>90</v>
      </c>
      <c r="B95" s="32" t="s">
        <v>94</v>
      </c>
      <c r="C95" s="47"/>
      <c r="D95" s="34">
        <v>1487.8000000000002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1487.8000000000002</v>
      </c>
    </row>
    <row r="96" spans="1:26" ht="13.5" customHeight="1" x14ac:dyDescent="0.15">
      <c r="A96" s="31">
        <v>91</v>
      </c>
      <c r="B96" s="32" t="s">
        <v>95</v>
      </c>
      <c r="C96" s="47"/>
      <c r="D96" s="34">
        <v>55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55</v>
      </c>
    </row>
    <row r="97" spans="1:26" ht="13.5" customHeight="1" x14ac:dyDescent="0.15">
      <c r="A97" s="31">
        <v>92</v>
      </c>
      <c r="B97" s="32" t="s">
        <v>96</v>
      </c>
      <c r="C97" s="47"/>
      <c r="D97" s="34">
        <v>774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774</v>
      </c>
    </row>
    <row r="98" spans="1:26" ht="13.5" customHeight="1" x14ac:dyDescent="0.15">
      <c r="A98" s="31">
        <v>93</v>
      </c>
      <c r="B98" s="32" t="s">
        <v>97</v>
      </c>
      <c r="C98" s="47"/>
      <c r="D98" s="34">
        <v>937.5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937.5</v>
      </c>
    </row>
    <row r="99" spans="1:26" ht="13.5" customHeight="1" x14ac:dyDescent="0.15">
      <c r="A99" s="31">
        <v>94</v>
      </c>
      <c r="B99" s="32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9">
        <v>0.94979278933500033</v>
      </c>
      <c r="Y99" s="42"/>
      <c r="Z99" s="43">
        <v>0.94979278933500033</v>
      </c>
    </row>
    <row r="100" spans="1:26" ht="13.5" customHeight="1" x14ac:dyDescent="0.15">
      <c r="A100" s="31">
        <v>95</v>
      </c>
      <c r="B100" s="32" t="s">
        <v>99</v>
      </c>
      <c r="C100" s="47"/>
      <c r="D100" s="34">
        <v>4837.5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4837.5</v>
      </c>
    </row>
    <row r="101" spans="1:26" ht="13.5" customHeight="1" x14ac:dyDescent="0.15">
      <c r="A101" s="31">
        <v>96</v>
      </c>
      <c r="B101" s="32" t="s">
        <v>100</v>
      </c>
      <c r="C101" s="47"/>
      <c r="D101" s="34">
        <v>161.31000000000006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161.31000000000006</v>
      </c>
    </row>
    <row r="102" spans="1:26" ht="13.5" customHeight="1" x14ac:dyDescent="0.15">
      <c r="A102" s="31">
        <v>97</v>
      </c>
      <c r="B102" s="32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1"/>
    </row>
    <row r="103" spans="1:26" ht="13.5" customHeight="1" x14ac:dyDescent="0.15">
      <c r="A103" s="31">
        <v>98</v>
      </c>
      <c r="B103" s="32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1"/>
    </row>
    <row r="104" spans="1:26" ht="13.5" customHeight="1" x14ac:dyDescent="0.15">
      <c r="A104" s="31">
        <v>99</v>
      </c>
      <c r="B104" s="32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1"/>
    </row>
    <row r="105" spans="1:26" ht="13.5" customHeight="1" x14ac:dyDescent="0.15">
      <c r="A105" s="31">
        <v>100</v>
      </c>
      <c r="B105" s="32" t="s">
        <v>102</v>
      </c>
      <c r="C105" s="47"/>
      <c r="D105" s="34">
        <v>2370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2370</v>
      </c>
    </row>
    <row r="106" spans="1:26" ht="13.5" customHeight="1" x14ac:dyDescent="0.15">
      <c r="A106" s="31">
        <v>101</v>
      </c>
      <c r="B106" s="32" t="s">
        <v>103</v>
      </c>
      <c r="C106" s="47"/>
      <c r="D106" s="34">
        <v>2893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2893</v>
      </c>
    </row>
    <row r="107" spans="1:26" ht="13.5" customHeight="1" x14ac:dyDescent="0.15">
      <c r="A107" s="31">
        <v>102</v>
      </c>
      <c r="B107" s="32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1"/>
    </row>
    <row r="108" spans="1:26" ht="13.5" customHeight="1" x14ac:dyDescent="0.15">
      <c r="A108" s="31">
        <v>103</v>
      </c>
      <c r="B108" s="32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4106.2200622319197</v>
      </c>
      <c r="U108" s="35"/>
      <c r="V108" s="36"/>
      <c r="W108" s="36"/>
      <c r="X108" s="36"/>
      <c r="Y108" s="42"/>
      <c r="Z108" s="45">
        <v>4106.2200622319197</v>
      </c>
    </row>
    <row r="109" spans="1:26" ht="13.5" customHeight="1" x14ac:dyDescent="0.15">
      <c r="A109" s="31">
        <v>104</v>
      </c>
      <c r="B109" s="32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24049.213090279107</v>
      </c>
      <c r="U109" s="35"/>
      <c r="V109" s="36"/>
      <c r="W109" s="36"/>
      <c r="X109" s="36"/>
      <c r="Y109" s="42"/>
      <c r="Z109" s="45">
        <v>24049.213090279107</v>
      </c>
    </row>
    <row r="110" spans="1:26" ht="13.5" customHeight="1" x14ac:dyDescent="0.15">
      <c r="A110" s="31">
        <v>105</v>
      </c>
      <c r="B110" s="32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1"/>
    </row>
    <row r="111" spans="1:26" ht="13.5" customHeight="1" x14ac:dyDescent="0.15">
      <c r="A111" s="31">
        <v>106</v>
      </c>
      <c r="B111" s="32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1"/>
    </row>
    <row r="112" spans="1:26" ht="13.5" customHeight="1" x14ac:dyDescent="0.15">
      <c r="A112" s="31">
        <v>107</v>
      </c>
      <c r="B112" s="32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1"/>
    </row>
    <row r="113" spans="1:26" ht="13.5" customHeight="1" x14ac:dyDescent="0.15">
      <c r="A113" s="31">
        <v>108</v>
      </c>
      <c r="B113" s="32" t="s">
        <v>106</v>
      </c>
      <c r="C113" s="47"/>
      <c r="D113" s="34">
        <v>788.99999999999989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788.99999999999989</v>
      </c>
    </row>
    <row r="114" spans="1:26" ht="13.5" customHeight="1" x14ac:dyDescent="0.15">
      <c r="A114" s="31">
        <v>109</v>
      </c>
      <c r="B114" s="32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1"/>
    </row>
    <row r="115" spans="1:26" ht="13.5" customHeight="1" x14ac:dyDescent="0.15">
      <c r="A115" s="31">
        <v>110</v>
      </c>
      <c r="B115" s="32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1"/>
    </row>
    <row r="116" spans="1:26" ht="13.5" customHeight="1" x14ac:dyDescent="0.15">
      <c r="A116" s="31">
        <v>111</v>
      </c>
      <c r="B116" s="32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1"/>
    </row>
    <row r="117" spans="1:26" ht="13.5" customHeight="1" x14ac:dyDescent="0.15">
      <c r="A117" s="31">
        <v>112</v>
      </c>
      <c r="B117" s="32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1"/>
    </row>
    <row r="118" spans="1:26" ht="13.5" customHeight="1" x14ac:dyDescent="0.15">
      <c r="A118" s="31">
        <v>113</v>
      </c>
      <c r="B118" s="32" t="s">
        <v>107</v>
      </c>
      <c r="C118" s="47"/>
      <c r="D118" s="34">
        <v>245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39">
        <v>245</v>
      </c>
    </row>
    <row r="119" spans="1:26" ht="13.5" customHeight="1" x14ac:dyDescent="0.15">
      <c r="A119" s="31">
        <v>114</v>
      </c>
      <c r="B119" s="32" t="s">
        <v>108</v>
      </c>
      <c r="C119" s="47"/>
      <c r="D119" s="34">
        <v>64.400000000000006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39">
        <v>64.400000000000006</v>
      </c>
    </row>
    <row r="120" spans="1:26" ht="13.5" customHeight="1" x14ac:dyDescent="0.15">
      <c r="A120" s="31">
        <v>115</v>
      </c>
      <c r="B120" s="32" t="s">
        <v>109</v>
      </c>
      <c r="C120" s="47"/>
      <c r="D120" s="34">
        <v>2568.1750000000002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2568.1750000000002</v>
      </c>
    </row>
    <row r="121" spans="1:26" ht="13.5" customHeight="1" x14ac:dyDescent="0.15">
      <c r="A121" s="31">
        <v>116</v>
      </c>
      <c r="B121" s="32" t="s">
        <v>110</v>
      </c>
      <c r="C121" s="47"/>
      <c r="D121" s="34">
        <v>20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39">
        <v>20</v>
      </c>
    </row>
    <row r="122" spans="1:26" ht="13.5" customHeight="1" x14ac:dyDescent="0.15">
      <c r="A122" s="31">
        <v>117</v>
      </c>
      <c r="B122" s="32" t="s">
        <v>111</v>
      </c>
      <c r="C122" s="47"/>
      <c r="D122" s="34">
        <v>1639.2</v>
      </c>
      <c r="E122" s="60">
        <v>2.1312776217304501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1641.3312776217306</v>
      </c>
    </row>
    <row r="123" spans="1:26" ht="13.5" customHeight="1" x14ac:dyDescent="0.15">
      <c r="A123" s="31">
        <v>118</v>
      </c>
      <c r="B123" s="32" t="s">
        <v>112</v>
      </c>
      <c r="C123" s="47"/>
      <c r="D123" s="34">
        <v>95.002500000000012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39">
        <v>95.002500000000012</v>
      </c>
    </row>
    <row r="124" spans="1:26" ht="13.5" customHeight="1" x14ac:dyDescent="0.15">
      <c r="A124" s="31">
        <v>119</v>
      </c>
      <c r="B124" s="32" t="s">
        <v>113</v>
      </c>
      <c r="C124" s="47"/>
      <c r="D124" s="34">
        <v>44.000000000000007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39">
        <v>44.000000000000007</v>
      </c>
    </row>
    <row r="125" spans="1:26" ht="13.5" customHeight="1" x14ac:dyDescent="0.15">
      <c r="A125" s="31">
        <v>120</v>
      </c>
      <c r="B125" s="32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1"/>
    </row>
    <row r="126" spans="1:26" ht="13.5" customHeight="1" x14ac:dyDescent="0.15">
      <c r="A126" s="31">
        <v>121</v>
      </c>
      <c r="B126" s="32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1"/>
    </row>
    <row r="127" spans="1:26" ht="13.5" customHeight="1" x14ac:dyDescent="0.15">
      <c r="A127" s="31">
        <v>122</v>
      </c>
      <c r="B127" s="32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1"/>
    </row>
    <row r="128" spans="1:26" ht="13.5" customHeight="1" x14ac:dyDescent="0.15">
      <c r="A128" s="31">
        <v>123</v>
      </c>
      <c r="B128" s="32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1"/>
    </row>
    <row r="129" spans="1:26" ht="13.5" customHeight="1" x14ac:dyDescent="0.15">
      <c r="A129" s="31">
        <v>124</v>
      </c>
      <c r="B129" s="32" t="s">
        <v>116</v>
      </c>
      <c r="C129" s="47"/>
      <c r="D129" s="34">
        <v>15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39">
        <v>15</v>
      </c>
    </row>
    <row r="130" spans="1:26" ht="13.5" customHeight="1" x14ac:dyDescent="0.15">
      <c r="A130" s="31">
        <v>125</v>
      </c>
      <c r="B130" s="32" t="s">
        <v>117</v>
      </c>
      <c r="C130" s="46">
        <v>113.65575044984777</v>
      </c>
      <c r="D130" s="34">
        <v>1421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18.013827301170348</v>
      </c>
      <c r="X130" s="36"/>
      <c r="Y130" s="56">
        <v>2.6249786562096755</v>
      </c>
      <c r="Z130" s="39">
        <v>1555.2945564072277</v>
      </c>
    </row>
    <row r="131" spans="1:26" ht="13.5" customHeight="1" x14ac:dyDescent="0.15">
      <c r="A131" s="31">
        <v>126</v>
      </c>
      <c r="B131" s="32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1"/>
    </row>
    <row r="132" spans="1:26" ht="13.5" customHeight="1" x14ac:dyDescent="0.15">
      <c r="A132" s="31">
        <v>127</v>
      </c>
      <c r="B132" s="32" t="s">
        <v>119</v>
      </c>
      <c r="C132" s="46">
        <v>195.17571163725182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318.43561137442072</v>
      </c>
      <c r="T132" s="35"/>
      <c r="U132" s="35"/>
      <c r="V132" s="36"/>
      <c r="W132" s="37">
        <v>189.43363039868524</v>
      </c>
      <c r="X132" s="36"/>
      <c r="Y132" s="56">
        <v>2.7299720211459091</v>
      </c>
      <c r="Z132" s="45">
        <v>705.77492543150368</v>
      </c>
    </row>
    <row r="133" spans="1:26" ht="13.5" customHeight="1" x14ac:dyDescent="0.15">
      <c r="A133" s="31">
        <v>128</v>
      </c>
      <c r="B133" s="32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1"/>
    </row>
    <row r="134" spans="1:26" ht="13.5" customHeight="1" x14ac:dyDescent="0.15">
      <c r="A134" s="31">
        <v>129</v>
      </c>
      <c r="B134" s="32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1"/>
    </row>
    <row r="135" spans="1:26" ht="13.5" customHeight="1" x14ac:dyDescent="0.15">
      <c r="A135" s="31">
        <v>130</v>
      </c>
      <c r="B135" s="32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1"/>
    </row>
    <row r="136" spans="1:26" ht="13.5" customHeight="1" x14ac:dyDescent="0.15">
      <c r="A136" s="31">
        <v>131</v>
      </c>
      <c r="B136" s="32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1"/>
    </row>
    <row r="137" spans="1:26" ht="13.5" customHeight="1" x14ac:dyDescent="0.15">
      <c r="A137" s="31">
        <v>132</v>
      </c>
      <c r="B137" s="32" t="s">
        <v>120</v>
      </c>
      <c r="C137" s="46">
        <v>13.706688788321914</v>
      </c>
      <c r="D137" s="35"/>
      <c r="E137" s="64">
        <v>3.5727325802479976E-2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55">
        <v>1.9946950659126652</v>
      </c>
      <c r="W137" s="37">
        <v>147.60281910195445</v>
      </c>
      <c r="X137" s="36"/>
      <c r="Y137" s="63">
        <v>0.17156652327856334</v>
      </c>
      <c r="Z137" s="45">
        <v>163.51149680527007</v>
      </c>
    </row>
    <row r="138" spans="1:26" ht="27" customHeight="1" x14ac:dyDescent="0.15">
      <c r="A138" s="31">
        <v>133</v>
      </c>
      <c r="B138" s="32" t="s">
        <v>121</v>
      </c>
      <c r="C138" s="46">
        <v>663.06510224891724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1">
        <v>8.3310782055056442E-3</v>
      </c>
      <c r="X138" s="36"/>
      <c r="Y138" s="42"/>
      <c r="Z138" s="45">
        <v>663.07343332712276</v>
      </c>
    </row>
    <row r="139" spans="1:26" ht="13.5" customHeight="1" x14ac:dyDescent="0.15">
      <c r="A139" s="31">
        <v>134</v>
      </c>
      <c r="B139" s="32" t="s">
        <v>122</v>
      </c>
      <c r="C139" s="46">
        <v>198.57154371597738</v>
      </c>
      <c r="D139" s="35"/>
      <c r="E139" s="35"/>
      <c r="F139" s="44">
        <v>265.67737247718651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55">
        <v>2.6884246424196374</v>
      </c>
      <c r="X139" s="36"/>
      <c r="Y139" s="42"/>
      <c r="Z139" s="45">
        <v>466.93734083558354</v>
      </c>
    </row>
    <row r="140" spans="1:26" ht="27" customHeight="1" x14ac:dyDescent="0.15">
      <c r="A140" s="31">
        <v>135</v>
      </c>
      <c r="B140" s="32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1"/>
    </row>
    <row r="141" spans="1:26" ht="13.5" customHeight="1" x14ac:dyDescent="0.15">
      <c r="A141" s="31">
        <v>136</v>
      </c>
      <c r="B141" s="32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1"/>
    </row>
    <row r="142" spans="1:26" ht="13.5" customHeight="1" x14ac:dyDescent="0.15">
      <c r="A142" s="31">
        <v>137</v>
      </c>
      <c r="B142" s="32" t="s">
        <v>123</v>
      </c>
      <c r="C142" s="47"/>
      <c r="D142" s="34">
        <v>15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39">
        <v>15</v>
      </c>
    </row>
    <row r="143" spans="1:26" ht="13.5" customHeight="1" x14ac:dyDescent="0.15">
      <c r="A143" s="31">
        <v>138</v>
      </c>
      <c r="B143" s="32" t="s">
        <v>124</v>
      </c>
      <c r="C143" s="47"/>
      <c r="D143" s="53">
        <v>6</v>
      </c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4">
        <v>6</v>
      </c>
    </row>
    <row r="144" spans="1:26" ht="13.5" customHeight="1" x14ac:dyDescent="0.15">
      <c r="A144" s="31">
        <v>139</v>
      </c>
      <c r="B144" s="32" t="s">
        <v>125</v>
      </c>
      <c r="C144" s="47"/>
      <c r="D144" s="53">
        <v>4.1999999999999993</v>
      </c>
      <c r="E144" s="60">
        <v>8.3097285031559167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39">
        <v>12.509728503155916</v>
      </c>
    </row>
    <row r="145" spans="1:26" ht="13.5" customHeight="1" x14ac:dyDescent="0.15">
      <c r="A145" s="31">
        <v>140</v>
      </c>
      <c r="B145" s="32" t="s">
        <v>126</v>
      </c>
      <c r="C145" s="47"/>
      <c r="D145" s="34">
        <v>150.01</v>
      </c>
      <c r="E145" s="60">
        <v>3.1700072432394104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153.1800072432394</v>
      </c>
    </row>
    <row r="146" spans="1:26" ht="13.5" customHeight="1" x14ac:dyDescent="0.15">
      <c r="A146" s="31">
        <v>141</v>
      </c>
      <c r="B146" s="32" t="s">
        <v>127</v>
      </c>
      <c r="C146" s="47"/>
      <c r="D146" s="34">
        <v>864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864</v>
      </c>
    </row>
    <row r="147" spans="1:26" ht="13.5" customHeight="1" x14ac:dyDescent="0.15">
      <c r="A147" s="31">
        <v>142</v>
      </c>
      <c r="B147" s="32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1"/>
    </row>
    <row r="148" spans="1:26" ht="13.5" customHeight="1" x14ac:dyDescent="0.15">
      <c r="A148" s="31">
        <v>143</v>
      </c>
      <c r="B148" s="32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1"/>
    </row>
    <row r="149" spans="1:26" ht="27" customHeight="1" x14ac:dyDescent="0.15">
      <c r="A149" s="31">
        <v>144</v>
      </c>
      <c r="B149" s="32" t="s">
        <v>128</v>
      </c>
      <c r="C149" s="46">
        <v>15.958088105950912</v>
      </c>
      <c r="D149" s="35"/>
      <c r="E149" s="35"/>
      <c r="F149" s="35"/>
      <c r="G149" s="35"/>
      <c r="H149" s="35"/>
      <c r="I149" s="35"/>
      <c r="J149" s="35"/>
      <c r="K149" s="35"/>
      <c r="L149" s="44">
        <v>159.1793813277765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45">
        <v>175.1374694337274</v>
      </c>
    </row>
    <row r="150" spans="1:26" ht="13.5" customHeight="1" x14ac:dyDescent="0.15">
      <c r="A150" s="31">
        <v>145</v>
      </c>
      <c r="B150" s="32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1"/>
    </row>
    <row r="151" spans="1:26" ht="13.5" customHeight="1" x14ac:dyDescent="0.15">
      <c r="A151" s="31">
        <v>146</v>
      </c>
      <c r="B151" s="32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1"/>
    </row>
    <row r="152" spans="1:26" ht="13.5" customHeight="1" x14ac:dyDescent="0.15">
      <c r="A152" s="31">
        <v>147</v>
      </c>
      <c r="B152" s="32" t="s">
        <v>131</v>
      </c>
      <c r="C152" s="47"/>
      <c r="D152" s="34">
        <v>4257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4257</v>
      </c>
    </row>
    <row r="153" spans="1:26" ht="13.5" customHeight="1" x14ac:dyDescent="0.15">
      <c r="A153" s="31">
        <v>148</v>
      </c>
      <c r="B153" s="32" t="s">
        <v>132</v>
      </c>
      <c r="C153" s="47"/>
      <c r="D153" s="34">
        <v>842.80000000000018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842.80000000000018</v>
      </c>
    </row>
    <row r="154" spans="1:26" ht="13.5" customHeight="1" x14ac:dyDescent="0.15">
      <c r="A154" s="31">
        <v>149</v>
      </c>
      <c r="B154" s="32" t="s">
        <v>389</v>
      </c>
      <c r="C154" s="40">
        <v>0.13673051576021961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43">
        <v>0.13673051576021961</v>
      </c>
    </row>
    <row r="155" spans="1:26" ht="13.5" customHeight="1" x14ac:dyDescent="0.15">
      <c r="A155" s="31">
        <v>150</v>
      </c>
      <c r="B155" s="32" t="s">
        <v>133</v>
      </c>
      <c r="C155" s="46">
        <v>15.440937235185887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56">
        <v>3.7399129744397293</v>
      </c>
      <c r="Z155" s="45">
        <v>19.180850209625618</v>
      </c>
    </row>
    <row r="156" spans="1:26" ht="13.5" customHeight="1" x14ac:dyDescent="0.15">
      <c r="A156" s="31">
        <v>151</v>
      </c>
      <c r="B156" s="32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1"/>
    </row>
    <row r="157" spans="1:26" ht="13.5" customHeight="1" x14ac:dyDescent="0.15">
      <c r="A157" s="31">
        <v>152</v>
      </c>
      <c r="B157" s="32" t="s">
        <v>135</v>
      </c>
      <c r="C157" s="47"/>
      <c r="D157" s="34">
        <v>5213.4000000000005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5213.4000000000005</v>
      </c>
    </row>
    <row r="158" spans="1:26" ht="13.5" customHeight="1" x14ac:dyDescent="0.15">
      <c r="A158" s="31">
        <v>153</v>
      </c>
      <c r="B158" s="32" t="s">
        <v>136</v>
      </c>
      <c r="C158" s="47"/>
      <c r="D158" s="35"/>
      <c r="E158" s="44">
        <v>562.5105503130635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5">
        <v>562.5105503130635</v>
      </c>
    </row>
    <row r="159" spans="1:26" ht="13.5" customHeight="1" x14ac:dyDescent="0.15">
      <c r="A159" s="31">
        <v>154</v>
      </c>
      <c r="B159" s="32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1"/>
    </row>
    <row r="160" spans="1:26" ht="13.5" customHeight="1" x14ac:dyDescent="0.15">
      <c r="A160" s="31">
        <v>155</v>
      </c>
      <c r="B160" s="32" t="s">
        <v>390</v>
      </c>
      <c r="C160" s="40">
        <v>0.43821567981659887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55">
        <v>8.3370965244645028</v>
      </c>
      <c r="X160" s="36"/>
      <c r="Y160" s="42"/>
      <c r="Z160" s="57">
        <v>8.7753122042811018</v>
      </c>
    </row>
    <row r="161" spans="1:26" ht="13.5" customHeight="1" x14ac:dyDescent="0.15">
      <c r="A161" s="31">
        <v>156</v>
      </c>
      <c r="B161" s="32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1"/>
    </row>
    <row r="162" spans="1:26" ht="13.5" customHeight="1" x14ac:dyDescent="0.15">
      <c r="A162" s="31">
        <v>157</v>
      </c>
      <c r="B162" s="32" t="s">
        <v>138</v>
      </c>
      <c r="C162" s="46">
        <v>22.863207880862699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9">
        <v>0.59704593102007375</v>
      </c>
      <c r="X162" s="36"/>
      <c r="Y162" s="42"/>
      <c r="Z162" s="45">
        <v>23.460253811882772</v>
      </c>
    </row>
    <row r="163" spans="1:26" ht="13.5" customHeight="1" x14ac:dyDescent="0.15">
      <c r="A163" s="31">
        <v>158</v>
      </c>
      <c r="B163" s="32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1"/>
    </row>
    <row r="164" spans="1:26" ht="13.5" customHeight="1" x14ac:dyDescent="0.15">
      <c r="A164" s="31">
        <v>159</v>
      </c>
      <c r="B164" s="32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1"/>
    </row>
    <row r="165" spans="1:26" ht="27" customHeight="1" x14ac:dyDescent="0.15">
      <c r="A165" s="31">
        <v>160</v>
      </c>
      <c r="B165" s="32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1"/>
    </row>
    <row r="166" spans="1:26" ht="13.5" customHeight="1" x14ac:dyDescent="0.15">
      <c r="A166" s="31">
        <v>161</v>
      </c>
      <c r="B166" s="32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6284.7143348974378</v>
      </c>
      <c r="U166" s="35"/>
      <c r="V166" s="36"/>
      <c r="W166" s="36"/>
      <c r="X166" s="36"/>
      <c r="Y166" s="42"/>
      <c r="Z166" s="45">
        <v>6284.7143348974378</v>
      </c>
    </row>
    <row r="167" spans="1:26" ht="13.5" customHeight="1" x14ac:dyDescent="0.15">
      <c r="A167" s="31">
        <v>162</v>
      </c>
      <c r="B167" s="32" t="s">
        <v>140</v>
      </c>
      <c r="C167" s="47"/>
      <c r="D167" s="34">
        <v>550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550</v>
      </c>
    </row>
    <row r="168" spans="1:26" ht="13.5" customHeight="1" x14ac:dyDescent="0.15">
      <c r="A168" s="31">
        <v>163</v>
      </c>
      <c r="B168" s="32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1"/>
    </row>
    <row r="169" spans="1:26" ht="13.5" customHeight="1" x14ac:dyDescent="0.15">
      <c r="A169" s="31">
        <v>164</v>
      </c>
      <c r="B169" s="32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881.33059050014595</v>
      </c>
      <c r="U169" s="35"/>
      <c r="V169" s="36"/>
      <c r="W169" s="36"/>
      <c r="X169" s="36"/>
      <c r="Y169" s="42"/>
      <c r="Z169" s="45">
        <v>881.33059050014595</v>
      </c>
    </row>
    <row r="170" spans="1:26" ht="13.5" customHeight="1" x14ac:dyDescent="0.15">
      <c r="A170" s="31">
        <v>165</v>
      </c>
      <c r="B170" s="32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1"/>
    </row>
    <row r="171" spans="1:26" ht="13.5" customHeight="1" x14ac:dyDescent="0.15">
      <c r="A171" s="31">
        <v>166</v>
      </c>
      <c r="B171" s="32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1"/>
    </row>
    <row r="172" spans="1:26" ht="13.5" customHeight="1" x14ac:dyDescent="0.15">
      <c r="A172" s="31">
        <v>167</v>
      </c>
      <c r="B172" s="32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1"/>
    </row>
    <row r="173" spans="1:26" ht="13.5" customHeight="1" x14ac:dyDescent="0.15">
      <c r="A173" s="31">
        <v>168</v>
      </c>
      <c r="B173" s="32" t="s">
        <v>142</v>
      </c>
      <c r="C173" s="47"/>
      <c r="D173" s="34">
        <v>1465.0000000000002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1465.0000000000002</v>
      </c>
    </row>
    <row r="174" spans="1:26" ht="13.5" customHeight="1" x14ac:dyDescent="0.15">
      <c r="A174" s="31">
        <v>169</v>
      </c>
      <c r="B174" s="32" t="s">
        <v>143</v>
      </c>
      <c r="C174" s="40">
        <v>0.44961095212159441</v>
      </c>
      <c r="D174" s="34">
        <v>686.00000000000011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686.4496109521217</v>
      </c>
    </row>
    <row r="175" spans="1:26" ht="13.5" customHeight="1" x14ac:dyDescent="0.15">
      <c r="A175" s="31">
        <v>170</v>
      </c>
      <c r="B175" s="32" t="s">
        <v>144</v>
      </c>
      <c r="C175" s="47"/>
      <c r="D175" s="34">
        <v>23.2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39">
        <v>23.2</v>
      </c>
    </row>
    <row r="176" spans="1:26" ht="13.5" customHeight="1" x14ac:dyDescent="0.15">
      <c r="A176" s="31">
        <v>171</v>
      </c>
      <c r="B176" s="32" t="s">
        <v>145</v>
      </c>
      <c r="C176" s="47"/>
      <c r="D176" s="34">
        <v>500</v>
      </c>
      <c r="E176" s="44">
        <v>28.0587202174009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528.05872021740095</v>
      </c>
    </row>
    <row r="177" spans="1:26" ht="13.5" customHeight="1" x14ac:dyDescent="0.15">
      <c r="A177" s="31">
        <v>172</v>
      </c>
      <c r="B177" s="32" t="s">
        <v>146</v>
      </c>
      <c r="C177" s="47"/>
      <c r="D177" s="34">
        <v>530.48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530.48</v>
      </c>
    </row>
    <row r="178" spans="1:26" ht="13.5" customHeight="1" x14ac:dyDescent="0.15">
      <c r="A178" s="31">
        <v>173</v>
      </c>
      <c r="B178" s="32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1"/>
    </row>
    <row r="179" spans="1:26" ht="13.5" customHeight="1" x14ac:dyDescent="0.15">
      <c r="A179" s="31">
        <v>174</v>
      </c>
      <c r="B179" s="32" t="s">
        <v>147</v>
      </c>
      <c r="C179" s="47"/>
      <c r="D179" s="34">
        <v>2097.96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2097.96</v>
      </c>
    </row>
    <row r="180" spans="1:26" ht="13.5" customHeight="1" x14ac:dyDescent="0.15">
      <c r="A180" s="31">
        <v>175</v>
      </c>
      <c r="B180" s="32" t="s">
        <v>148</v>
      </c>
      <c r="C180" s="47"/>
      <c r="D180" s="34">
        <v>2227.2999999999997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2227.2999999999997</v>
      </c>
    </row>
    <row r="181" spans="1:26" ht="13.5" customHeight="1" x14ac:dyDescent="0.15">
      <c r="A181" s="31">
        <v>176</v>
      </c>
      <c r="B181" s="32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10962.316547222275</v>
      </c>
      <c r="U181" s="35"/>
      <c r="V181" s="36"/>
      <c r="W181" s="36"/>
      <c r="X181" s="36"/>
      <c r="Y181" s="42"/>
      <c r="Z181" s="45">
        <v>10962.316547222275</v>
      </c>
    </row>
    <row r="182" spans="1:26" ht="13.5" customHeight="1" x14ac:dyDescent="0.15">
      <c r="A182" s="31">
        <v>177</v>
      </c>
      <c r="B182" s="32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1"/>
    </row>
    <row r="183" spans="1:26" ht="13.5" customHeight="1" x14ac:dyDescent="0.15">
      <c r="A183" s="31">
        <v>178</v>
      </c>
      <c r="B183" s="32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56">
        <v>4.1296324689964772</v>
      </c>
      <c r="Z183" s="57">
        <v>4.1296324689964772</v>
      </c>
    </row>
    <row r="184" spans="1:26" ht="13.5" customHeight="1" x14ac:dyDescent="0.15">
      <c r="A184" s="31">
        <v>179</v>
      </c>
      <c r="B184" s="32" t="s">
        <v>151</v>
      </c>
      <c r="C184" s="47"/>
      <c r="D184" s="34">
        <v>310312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310312</v>
      </c>
    </row>
    <row r="185" spans="1:26" ht="13.5" customHeight="1" x14ac:dyDescent="0.15">
      <c r="A185" s="31">
        <v>180</v>
      </c>
      <c r="B185" s="32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1"/>
    </row>
    <row r="186" spans="1:26" ht="13.5" customHeight="1" x14ac:dyDescent="0.15">
      <c r="A186" s="31">
        <v>181</v>
      </c>
      <c r="B186" s="32" t="s">
        <v>152</v>
      </c>
      <c r="C186" s="40">
        <v>0.5272264174083916</v>
      </c>
      <c r="D186" s="35"/>
      <c r="E186" s="44">
        <v>894.23324657433045</v>
      </c>
      <c r="F186" s="35"/>
      <c r="G186" s="35"/>
      <c r="H186" s="35"/>
      <c r="I186" s="35"/>
      <c r="J186" s="44">
        <v>84543.310009139779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1">
        <v>1.3504473761267149E-2</v>
      </c>
      <c r="X186" s="36"/>
      <c r="Y186" s="38">
        <v>10.194184767051398</v>
      </c>
      <c r="Z186" s="45">
        <v>85448.278171372323</v>
      </c>
    </row>
    <row r="187" spans="1:26" ht="13.5" customHeight="1" x14ac:dyDescent="0.15">
      <c r="A187" s="31">
        <v>182</v>
      </c>
      <c r="B187" s="32" t="s">
        <v>153</v>
      </c>
      <c r="C187" s="47"/>
      <c r="D187" s="34">
        <v>2984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2984</v>
      </c>
    </row>
    <row r="188" spans="1:26" ht="13.5" customHeight="1" x14ac:dyDescent="0.15">
      <c r="A188" s="31">
        <v>183</v>
      </c>
      <c r="B188" s="32" t="s">
        <v>154</v>
      </c>
      <c r="C188" s="47"/>
      <c r="D188" s="34">
        <v>6283.5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6283.5</v>
      </c>
    </row>
    <row r="189" spans="1:26" ht="13.5" customHeight="1" x14ac:dyDescent="0.15">
      <c r="A189" s="31">
        <v>184</v>
      </c>
      <c r="B189" s="32" t="s">
        <v>155</v>
      </c>
      <c r="C189" s="47"/>
      <c r="D189" s="34">
        <v>565.9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565.9</v>
      </c>
    </row>
    <row r="190" spans="1:26" ht="13.5" customHeight="1" x14ac:dyDescent="0.15">
      <c r="A190" s="31">
        <v>185</v>
      </c>
      <c r="B190" s="32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85.288864211381934</v>
      </c>
      <c r="U190" s="35"/>
      <c r="V190" s="36"/>
      <c r="W190" s="36"/>
      <c r="X190" s="36"/>
      <c r="Y190" s="42"/>
      <c r="Z190" s="45">
        <v>85.288864211381934</v>
      </c>
    </row>
    <row r="191" spans="1:26" ht="13.5" customHeight="1" x14ac:dyDescent="0.15">
      <c r="A191" s="31">
        <v>186</v>
      </c>
      <c r="B191" s="32" t="s">
        <v>157</v>
      </c>
      <c r="C191" s="46">
        <v>12992.020643081971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18.514430703691747</v>
      </c>
      <c r="X191" s="36"/>
      <c r="Y191" s="42"/>
      <c r="Z191" s="45">
        <v>13010.535073785662</v>
      </c>
    </row>
    <row r="192" spans="1:26" ht="13.5" customHeight="1" x14ac:dyDescent="0.15">
      <c r="A192" s="31">
        <v>187</v>
      </c>
      <c r="B192" s="32" t="s">
        <v>158</v>
      </c>
      <c r="C192" s="47"/>
      <c r="D192" s="34">
        <v>714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39">
        <v>714</v>
      </c>
    </row>
    <row r="193" spans="1:26" ht="13.5" customHeight="1" x14ac:dyDescent="0.15">
      <c r="A193" s="31">
        <v>188</v>
      </c>
      <c r="B193" s="32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1"/>
    </row>
    <row r="194" spans="1:26" ht="27" customHeight="1" x14ac:dyDescent="0.15">
      <c r="A194" s="31">
        <v>189</v>
      </c>
      <c r="B194" s="32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1"/>
    </row>
    <row r="195" spans="1:26" ht="13.5" customHeight="1" x14ac:dyDescent="0.15">
      <c r="A195" s="31">
        <v>190</v>
      </c>
      <c r="B195" s="32" t="s">
        <v>160</v>
      </c>
      <c r="C195" s="49">
        <v>5.0234541310291078E-3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0">
        <v>5.0234541310291078E-3</v>
      </c>
    </row>
    <row r="196" spans="1:26" ht="13.5" customHeight="1" x14ac:dyDescent="0.15">
      <c r="A196" s="31">
        <v>191</v>
      </c>
      <c r="B196" s="32" t="s">
        <v>161</v>
      </c>
      <c r="C196" s="47"/>
      <c r="D196" s="34">
        <v>904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904</v>
      </c>
    </row>
    <row r="197" spans="1:26" ht="13.5" customHeight="1" x14ac:dyDescent="0.15">
      <c r="A197" s="31">
        <v>192</v>
      </c>
      <c r="B197" s="32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1"/>
    </row>
    <row r="198" spans="1:26" ht="13.5" customHeight="1" x14ac:dyDescent="0.15">
      <c r="A198" s="31">
        <v>193</v>
      </c>
      <c r="B198" s="32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1"/>
    </row>
    <row r="199" spans="1:26" ht="13.5" customHeight="1" x14ac:dyDescent="0.15">
      <c r="A199" s="31">
        <v>194</v>
      </c>
      <c r="B199" s="32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1"/>
    </row>
    <row r="200" spans="1:26" ht="13.5" customHeight="1" x14ac:dyDescent="0.15">
      <c r="A200" s="31">
        <v>195</v>
      </c>
      <c r="B200" s="32" t="s">
        <v>163</v>
      </c>
      <c r="C200" s="47"/>
      <c r="D200" s="34">
        <v>782.00000000000023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782.00000000000023</v>
      </c>
    </row>
    <row r="201" spans="1:26" ht="13.5" customHeight="1" x14ac:dyDescent="0.15">
      <c r="A201" s="31">
        <v>196</v>
      </c>
      <c r="B201" s="32" t="s">
        <v>164</v>
      </c>
      <c r="C201" s="47"/>
      <c r="D201" s="34">
        <v>5960.0000000000009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5960.0000000000009</v>
      </c>
    </row>
    <row r="202" spans="1:26" ht="13.5" customHeight="1" x14ac:dyDescent="0.15">
      <c r="A202" s="31">
        <v>197</v>
      </c>
      <c r="B202" s="32" t="s">
        <v>165</v>
      </c>
      <c r="C202" s="47"/>
      <c r="D202" s="34">
        <v>1916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1916</v>
      </c>
    </row>
    <row r="203" spans="1:26" ht="13.5" customHeight="1" x14ac:dyDescent="0.15">
      <c r="A203" s="31">
        <v>198</v>
      </c>
      <c r="B203" s="32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1"/>
    </row>
    <row r="204" spans="1:26" ht="13.5" customHeight="1" x14ac:dyDescent="0.15">
      <c r="A204" s="31">
        <v>199</v>
      </c>
      <c r="B204" s="32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1"/>
    </row>
    <row r="205" spans="1:26" ht="13.5" customHeight="1" x14ac:dyDescent="0.15">
      <c r="A205" s="31">
        <v>200</v>
      </c>
      <c r="B205" s="32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1"/>
    </row>
    <row r="206" spans="1:26" ht="13.5" customHeight="1" x14ac:dyDescent="0.15">
      <c r="A206" s="31">
        <v>201</v>
      </c>
      <c r="B206" s="32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1"/>
    </row>
    <row r="207" spans="1:26" ht="13.5" customHeight="1" x14ac:dyDescent="0.15">
      <c r="A207" s="31">
        <v>202</v>
      </c>
      <c r="B207" s="32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1"/>
    </row>
    <row r="208" spans="1:26" ht="13.5" customHeight="1" x14ac:dyDescent="0.15">
      <c r="A208" s="31">
        <v>203</v>
      </c>
      <c r="B208" s="32" t="s">
        <v>168</v>
      </c>
      <c r="C208" s="40">
        <v>0.17540632990491442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43">
        <v>0.17540632990491442</v>
      </c>
    </row>
    <row r="209" spans="1:26" ht="13.5" customHeight="1" x14ac:dyDescent="0.15">
      <c r="A209" s="31">
        <v>204</v>
      </c>
      <c r="B209" s="32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1"/>
    </row>
    <row r="210" spans="1:26" ht="13.5" customHeight="1" x14ac:dyDescent="0.15">
      <c r="A210" s="31">
        <v>205</v>
      </c>
      <c r="B210" s="32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1"/>
    </row>
    <row r="211" spans="1:26" ht="13.5" customHeight="1" x14ac:dyDescent="0.15">
      <c r="A211" s="31">
        <v>206</v>
      </c>
      <c r="B211" s="32" t="s">
        <v>170</v>
      </c>
      <c r="C211" s="47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51"/>
    </row>
    <row r="212" spans="1:26" ht="27" customHeight="1" x14ac:dyDescent="0.15">
      <c r="A212" s="31">
        <v>207</v>
      </c>
      <c r="B212" s="32" t="s">
        <v>171</v>
      </c>
      <c r="C212" s="33">
        <v>1.530378900369445</v>
      </c>
      <c r="D212" s="34">
        <v>264</v>
      </c>
      <c r="E212" s="44">
        <v>20.017893944395844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4.4970014726926591E-2</v>
      </c>
      <c r="X212" s="36"/>
      <c r="Y212" s="42"/>
      <c r="Z212" s="39">
        <v>285.59324285949219</v>
      </c>
    </row>
    <row r="213" spans="1:26" ht="13.5" customHeight="1" x14ac:dyDescent="0.15">
      <c r="A213" s="31">
        <v>208</v>
      </c>
      <c r="B213" s="32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1"/>
    </row>
    <row r="214" spans="1:26" ht="13.5" customHeight="1" x14ac:dyDescent="0.15">
      <c r="A214" s="31">
        <v>209</v>
      </c>
      <c r="B214" s="32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320.08413370219097</v>
      </c>
      <c r="T214" s="35"/>
      <c r="U214" s="35"/>
      <c r="V214" s="36"/>
      <c r="W214" s="37">
        <v>325.63886542505003</v>
      </c>
      <c r="X214" s="36"/>
      <c r="Y214" s="42"/>
      <c r="Z214" s="45">
        <v>645.722999127241</v>
      </c>
    </row>
    <row r="215" spans="1:26" ht="13.5" customHeight="1" x14ac:dyDescent="0.15">
      <c r="A215" s="31">
        <v>210</v>
      </c>
      <c r="B215" s="32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1"/>
    </row>
    <row r="216" spans="1:26" ht="13.5" customHeight="1" x14ac:dyDescent="0.15">
      <c r="A216" s="31">
        <v>211</v>
      </c>
      <c r="B216" s="32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1"/>
    </row>
    <row r="217" spans="1:26" ht="13.5" customHeight="1" x14ac:dyDescent="0.15">
      <c r="A217" s="31">
        <v>212</v>
      </c>
      <c r="B217" s="32" t="s">
        <v>174</v>
      </c>
      <c r="C217" s="47"/>
      <c r="D217" s="34">
        <v>3230.0000000000005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3230.0000000000005</v>
      </c>
    </row>
    <row r="218" spans="1:26" ht="13.5" customHeight="1" x14ac:dyDescent="0.15">
      <c r="A218" s="31">
        <v>213</v>
      </c>
      <c r="B218" s="32" t="s">
        <v>175</v>
      </c>
      <c r="C218" s="46">
        <v>58.864180576618025</v>
      </c>
      <c r="D218" s="34">
        <v>98.000000000000014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9">
        <v>0.43621891239413563</v>
      </c>
      <c r="X218" s="36"/>
      <c r="Y218" s="42"/>
      <c r="Z218" s="39">
        <v>157.30039948901216</v>
      </c>
    </row>
    <row r="219" spans="1:26" ht="13.5" customHeight="1" x14ac:dyDescent="0.15">
      <c r="A219" s="31">
        <v>214</v>
      </c>
      <c r="B219" s="32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1"/>
    </row>
    <row r="220" spans="1:26" ht="13.5" customHeight="1" x14ac:dyDescent="0.15">
      <c r="A220" s="31">
        <v>215</v>
      </c>
      <c r="B220" s="32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1"/>
    </row>
    <row r="221" spans="1:26" ht="13.5" customHeight="1" x14ac:dyDescent="0.15">
      <c r="A221" s="31">
        <v>216</v>
      </c>
      <c r="B221" s="32" t="s">
        <v>413</v>
      </c>
      <c r="C221" s="49">
        <v>7.3041632151730493E-3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0">
        <v>7.3041632151730493E-3</v>
      </c>
    </row>
    <row r="222" spans="1:26" ht="13.5" customHeight="1" x14ac:dyDescent="0.15">
      <c r="A222" s="31">
        <v>217</v>
      </c>
      <c r="B222" s="32" t="s">
        <v>176</v>
      </c>
      <c r="C222" s="47"/>
      <c r="D222" s="34">
        <v>200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200</v>
      </c>
    </row>
    <row r="223" spans="1:26" ht="13.5" customHeight="1" x14ac:dyDescent="0.15">
      <c r="A223" s="31">
        <v>218</v>
      </c>
      <c r="B223" s="32" t="s">
        <v>177</v>
      </c>
      <c r="C223" s="40">
        <v>0.8520684688507123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1">
        <v>4.4046680626716218E-3</v>
      </c>
      <c r="X223" s="36"/>
      <c r="Y223" s="42"/>
      <c r="Z223" s="43">
        <v>0.85647313691338389</v>
      </c>
    </row>
    <row r="224" spans="1:26" ht="13.5" customHeight="1" x14ac:dyDescent="0.15">
      <c r="A224" s="31">
        <v>219</v>
      </c>
      <c r="B224" s="32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1"/>
    </row>
    <row r="225" spans="1:26" ht="13.5" customHeight="1" x14ac:dyDescent="0.15">
      <c r="A225" s="31">
        <v>220</v>
      </c>
      <c r="B225" s="32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1"/>
    </row>
    <row r="226" spans="1:26" ht="13.5" customHeight="1" x14ac:dyDescent="0.15">
      <c r="A226" s="31">
        <v>221</v>
      </c>
      <c r="B226" s="32" t="s">
        <v>178</v>
      </c>
      <c r="C226" s="47"/>
      <c r="D226" s="34">
        <v>325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325</v>
      </c>
    </row>
    <row r="227" spans="1:26" ht="13.5" customHeight="1" x14ac:dyDescent="0.15">
      <c r="A227" s="31">
        <v>222</v>
      </c>
      <c r="B227" s="32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1"/>
    </row>
    <row r="228" spans="1:26" ht="13.5" customHeight="1" x14ac:dyDescent="0.15">
      <c r="A228" s="31">
        <v>223</v>
      </c>
      <c r="B228" s="32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1"/>
    </row>
    <row r="229" spans="1:26" ht="27" customHeight="1" x14ac:dyDescent="0.15">
      <c r="A229" s="31">
        <v>224</v>
      </c>
      <c r="B229" s="32" t="s">
        <v>180</v>
      </c>
      <c r="C229" s="40">
        <v>0.68939215454288605</v>
      </c>
      <c r="D229" s="35"/>
      <c r="E229" s="35"/>
      <c r="F229" s="35"/>
      <c r="G229" s="35"/>
      <c r="H229" s="35"/>
      <c r="I229" s="44">
        <v>15208.552093178638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204.92798396423328</v>
      </c>
      <c r="X229" s="36"/>
      <c r="Y229" s="42"/>
      <c r="Z229" s="45">
        <v>15414.169469297414</v>
      </c>
    </row>
    <row r="230" spans="1:26" ht="13.5" customHeight="1" x14ac:dyDescent="0.15">
      <c r="A230" s="31">
        <v>225</v>
      </c>
      <c r="B230" s="32" t="s">
        <v>181</v>
      </c>
      <c r="C230" s="47"/>
      <c r="D230" s="34">
        <v>1050</v>
      </c>
      <c r="E230" s="60">
        <v>9.459261521563036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1059.4592615215631</v>
      </c>
    </row>
    <row r="231" spans="1:26" ht="13.5" customHeight="1" x14ac:dyDescent="0.15">
      <c r="A231" s="31">
        <v>226</v>
      </c>
      <c r="B231" s="32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1"/>
    </row>
    <row r="232" spans="1:26" ht="13.5" customHeight="1" x14ac:dyDescent="0.15">
      <c r="A232" s="31">
        <v>227</v>
      </c>
      <c r="B232" s="32" t="s">
        <v>182</v>
      </c>
      <c r="C232" s="47"/>
      <c r="D232" s="34">
        <v>3610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3610</v>
      </c>
    </row>
    <row r="233" spans="1:26" ht="27" customHeight="1" x14ac:dyDescent="0.15">
      <c r="A233" s="31">
        <v>228</v>
      </c>
      <c r="B233" s="32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1"/>
    </row>
    <row r="234" spans="1:26" ht="13.5" customHeight="1" x14ac:dyDescent="0.15">
      <c r="A234" s="31">
        <v>229</v>
      </c>
      <c r="B234" s="32" t="s">
        <v>183</v>
      </c>
      <c r="C234" s="47"/>
      <c r="D234" s="34">
        <v>6161.3000000000011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6161.3000000000011</v>
      </c>
    </row>
    <row r="235" spans="1:26" ht="27" customHeight="1" x14ac:dyDescent="0.15">
      <c r="A235" s="31">
        <v>230</v>
      </c>
      <c r="B235" s="32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1"/>
    </row>
    <row r="236" spans="1:26" ht="13.5" customHeight="1" x14ac:dyDescent="0.15">
      <c r="A236" s="31">
        <v>231</v>
      </c>
      <c r="B236" s="32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1"/>
    </row>
    <row r="237" spans="1:26" ht="13.5" customHeight="1" x14ac:dyDescent="0.15">
      <c r="A237" s="31">
        <v>232</v>
      </c>
      <c r="B237" s="32" t="s">
        <v>185</v>
      </c>
      <c r="C237" s="46">
        <v>9947.3358885214493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5">
        <v>9947.3358885214493</v>
      </c>
    </row>
    <row r="238" spans="1:26" ht="13.5" customHeight="1" x14ac:dyDescent="0.15">
      <c r="A238" s="31">
        <v>233</v>
      </c>
      <c r="B238" s="32" t="s">
        <v>186</v>
      </c>
      <c r="C238" s="47"/>
      <c r="D238" s="34">
        <v>9172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9172</v>
      </c>
    </row>
    <row r="239" spans="1:26" ht="13.5" customHeight="1" x14ac:dyDescent="0.15">
      <c r="A239" s="31">
        <v>234</v>
      </c>
      <c r="B239" s="32" t="s">
        <v>187</v>
      </c>
      <c r="C239" s="40">
        <v>0.10054300482785908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1">
        <v>2.1919022033460925E-3</v>
      </c>
      <c r="X239" s="36"/>
      <c r="Y239" s="42"/>
      <c r="Z239" s="43">
        <v>0.10273490703120516</v>
      </c>
    </row>
    <row r="240" spans="1:26" ht="13.5" customHeight="1" x14ac:dyDescent="0.15">
      <c r="A240" s="31">
        <v>235</v>
      </c>
      <c r="B240" s="32" t="s">
        <v>420</v>
      </c>
      <c r="C240" s="52">
        <v>1.7067001953315178E-4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65">
        <v>1.7067001953315178E-4</v>
      </c>
    </row>
    <row r="241" spans="1:26" ht="13.5" customHeight="1" x14ac:dyDescent="0.15">
      <c r="A241" s="31">
        <v>236</v>
      </c>
      <c r="B241" s="32" t="s">
        <v>188</v>
      </c>
      <c r="C241" s="47"/>
      <c r="D241" s="34">
        <v>1200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1200</v>
      </c>
    </row>
    <row r="242" spans="1:26" ht="13.5" customHeight="1" x14ac:dyDescent="0.15">
      <c r="A242" s="31">
        <v>237</v>
      </c>
      <c r="B242" s="32" t="s">
        <v>189</v>
      </c>
      <c r="C242" s="40">
        <v>0.89769721314931428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7">
        <v>38.332835614495572</v>
      </c>
      <c r="W242" s="36"/>
      <c r="X242" s="37">
        <v>22.378941335055359</v>
      </c>
      <c r="Y242" s="42"/>
      <c r="Z242" s="45">
        <v>61.609474162700245</v>
      </c>
    </row>
    <row r="243" spans="1:26" ht="13.5" customHeight="1" x14ac:dyDescent="0.15">
      <c r="A243" s="31">
        <v>238</v>
      </c>
      <c r="B243" s="32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1"/>
    </row>
    <row r="244" spans="1:26" ht="13.5" customHeight="1" x14ac:dyDescent="0.15">
      <c r="A244" s="31">
        <v>239</v>
      </c>
      <c r="B244" s="32" t="s">
        <v>190</v>
      </c>
      <c r="C244" s="33">
        <v>1.1324208944057879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57">
        <v>1.1324208944057879</v>
      </c>
    </row>
    <row r="245" spans="1:26" ht="13.5" customHeight="1" x14ac:dyDescent="0.15">
      <c r="A245" s="31">
        <v>240</v>
      </c>
      <c r="B245" s="32" t="s">
        <v>191</v>
      </c>
      <c r="C245" s="46">
        <v>1470.5887248928584</v>
      </c>
      <c r="D245" s="35"/>
      <c r="E245" s="35"/>
      <c r="F245" s="66">
        <v>0.17325727886126571</v>
      </c>
      <c r="G245" s="44">
        <v>76.855053738008024</v>
      </c>
      <c r="H245" s="35"/>
      <c r="I245" s="35"/>
      <c r="J245" s="35"/>
      <c r="K245" s="44">
        <v>456.24024098147709</v>
      </c>
      <c r="L245" s="35"/>
      <c r="M245" s="44">
        <v>10036.773785640453</v>
      </c>
      <c r="N245" s="44">
        <v>1187.8678996610959</v>
      </c>
      <c r="O245" s="44">
        <v>545.65208947594533</v>
      </c>
      <c r="P245" s="44">
        <v>4493.6185240586838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5">
        <v>18267.769575727383</v>
      </c>
    </row>
    <row r="246" spans="1:26" ht="27" customHeight="1" x14ac:dyDescent="0.15">
      <c r="A246" s="31">
        <v>241</v>
      </c>
      <c r="B246" s="32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1"/>
    </row>
    <row r="247" spans="1:26" ht="13.5" customHeight="1" x14ac:dyDescent="0.15">
      <c r="A247" s="31">
        <v>242</v>
      </c>
      <c r="B247" s="32" t="s">
        <v>192</v>
      </c>
      <c r="C247" s="49">
        <v>5.5939220922216638E-3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143.96494823543583</v>
      </c>
      <c r="W247" s="41">
        <v>1.8802936747218597E-3</v>
      </c>
      <c r="X247" s="36"/>
      <c r="Y247" s="42"/>
      <c r="Z247" s="45">
        <v>143.97242245120279</v>
      </c>
    </row>
    <row r="248" spans="1:26" ht="13.5" customHeight="1" x14ac:dyDescent="0.15">
      <c r="A248" s="31">
        <v>243</v>
      </c>
      <c r="B248" s="32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474.9368503584044</v>
      </c>
      <c r="V248" s="36"/>
      <c r="W248" s="36"/>
      <c r="X248" s="36"/>
      <c r="Y248" s="42"/>
      <c r="Z248" s="45">
        <v>474.9368503584044</v>
      </c>
    </row>
    <row r="249" spans="1:26" ht="13.5" customHeight="1" x14ac:dyDescent="0.15">
      <c r="A249" s="31">
        <v>244</v>
      </c>
      <c r="B249" s="32" t="s">
        <v>193</v>
      </c>
      <c r="C249" s="47"/>
      <c r="D249" s="34">
        <v>143592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143592</v>
      </c>
    </row>
    <row r="250" spans="1:26" ht="13.5" customHeight="1" x14ac:dyDescent="0.15">
      <c r="A250" s="31">
        <v>245</v>
      </c>
      <c r="B250" s="32" t="s">
        <v>194</v>
      </c>
      <c r="C250" s="52">
        <v>1.5730557850532443E-4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1">
        <v>1.1090423452999505E-3</v>
      </c>
      <c r="X250" s="36"/>
      <c r="Y250" s="42"/>
      <c r="Z250" s="50">
        <v>1.266347923805275E-3</v>
      </c>
    </row>
    <row r="251" spans="1:26" ht="13.5" customHeight="1" x14ac:dyDescent="0.15">
      <c r="A251" s="31">
        <v>246</v>
      </c>
      <c r="B251" s="32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1"/>
    </row>
    <row r="252" spans="1:26" ht="13.5" customHeight="1" x14ac:dyDescent="0.15">
      <c r="A252" s="31">
        <v>247</v>
      </c>
      <c r="B252" s="32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1"/>
    </row>
    <row r="253" spans="1:26" ht="13.5" customHeight="1" x14ac:dyDescent="0.15">
      <c r="A253" s="31">
        <v>248</v>
      </c>
      <c r="B253" s="32" t="s">
        <v>195</v>
      </c>
      <c r="C253" s="47"/>
      <c r="D253" s="34">
        <v>6159</v>
      </c>
      <c r="E253" s="60">
        <v>1.0045593806259601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6160.0045593806262</v>
      </c>
    </row>
    <row r="254" spans="1:26" ht="13.5" customHeight="1" x14ac:dyDescent="0.15">
      <c r="A254" s="31">
        <v>249</v>
      </c>
      <c r="B254" s="32" t="s">
        <v>196</v>
      </c>
      <c r="C254" s="47"/>
      <c r="D254" s="34">
        <v>1024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39">
        <v>1024</v>
      </c>
    </row>
    <row r="255" spans="1:26" ht="13.5" customHeight="1" x14ac:dyDescent="0.15">
      <c r="A255" s="31">
        <v>250</v>
      </c>
      <c r="B255" s="32" t="s">
        <v>197</v>
      </c>
      <c r="C255" s="47"/>
      <c r="D255" s="34">
        <v>576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576</v>
      </c>
    </row>
    <row r="256" spans="1:26" ht="13.5" customHeight="1" x14ac:dyDescent="0.15">
      <c r="A256" s="31">
        <v>251</v>
      </c>
      <c r="B256" s="32" t="s">
        <v>198</v>
      </c>
      <c r="C256" s="47"/>
      <c r="D256" s="34">
        <v>4865.6999999999989</v>
      </c>
      <c r="E256" s="44">
        <v>254.12075137764322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5119.8207513776424</v>
      </c>
    </row>
    <row r="257" spans="1:26" ht="13.5" customHeight="1" x14ac:dyDescent="0.15">
      <c r="A257" s="31">
        <v>252</v>
      </c>
      <c r="B257" s="32" t="s">
        <v>199</v>
      </c>
      <c r="C257" s="47"/>
      <c r="D257" s="35"/>
      <c r="E257" s="44">
        <v>104.55191788876617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5">
        <v>104.55191788876617</v>
      </c>
    </row>
    <row r="258" spans="1:26" ht="13.5" customHeight="1" x14ac:dyDescent="0.15">
      <c r="A258" s="31">
        <v>253</v>
      </c>
      <c r="B258" s="32" t="s">
        <v>200</v>
      </c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1"/>
    </row>
    <row r="259" spans="1:26" ht="13.5" customHeight="1" x14ac:dyDescent="0.15">
      <c r="A259" s="31">
        <v>254</v>
      </c>
      <c r="B259" s="32" t="s">
        <v>201</v>
      </c>
      <c r="C259" s="47"/>
      <c r="D259" s="34">
        <v>425.00000000000006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39">
        <v>425.00000000000006</v>
      </c>
    </row>
    <row r="260" spans="1:26" ht="13.5" customHeight="1" x14ac:dyDescent="0.15">
      <c r="A260" s="31">
        <v>255</v>
      </c>
      <c r="B260" s="32" t="s">
        <v>202</v>
      </c>
      <c r="C260" s="40">
        <v>0.14464407821137557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3">
        <v>0.14464407821137557</v>
      </c>
    </row>
    <row r="261" spans="1:26" ht="13.5" customHeight="1" x14ac:dyDescent="0.15">
      <c r="A261" s="31">
        <v>256</v>
      </c>
      <c r="B261" s="32" t="s">
        <v>203</v>
      </c>
      <c r="C261" s="47"/>
      <c r="D261" s="35"/>
      <c r="E261" s="60">
        <v>3.0949645009806135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57">
        <v>3.0949645009806135</v>
      </c>
    </row>
    <row r="262" spans="1:26" ht="13.5" customHeight="1" x14ac:dyDescent="0.15">
      <c r="A262" s="31">
        <v>257</v>
      </c>
      <c r="B262" s="32" t="s">
        <v>204</v>
      </c>
      <c r="C262" s="47"/>
      <c r="D262" s="34">
        <v>20882.010000000002</v>
      </c>
      <c r="E262" s="64">
        <v>1.3335467185105578E-3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39">
        <v>20882.011333546721</v>
      </c>
    </row>
    <row r="263" spans="1:26" ht="13.5" customHeight="1" x14ac:dyDescent="0.15">
      <c r="A263" s="31">
        <v>258</v>
      </c>
      <c r="B263" s="32" t="s">
        <v>205</v>
      </c>
      <c r="C263" s="40">
        <v>0.22981366973653364</v>
      </c>
      <c r="D263" s="34">
        <v>2591.25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9">
        <v>0.97593933514697462</v>
      </c>
      <c r="X263" s="36"/>
      <c r="Y263" s="42"/>
      <c r="Z263" s="39">
        <v>2592.4557530048833</v>
      </c>
    </row>
    <row r="264" spans="1:26" ht="13.5" customHeight="1" x14ac:dyDescent="0.15">
      <c r="A264" s="31">
        <v>259</v>
      </c>
      <c r="B264" s="32" t="s">
        <v>206</v>
      </c>
      <c r="C264" s="33">
        <v>1.1451899447404128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57">
        <v>1.1451899447404128</v>
      </c>
    </row>
    <row r="265" spans="1:26" ht="13.5" customHeight="1" x14ac:dyDescent="0.15">
      <c r="A265" s="31">
        <v>260</v>
      </c>
      <c r="B265" s="32" t="s">
        <v>207</v>
      </c>
      <c r="C265" s="47"/>
      <c r="D265" s="34">
        <v>10713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10713</v>
      </c>
    </row>
    <row r="266" spans="1:26" ht="13.5" customHeight="1" x14ac:dyDescent="0.15">
      <c r="A266" s="31">
        <v>261</v>
      </c>
      <c r="B266" s="32" t="s">
        <v>208</v>
      </c>
      <c r="C266" s="47"/>
      <c r="D266" s="34">
        <v>3889.5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3889.5</v>
      </c>
    </row>
    <row r="267" spans="1:26" ht="13.5" customHeight="1" x14ac:dyDescent="0.15">
      <c r="A267" s="31">
        <v>262</v>
      </c>
      <c r="B267" s="32" t="s">
        <v>209</v>
      </c>
      <c r="C267" s="46">
        <v>1440.8766796158748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55">
        <v>6.2837343677684228</v>
      </c>
      <c r="X267" s="36"/>
      <c r="Y267" s="56">
        <v>4.6292892007288691</v>
      </c>
      <c r="Z267" s="45">
        <v>1451.789703184372</v>
      </c>
    </row>
    <row r="268" spans="1:26" ht="13.5" customHeight="1" x14ac:dyDescent="0.15">
      <c r="A268" s="31">
        <v>263</v>
      </c>
      <c r="B268" s="32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1"/>
    </row>
    <row r="269" spans="1:26" ht="27" customHeight="1" x14ac:dyDescent="0.15">
      <c r="A269" s="31">
        <v>264</v>
      </c>
      <c r="B269" s="32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1"/>
    </row>
    <row r="270" spans="1:26" ht="13.5" customHeight="1" x14ac:dyDescent="0.15">
      <c r="A270" s="31">
        <v>265</v>
      </c>
      <c r="B270" s="32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1"/>
    </row>
    <row r="271" spans="1:26" ht="13.5" customHeight="1" x14ac:dyDescent="0.15">
      <c r="A271" s="31">
        <v>266</v>
      </c>
      <c r="B271" s="32" t="s">
        <v>210</v>
      </c>
      <c r="C271" s="47"/>
      <c r="D271" s="34">
        <v>416.5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416.5</v>
      </c>
    </row>
    <row r="272" spans="1:26" ht="13.5" customHeight="1" x14ac:dyDescent="0.15">
      <c r="A272" s="31">
        <v>267</v>
      </c>
      <c r="B272" s="32" t="s">
        <v>211</v>
      </c>
      <c r="C272" s="47"/>
      <c r="D272" s="34">
        <v>79.000000000000014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79.000000000000014</v>
      </c>
    </row>
    <row r="273" spans="1:26" ht="13.5" customHeight="1" x14ac:dyDescent="0.15">
      <c r="A273" s="31">
        <v>268</v>
      </c>
      <c r="B273" s="32" t="s">
        <v>212</v>
      </c>
      <c r="C273" s="40">
        <v>0.8053670474681216</v>
      </c>
      <c r="D273" s="34">
        <v>3028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3028.8053670474683</v>
      </c>
    </row>
    <row r="274" spans="1:26" ht="13.5" customHeight="1" x14ac:dyDescent="0.15">
      <c r="A274" s="31">
        <v>269</v>
      </c>
      <c r="B274" s="32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1"/>
    </row>
    <row r="275" spans="1:26" ht="13.5" customHeight="1" x14ac:dyDescent="0.15">
      <c r="A275" s="31">
        <v>270</v>
      </c>
      <c r="B275" s="32" t="s">
        <v>213</v>
      </c>
      <c r="C275" s="52">
        <v>3.5145482440903026E-4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48">
        <v>1.2257856303439336E-4</v>
      </c>
      <c r="X275" s="36"/>
      <c r="Y275" s="42"/>
      <c r="Z275" s="65">
        <v>4.740333874434236E-4</v>
      </c>
    </row>
    <row r="276" spans="1:26" ht="13.5" customHeight="1" x14ac:dyDescent="0.15">
      <c r="A276" s="31">
        <v>271</v>
      </c>
      <c r="B276" s="32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1"/>
    </row>
    <row r="277" spans="1:26" ht="13.5" customHeight="1" x14ac:dyDescent="0.15">
      <c r="A277" s="31">
        <v>272</v>
      </c>
      <c r="B277" s="32" t="s">
        <v>214</v>
      </c>
      <c r="C277" s="33">
        <v>2.0914644214605378</v>
      </c>
      <c r="D277" s="34">
        <v>156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37.584711866512343</v>
      </c>
      <c r="X277" s="37">
        <v>13.979836995773553</v>
      </c>
      <c r="Y277" s="56">
        <v>5.6054995994666612</v>
      </c>
      <c r="Z277" s="39">
        <v>215.2615128832131</v>
      </c>
    </row>
    <row r="278" spans="1:26" ht="13.5" customHeight="1" x14ac:dyDescent="0.15">
      <c r="A278" s="31">
        <v>273</v>
      </c>
      <c r="B278" s="32" t="s">
        <v>215</v>
      </c>
      <c r="C278" s="33">
        <v>1.1920481385813044</v>
      </c>
      <c r="D278" s="34">
        <v>48.1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7">
        <v>6.6186850241347901E-5</v>
      </c>
      <c r="X278" s="36"/>
      <c r="Y278" s="42"/>
      <c r="Z278" s="39">
        <v>49.292114325431548</v>
      </c>
    </row>
    <row r="279" spans="1:26" ht="13.5" customHeight="1" x14ac:dyDescent="0.15">
      <c r="A279" s="31">
        <v>274</v>
      </c>
      <c r="B279" s="32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1"/>
    </row>
    <row r="280" spans="1:26" ht="13.5" customHeight="1" x14ac:dyDescent="0.15">
      <c r="A280" s="31">
        <v>275</v>
      </c>
      <c r="B280" s="32" t="s">
        <v>216</v>
      </c>
      <c r="C280" s="46">
        <v>36.398037233887244</v>
      </c>
      <c r="D280" s="34">
        <v>195.95</v>
      </c>
      <c r="E280" s="66">
        <v>0.17736171356190422</v>
      </c>
      <c r="F280" s="35"/>
      <c r="G280" s="35"/>
      <c r="H280" s="35"/>
      <c r="I280" s="44">
        <v>27815.67767069993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6938.4299293078429</v>
      </c>
      <c r="X280" s="36"/>
      <c r="Y280" s="42"/>
      <c r="Z280" s="39">
        <v>34986.632998955218</v>
      </c>
    </row>
    <row r="281" spans="1:26" ht="13.5" customHeight="1" x14ac:dyDescent="0.15">
      <c r="A281" s="31">
        <v>276</v>
      </c>
      <c r="B281" s="32" t="s">
        <v>217</v>
      </c>
      <c r="C281" s="40">
        <v>0.94819522111213828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55">
        <v>6.3274783094524469</v>
      </c>
      <c r="X281" s="36"/>
      <c r="Y281" s="42"/>
      <c r="Z281" s="57">
        <v>7.2756735305645854</v>
      </c>
    </row>
    <row r="282" spans="1:26" ht="13.5" customHeight="1" x14ac:dyDescent="0.15">
      <c r="A282" s="31">
        <v>277</v>
      </c>
      <c r="B282" s="32" t="s">
        <v>218</v>
      </c>
      <c r="C282" s="46">
        <v>79.188145690443108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103.39628197395218</v>
      </c>
      <c r="X282" s="36"/>
      <c r="Y282" s="42"/>
      <c r="Z282" s="45">
        <v>182.58442766439529</v>
      </c>
    </row>
    <row r="283" spans="1:26" ht="13.5" customHeight="1" x14ac:dyDescent="0.15">
      <c r="A283" s="31">
        <v>278</v>
      </c>
      <c r="B283" s="32" t="s">
        <v>219</v>
      </c>
      <c r="C283" s="33">
        <v>1.7520130167333039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12.858085630107517</v>
      </c>
      <c r="X283" s="36"/>
      <c r="Y283" s="42"/>
      <c r="Z283" s="45">
        <v>14.610098646840822</v>
      </c>
    </row>
    <row r="284" spans="1:26" ht="13.5" customHeight="1" x14ac:dyDescent="0.15">
      <c r="A284" s="31">
        <v>279</v>
      </c>
      <c r="B284" s="32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1"/>
    </row>
    <row r="285" spans="1:26" ht="13.5" customHeight="1" x14ac:dyDescent="0.15">
      <c r="A285" s="31">
        <v>280</v>
      </c>
      <c r="B285" s="32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1"/>
    </row>
    <row r="286" spans="1:26" ht="13.5" customHeight="1" x14ac:dyDescent="0.15">
      <c r="A286" s="31">
        <v>281</v>
      </c>
      <c r="B286" s="32" t="s">
        <v>220</v>
      </c>
      <c r="C286" s="46">
        <v>1489.708752789772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55">
        <v>1.8710680744784889</v>
      </c>
      <c r="X286" s="36"/>
      <c r="Y286" s="56">
        <v>6.4903665792782039</v>
      </c>
      <c r="Z286" s="45">
        <v>1498.0701874435288</v>
      </c>
    </row>
    <row r="287" spans="1:26" ht="13.5" customHeight="1" x14ac:dyDescent="0.15">
      <c r="A287" s="31">
        <v>282</v>
      </c>
      <c r="B287" s="32" t="s">
        <v>221</v>
      </c>
      <c r="C287" s="40">
        <v>0.93419171986174443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5">
        <v>4.3906677402026748</v>
      </c>
      <c r="X287" s="36"/>
      <c r="Y287" s="42"/>
      <c r="Z287" s="57">
        <v>5.3248594600644195</v>
      </c>
    </row>
    <row r="288" spans="1:26" ht="13.5" customHeight="1" x14ac:dyDescent="0.15">
      <c r="A288" s="31">
        <v>283</v>
      </c>
      <c r="B288" s="32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1"/>
    </row>
    <row r="289" spans="1:26" ht="13.5" customHeight="1" x14ac:dyDescent="0.15">
      <c r="A289" s="31">
        <v>284</v>
      </c>
      <c r="B289" s="32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1"/>
    </row>
    <row r="290" spans="1:26" ht="13.5" customHeight="1" x14ac:dyDescent="0.15">
      <c r="A290" s="31">
        <v>285</v>
      </c>
      <c r="B290" s="32" t="s">
        <v>223</v>
      </c>
      <c r="C290" s="47"/>
      <c r="D290" s="34">
        <v>239783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239783</v>
      </c>
    </row>
    <row r="291" spans="1:26" ht="13.5" customHeight="1" x14ac:dyDescent="0.15">
      <c r="A291" s="31">
        <v>286</v>
      </c>
      <c r="B291" s="32" t="s">
        <v>224</v>
      </c>
      <c r="C291" s="47"/>
      <c r="D291" s="34">
        <v>364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364</v>
      </c>
    </row>
    <row r="292" spans="1:26" ht="13.5" customHeight="1" x14ac:dyDescent="0.15">
      <c r="A292" s="31">
        <v>287</v>
      </c>
      <c r="B292" s="32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1"/>
    </row>
    <row r="293" spans="1:26" ht="13.5" customHeight="1" x14ac:dyDescent="0.15">
      <c r="A293" s="31">
        <v>288</v>
      </c>
      <c r="B293" s="32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10405.878511637169</v>
      </c>
      <c r="U293" s="35"/>
      <c r="V293" s="36"/>
      <c r="W293" s="36"/>
      <c r="X293" s="36"/>
      <c r="Y293" s="42"/>
      <c r="Z293" s="45">
        <v>10405.878511637169</v>
      </c>
    </row>
    <row r="294" spans="1:26" ht="13.5" customHeight="1" x14ac:dyDescent="0.15">
      <c r="A294" s="31">
        <v>289</v>
      </c>
      <c r="B294" s="32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1"/>
    </row>
    <row r="295" spans="1:26" ht="13.5" customHeight="1" x14ac:dyDescent="0.15">
      <c r="A295" s="31">
        <v>290</v>
      </c>
      <c r="B295" s="32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1"/>
    </row>
    <row r="296" spans="1:26" ht="40.5" customHeight="1" x14ac:dyDescent="0.15">
      <c r="A296" s="31">
        <v>291</v>
      </c>
      <c r="B296" s="32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1"/>
    </row>
    <row r="297" spans="1:26" ht="13.5" customHeight="1" x14ac:dyDescent="0.15">
      <c r="A297" s="31">
        <v>292</v>
      </c>
      <c r="B297" s="32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1"/>
    </row>
    <row r="298" spans="1:26" ht="13.5" customHeight="1" x14ac:dyDescent="0.15">
      <c r="A298" s="31">
        <v>293</v>
      </c>
      <c r="B298" s="32" t="s">
        <v>227</v>
      </c>
      <c r="C298" s="47"/>
      <c r="D298" s="34">
        <v>2322.3000000000002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2322.3000000000002</v>
      </c>
    </row>
    <row r="299" spans="1:26" ht="13.5" customHeight="1" x14ac:dyDescent="0.15">
      <c r="A299" s="31">
        <v>294</v>
      </c>
      <c r="B299" s="32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1"/>
    </row>
    <row r="300" spans="1:26" ht="13.5" customHeight="1" x14ac:dyDescent="0.15">
      <c r="A300" s="31">
        <v>295</v>
      </c>
      <c r="B300" s="32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1"/>
    </row>
    <row r="301" spans="1:26" ht="13.5" customHeight="1" x14ac:dyDescent="0.15">
      <c r="A301" s="31">
        <v>296</v>
      </c>
      <c r="B301" s="32" t="s">
        <v>229</v>
      </c>
      <c r="C301" s="46">
        <v>13115.767601820928</v>
      </c>
      <c r="D301" s="34">
        <v>1055.3</v>
      </c>
      <c r="E301" s="44">
        <v>408.05537252464956</v>
      </c>
      <c r="F301" s="35"/>
      <c r="G301" s="35"/>
      <c r="H301" s="35"/>
      <c r="I301" s="35"/>
      <c r="J301" s="35"/>
      <c r="K301" s="44">
        <v>521.9430427598196</v>
      </c>
      <c r="L301" s="35"/>
      <c r="M301" s="44">
        <v>29205.383743683433</v>
      </c>
      <c r="N301" s="35"/>
      <c r="O301" s="44">
        <v>169.85602683129244</v>
      </c>
      <c r="P301" s="35"/>
      <c r="Q301" s="35"/>
      <c r="R301" s="35"/>
      <c r="S301" s="35"/>
      <c r="T301" s="35"/>
      <c r="U301" s="35"/>
      <c r="V301" s="36"/>
      <c r="W301" s="37">
        <v>41.265553345483994</v>
      </c>
      <c r="X301" s="36"/>
      <c r="Y301" s="38">
        <v>115.20835609206242</v>
      </c>
      <c r="Z301" s="39">
        <v>44632.779697057675</v>
      </c>
    </row>
    <row r="302" spans="1:26" ht="13.5" customHeight="1" x14ac:dyDescent="0.15">
      <c r="A302" s="31">
        <v>297</v>
      </c>
      <c r="B302" s="32" t="s">
        <v>230</v>
      </c>
      <c r="C302" s="46">
        <v>5344.1807301432964</v>
      </c>
      <c r="D302" s="34">
        <v>537.6</v>
      </c>
      <c r="E302" s="44">
        <v>111.88630171367524</v>
      </c>
      <c r="F302" s="35"/>
      <c r="G302" s="44">
        <v>14174.144232379378</v>
      </c>
      <c r="H302" s="35"/>
      <c r="I302" s="35"/>
      <c r="J302" s="35"/>
      <c r="K302" s="44">
        <v>713.02856196890673</v>
      </c>
      <c r="L302" s="35"/>
      <c r="M302" s="44">
        <v>16731.473219111951</v>
      </c>
      <c r="N302" s="44">
        <v>809.18903318758885</v>
      </c>
      <c r="O302" s="44">
        <v>586.86483982770267</v>
      </c>
      <c r="P302" s="44">
        <v>2774.9737641506622</v>
      </c>
      <c r="Q302" s="35"/>
      <c r="R302" s="35"/>
      <c r="S302" s="35"/>
      <c r="T302" s="35"/>
      <c r="U302" s="35"/>
      <c r="V302" s="36"/>
      <c r="W302" s="37">
        <v>21.063186676944706</v>
      </c>
      <c r="X302" s="36"/>
      <c r="Y302" s="38">
        <v>11.188918178674349</v>
      </c>
      <c r="Z302" s="39">
        <v>41815.592787338785</v>
      </c>
    </row>
    <row r="303" spans="1:26" ht="13.5" customHeight="1" x14ac:dyDescent="0.15">
      <c r="A303" s="31">
        <v>298</v>
      </c>
      <c r="B303" s="32" t="s">
        <v>231</v>
      </c>
      <c r="C303" s="33">
        <v>1.936523521662622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57">
        <v>1.936523521662622</v>
      </c>
    </row>
    <row r="304" spans="1:26" ht="13.5" customHeight="1" x14ac:dyDescent="0.15">
      <c r="A304" s="31">
        <v>299</v>
      </c>
      <c r="B304" s="32" t="s">
        <v>232</v>
      </c>
      <c r="C304" s="49">
        <v>2.3447538227783778E-2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1">
        <v>9.1177635738466292E-3</v>
      </c>
      <c r="X304" s="36"/>
      <c r="Y304" s="42"/>
      <c r="Z304" s="50">
        <v>3.2565301801630406E-2</v>
      </c>
    </row>
    <row r="305" spans="1:26" ht="13.5" customHeight="1" x14ac:dyDescent="0.15">
      <c r="A305" s="31">
        <v>300</v>
      </c>
      <c r="B305" s="32" t="s">
        <v>233</v>
      </c>
      <c r="C305" s="46">
        <v>107030.5090167905</v>
      </c>
      <c r="D305" s="34">
        <v>193.60000000000002</v>
      </c>
      <c r="E305" s="66">
        <v>0.98189015551454484</v>
      </c>
      <c r="F305" s="44">
        <v>8186.7635172228438</v>
      </c>
      <c r="G305" s="44">
        <v>69984.090328229446</v>
      </c>
      <c r="H305" s="35"/>
      <c r="I305" s="35"/>
      <c r="J305" s="35"/>
      <c r="K305" s="44">
        <v>6511.1469720880123</v>
      </c>
      <c r="L305" s="44">
        <v>768.26140258220232</v>
      </c>
      <c r="M305" s="44">
        <v>356422.1874064607</v>
      </c>
      <c r="N305" s="44">
        <v>9358.05705837606</v>
      </c>
      <c r="O305" s="44">
        <v>3388.3616840070067</v>
      </c>
      <c r="P305" s="44">
        <v>29019.350069988766</v>
      </c>
      <c r="Q305" s="44">
        <v>180.31541342775805</v>
      </c>
      <c r="R305" s="44">
        <v>165.75218923351687</v>
      </c>
      <c r="S305" s="35"/>
      <c r="T305" s="35"/>
      <c r="U305" s="35"/>
      <c r="V305" s="36"/>
      <c r="W305" s="37">
        <v>133.88505530322132</v>
      </c>
      <c r="X305" s="36"/>
      <c r="Y305" s="56">
        <v>1.4349378421848127</v>
      </c>
      <c r="Z305" s="39">
        <v>591344.69694170775</v>
      </c>
    </row>
    <row r="306" spans="1:26" ht="13.5" customHeight="1" x14ac:dyDescent="0.15">
      <c r="A306" s="31">
        <v>301</v>
      </c>
      <c r="B306" s="32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1"/>
    </row>
    <row r="307" spans="1:26" ht="13.5" customHeight="1" x14ac:dyDescent="0.15">
      <c r="A307" s="31">
        <v>302</v>
      </c>
      <c r="B307" s="32" t="s">
        <v>235</v>
      </c>
      <c r="C307" s="46">
        <v>1135.6301137025425</v>
      </c>
      <c r="D307" s="34">
        <v>944.89999999999986</v>
      </c>
      <c r="E307" s="64">
        <v>1.9154193681177479E-2</v>
      </c>
      <c r="F307" s="35"/>
      <c r="G307" s="35"/>
      <c r="H307" s="35"/>
      <c r="I307" s="35"/>
      <c r="J307" s="44">
        <v>1016.7230557362074</v>
      </c>
      <c r="K307" s="35"/>
      <c r="L307" s="35"/>
      <c r="M307" s="44">
        <v>363.35119572825187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18.538535818872269</v>
      </c>
      <c r="X307" s="36"/>
      <c r="Y307" s="42"/>
      <c r="Z307" s="39">
        <v>3479.162055179555</v>
      </c>
    </row>
    <row r="308" spans="1:26" ht="13.5" customHeight="1" x14ac:dyDescent="0.15">
      <c r="A308" s="31">
        <v>303</v>
      </c>
      <c r="B308" s="32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1"/>
    </row>
    <row r="309" spans="1:26" ht="13.5" customHeight="1" x14ac:dyDescent="0.15">
      <c r="A309" s="31">
        <v>304</v>
      </c>
      <c r="B309" s="32" t="s">
        <v>236</v>
      </c>
      <c r="C309" s="49">
        <v>2.9646057928542014E-2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0">
        <v>2.9646057928542014E-2</v>
      </c>
    </row>
    <row r="310" spans="1:26" ht="13.5" customHeight="1" x14ac:dyDescent="0.15">
      <c r="A310" s="31">
        <v>305</v>
      </c>
      <c r="B310" s="32" t="s">
        <v>237</v>
      </c>
      <c r="C310" s="33">
        <v>4.0522623727268821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7">
        <v>42.495677491182867</v>
      </c>
      <c r="W310" s="37">
        <v>16.547201214278228</v>
      </c>
      <c r="X310" s="37">
        <v>36.636447151739283</v>
      </c>
      <c r="Y310" s="56">
        <v>6.3256419035781537</v>
      </c>
      <c r="Z310" s="45">
        <v>106.05723013350543</v>
      </c>
    </row>
    <row r="311" spans="1:26" ht="13.5" customHeight="1" x14ac:dyDescent="0.15">
      <c r="A311" s="31">
        <v>306</v>
      </c>
      <c r="B311" s="32" t="s">
        <v>238</v>
      </c>
      <c r="C311" s="49">
        <v>6.5663567579871338E-2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50">
        <v>6.5663567579871338E-2</v>
      </c>
    </row>
    <row r="312" spans="1:26" ht="13.5" customHeight="1" x14ac:dyDescent="0.15">
      <c r="A312" s="31">
        <v>307</v>
      </c>
      <c r="B312" s="32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1"/>
    </row>
    <row r="313" spans="1:26" ht="13.5" customHeight="1" x14ac:dyDescent="0.15">
      <c r="A313" s="31">
        <v>308</v>
      </c>
      <c r="B313" s="32" t="s">
        <v>239</v>
      </c>
      <c r="C313" s="52">
        <v>9.0568267171319016E-4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59">
        <v>0.67421488366285842</v>
      </c>
      <c r="X313" s="36"/>
      <c r="Y313" s="42"/>
      <c r="Z313" s="43">
        <v>0.67512056633457163</v>
      </c>
    </row>
    <row r="314" spans="1:26" ht="13.5" customHeight="1" x14ac:dyDescent="0.15">
      <c r="A314" s="31">
        <v>309</v>
      </c>
      <c r="B314" s="32" t="s">
        <v>240</v>
      </c>
      <c r="C314" s="40">
        <v>0.94734396132021104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55">
        <v>8.672587243098544</v>
      </c>
      <c r="W314" s="37">
        <v>719.52809756650231</v>
      </c>
      <c r="X314" s="37">
        <v>16.724593560409062</v>
      </c>
      <c r="Y314" s="56">
        <v>5.444912380219213</v>
      </c>
      <c r="Z314" s="45">
        <v>751.31753471154934</v>
      </c>
    </row>
    <row r="315" spans="1:26" ht="13.5" customHeight="1" x14ac:dyDescent="0.15">
      <c r="A315" s="31">
        <v>310</v>
      </c>
      <c r="B315" s="32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1"/>
    </row>
    <row r="316" spans="1:26" ht="13.5" customHeight="1" x14ac:dyDescent="0.15">
      <c r="A316" s="31">
        <v>311</v>
      </c>
      <c r="B316" s="32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1"/>
    </row>
    <row r="317" spans="1:26" ht="13.5" customHeight="1" x14ac:dyDescent="0.15">
      <c r="A317" s="31">
        <v>312</v>
      </c>
      <c r="B317" s="32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1"/>
    </row>
    <row r="318" spans="1:26" ht="13.5" customHeight="1" x14ac:dyDescent="0.15">
      <c r="A318" s="31">
        <v>313</v>
      </c>
      <c r="B318" s="32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1"/>
    </row>
    <row r="319" spans="1:26" ht="13.5" customHeight="1" x14ac:dyDescent="0.15">
      <c r="A319" s="31">
        <v>314</v>
      </c>
      <c r="B319" s="32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1"/>
    </row>
    <row r="320" spans="1:26" ht="13.5" customHeight="1" x14ac:dyDescent="0.15">
      <c r="A320" s="31">
        <v>315</v>
      </c>
      <c r="B320" s="32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1"/>
    </row>
    <row r="321" spans="1:26" ht="13.5" customHeight="1" x14ac:dyDescent="0.15">
      <c r="A321" s="31">
        <v>316</v>
      </c>
      <c r="B321" s="32" t="s">
        <v>241</v>
      </c>
      <c r="C321" s="40">
        <v>0.35771306189661384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3">
        <v>0.35771306189661384</v>
      </c>
    </row>
    <row r="322" spans="1:26" ht="13.5" customHeight="1" x14ac:dyDescent="0.15">
      <c r="A322" s="31">
        <v>317</v>
      </c>
      <c r="B322" s="32" t="s">
        <v>447</v>
      </c>
      <c r="C322" s="49">
        <v>7.8303880877292162E-2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50">
        <v>7.8303880877292162E-2</v>
      </c>
    </row>
    <row r="323" spans="1:26" ht="13.5" customHeight="1" x14ac:dyDescent="0.15">
      <c r="A323" s="31">
        <v>318</v>
      </c>
      <c r="B323" s="32" t="s">
        <v>242</v>
      </c>
      <c r="C323" s="40">
        <v>0.63497048482835172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1">
        <v>5.1815324523140964E-2</v>
      </c>
      <c r="X323" s="36"/>
      <c r="Y323" s="42"/>
      <c r="Z323" s="43">
        <v>0.68678580935149269</v>
      </c>
    </row>
    <row r="324" spans="1:26" ht="13.5" customHeight="1" x14ac:dyDescent="0.15">
      <c r="A324" s="31">
        <v>319</v>
      </c>
      <c r="B324" s="32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1"/>
    </row>
    <row r="325" spans="1:26" ht="13.5" customHeight="1" x14ac:dyDescent="0.15">
      <c r="A325" s="31">
        <v>320</v>
      </c>
      <c r="B325" s="32" t="s">
        <v>243</v>
      </c>
      <c r="C325" s="49">
        <v>1.1747303762832647E-2</v>
      </c>
      <c r="D325" s="35"/>
      <c r="E325" s="66">
        <v>0.19276454491908399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43">
        <v>0.20451184868191663</v>
      </c>
    </row>
    <row r="326" spans="1:26" ht="13.5" customHeight="1" x14ac:dyDescent="0.15">
      <c r="A326" s="31">
        <v>321</v>
      </c>
      <c r="B326" s="32" t="s">
        <v>244</v>
      </c>
      <c r="C326" s="49">
        <v>5.8445623848853719E-2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7">
        <v>79.787802636506598</v>
      </c>
      <c r="W326" s="37">
        <v>47.387948730557511</v>
      </c>
      <c r="X326" s="36"/>
      <c r="Y326" s="63">
        <v>0.22307640964082134</v>
      </c>
      <c r="Z326" s="45">
        <v>127.45727340055379</v>
      </c>
    </row>
    <row r="327" spans="1:26" ht="54" customHeight="1" x14ac:dyDescent="0.15">
      <c r="A327" s="31">
        <v>322</v>
      </c>
      <c r="B327" s="32" t="s">
        <v>245</v>
      </c>
      <c r="C327" s="33">
        <v>2.3167906619347298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55">
        <v>3.7871462497033974</v>
      </c>
      <c r="X327" s="36"/>
      <c r="Y327" s="42"/>
      <c r="Z327" s="57">
        <v>6.1039369116381277</v>
      </c>
    </row>
    <row r="328" spans="1:26" ht="13.5" customHeight="1" x14ac:dyDescent="0.15">
      <c r="A328" s="31">
        <v>323</v>
      </c>
      <c r="B328" s="32" t="s">
        <v>246</v>
      </c>
      <c r="C328" s="47"/>
      <c r="D328" s="34">
        <v>27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27</v>
      </c>
    </row>
    <row r="329" spans="1:26" ht="27" customHeight="1" x14ac:dyDescent="0.15">
      <c r="A329" s="31">
        <v>324</v>
      </c>
      <c r="B329" s="32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1"/>
    </row>
    <row r="330" spans="1:26" ht="13.5" customHeight="1" x14ac:dyDescent="0.15">
      <c r="A330" s="31">
        <v>325</v>
      </c>
      <c r="B330" s="32" t="s">
        <v>247</v>
      </c>
      <c r="C330" s="47"/>
      <c r="D330" s="34">
        <v>3215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3215</v>
      </c>
    </row>
    <row r="331" spans="1:26" ht="13.5" customHeight="1" x14ac:dyDescent="0.15">
      <c r="A331" s="31">
        <v>326</v>
      </c>
      <c r="B331" s="32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1"/>
    </row>
    <row r="332" spans="1:26" ht="13.5" customHeight="1" x14ac:dyDescent="0.15">
      <c r="A332" s="31">
        <v>327</v>
      </c>
      <c r="B332" s="32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1"/>
    </row>
    <row r="333" spans="1:26" ht="13.5" customHeight="1" x14ac:dyDescent="0.15">
      <c r="A333" s="31">
        <v>328</v>
      </c>
      <c r="B333" s="32" t="s">
        <v>248</v>
      </c>
      <c r="C333" s="40">
        <v>0.16560347153920452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55">
        <v>1.8571220254532743</v>
      </c>
      <c r="X333" s="36"/>
      <c r="Y333" s="42"/>
      <c r="Z333" s="57">
        <v>2.0227254969924786</v>
      </c>
    </row>
    <row r="334" spans="1:26" ht="13.5" customHeight="1" x14ac:dyDescent="0.15">
      <c r="A334" s="31">
        <v>329</v>
      </c>
      <c r="B334" s="32" t="s">
        <v>249</v>
      </c>
      <c r="C334" s="47"/>
      <c r="D334" s="35"/>
      <c r="E334" s="35"/>
      <c r="F334" s="35"/>
      <c r="G334" s="35"/>
      <c r="H334" s="44">
        <v>266.86122648551049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45">
        <v>266.86122648551049</v>
      </c>
    </row>
    <row r="335" spans="1:26" ht="27" customHeight="1" x14ac:dyDescent="0.15">
      <c r="A335" s="31">
        <v>330</v>
      </c>
      <c r="B335" s="32" t="s">
        <v>452</v>
      </c>
      <c r="C335" s="40">
        <v>0.97881710999015148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9">
        <v>0.52106492138428018</v>
      </c>
      <c r="X335" s="36"/>
      <c r="Y335" s="42"/>
      <c r="Z335" s="57">
        <v>1.4998820313744317</v>
      </c>
    </row>
    <row r="336" spans="1:26" ht="13.5" customHeight="1" x14ac:dyDescent="0.15">
      <c r="A336" s="31">
        <v>331</v>
      </c>
      <c r="B336" s="32" t="s">
        <v>250</v>
      </c>
      <c r="C336" s="47"/>
      <c r="D336" s="34">
        <v>603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603</v>
      </c>
    </row>
    <row r="337" spans="1:26" ht="13.5" customHeight="1" x14ac:dyDescent="0.15">
      <c r="A337" s="31">
        <v>332</v>
      </c>
      <c r="B337" s="32" t="s">
        <v>251</v>
      </c>
      <c r="C337" s="61">
        <v>2.1912079945819929E-5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7">
        <v>17.692077975921027</v>
      </c>
      <c r="W337" s="68">
        <v>4.5140374727756627E-6</v>
      </c>
      <c r="X337" s="55">
        <v>4.178780070154283</v>
      </c>
      <c r="Y337" s="63">
        <v>0.29126237529819043</v>
      </c>
      <c r="Z337" s="45">
        <v>22.162146847490916</v>
      </c>
    </row>
    <row r="338" spans="1:26" ht="13.5" customHeight="1" x14ac:dyDescent="0.15">
      <c r="A338" s="31">
        <v>333</v>
      </c>
      <c r="B338" s="32" t="s">
        <v>252</v>
      </c>
      <c r="C338" s="33">
        <v>1.3152621008517071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57">
        <v>1.3152621008517071</v>
      </c>
    </row>
    <row r="339" spans="1:26" ht="13.5" customHeight="1" x14ac:dyDescent="0.15">
      <c r="A339" s="31">
        <v>334</v>
      </c>
      <c r="B339" s="32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2"/>
      <c r="Z339" s="51"/>
    </row>
    <row r="340" spans="1:26" ht="13.5" customHeight="1" x14ac:dyDescent="0.15">
      <c r="A340" s="31">
        <v>335</v>
      </c>
      <c r="B340" s="32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1"/>
    </row>
    <row r="341" spans="1:26" ht="13.5" customHeight="1" x14ac:dyDescent="0.15">
      <c r="A341" s="31">
        <v>336</v>
      </c>
      <c r="B341" s="32" t="s">
        <v>255</v>
      </c>
      <c r="C341" s="33">
        <v>1.1993950498153303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5">
        <v>2.1267600599929715</v>
      </c>
      <c r="X341" s="36"/>
      <c r="Y341" s="42"/>
      <c r="Z341" s="57">
        <v>3.326155109808302</v>
      </c>
    </row>
    <row r="342" spans="1:26" ht="13.5" customHeight="1" x14ac:dyDescent="0.15">
      <c r="A342" s="31">
        <v>337</v>
      </c>
      <c r="B342" s="32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1"/>
    </row>
    <row r="343" spans="1:26" ht="13.5" customHeight="1" x14ac:dyDescent="0.15">
      <c r="A343" s="31">
        <v>338</v>
      </c>
      <c r="B343" s="32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1"/>
    </row>
    <row r="344" spans="1:26" ht="13.5" customHeight="1" x14ac:dyDescent="0.15">
      <c r="A344" s="31">
        <v>339</v>
      </c>
      <c r="B344" s="32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1"/>
    </row>
    <row r="345" spans="1:26" ht="13.5" customHeight="1" x14ac:dyDescent="0.15">
      <c r="A345" s="31">
        <v>340</v>
      </c>
      <c r="B345" s="32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1"/>
    </row>
    <row r="346" spans="1:26" ht="13.5" customHeight="1" x14ac:dyDescent="0.15">
      <c r="A346" s="31">
        <v>341</v>
      </c>
      <c r="B346" s="32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1"/>
    </row>
    <row r="347" spans="1:26" ht="13.5" customHeight="1" x14ac:dyDescent="0.15">
      <c r="A347" s="31">
        <v>342</v>
      </c>
      <c r="B347" s="32" t="s">
        <v>257</v>
      </c>
      <c r="C347" s="40">
        <v>0.69828215231354995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9">
        <v>0.67474290894791455</v>
      </c>
      <c r="X347" s="36"/>
      <c r="Y347" s="42"/>
      <c r="Z347" s="57">
        <v>1.3730250612614645</v>
      </c>
    </row>
    <row r="348" spans="1:26" ht="13.5" customHeight="1" x14ac:dyDescent="0.15">
      <c r="A348" s="31">
        <v>343</v>
      </c>
      <c r="B348" s="32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1"/>
    </row>
    <row r="349" spans="1:26" ht="13.5" customHeight="1" x14ac:dyDescent="0.15">
      <c r="A349" s="31">
        <v>344</v>
      </c>
      <c r="B349" s="32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1"/>
    </row>
    <row r="350" spans="1:26" ht="13.5" customHeight="1" x14ac:dyDescent="0.15">
      <c r="A350" s="31">
        <v>345</v>
      </c>
      <c r="B350" s="32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1"/>
    </row>
    <row r="351" spans="1:26" ht="13.5" customHeight="1" x14ac:dyDescent="0.15">
      <c r="A351" s="31">
        <v>346</v>
      </c>
      <c r="B351" s="32" t="s">
        <v>259</v>
      </c>
      <c r="C351" s="47"/>
      <c r="D351" s="35"/>
      <c r="E351" s="44">
        <v>135.84534525657787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5">
        <v>135.84534525657787</v>
      </c>
    </row>
    <row r="352" spans="1:26" ht="13.5" customHeight="1" x14ac:dyDescent="0.15">
      <c r="A352" s="31">
        <v>347</v>
      </c>
      <c r="B352" s="32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1"/>
    </row>
    <row r="353" spans="1:26" ht="13.5" customHeight="1" x14ac:dyDescent="0.15">
      <c r="A353" s="31">
        <v>348</v>
      </c>
      <c r="B353" s="32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1"/>
    </row>
    <row r="354" spans="1:26" ht="13.5" customHeight="1" x14ac:dyDescent="0.15">
      <c r="A354" s="31">
        <v>349</v>
      </c>
      <c r="B354" s="32" t="s">
        <v>261</v>
      </c>
      <c r="C354" s="46">
        <v>26.047039056133297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5.3462336835166796E-2</v>
      </c>
      <c r="X354" s="37">
        <v>16.835236730069255</v>
      </c>
      <c r="Y354" s="42"/>
      <c r="Z354" s="45">
        <v>42.935738123037723</v>
      </c>
    </row>
    <row r="355" spans="1:26" ht="13.5" customHeight="1" x14ac:dyDescent="0.15">
      <c r="A355" s="31">
        <v>350</v>
      </c>
      <c r="B355" s="32" t="s">
        <v>262</v>
      </c>
      <c r="C355" s="47"/>
      <c r="D355" s="34">
        <v>116.6</v>
      </c>
      <c r="E355" s="44">
        <v>152.72101196655666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269.32101196655663</v>
      </c>
    </row>
    <row r="356" spans="1:26" ht="13.5" customHeight="1" x14ac:dyDescent="0.15">
      <c r="A356" s="31">
        <v>351</v>
      </c>
      <c r="B356" s="32" t="s">
        <v>263</v>
      </c>
      <c r="C356" s="47"/>
      <c r="D356" s="35"/>
      <c r="E356" s="35"/>
      <c r="F356" s="35"/>
      <c r="G356" s="35"/>
      <c r="H356" s="35"/>
      <c r="I356" s="35"/>
      <c r="J356" s="35"/>
      <c r="K356" s="44">
        <v>241.4566406615856</v>
      </c>
      <c r="L356" s="44">
        <v>469.33796850899199</v>
      </c>
      <c r="M356" s="44">
        <v>10935.942475707188</v>
      </c>
      <c r="N356" s="44">
        <v>279.36492454244484</v>
      </c>
      <c r="O356" s="44">
        <v>720.48696405811984</v>
      </c>
      <c r="P356" s="44">
        <v>2770.0563183822537</v>
      </c>
      <c r="Q356" s="44">
        <v>240.42055123701078</v>
      </c>
      <c r="R356" s="44">
        <v>439.19868610755299</v>
      </c>
      <c r="S356" s="35"/>
      <c r="T356" s="35"/>
      <c r="U356" s="35"/>
      <c r="V356" s="36"/>
      <c r="W356" s="36"/>
      <c r="X356" s="36"/>
      <c r="Y356" s="42"/>
      <c r="Z356" s="45">
        <v>16096.264529205147</v>
      </c>
    </row>
    <row r="357" spans="1:26" ht="13.5" customHeight="1" x14ac:dyDescent="0.15">
      <c r="A357" s="31">
        <v>352</v>
      </c>
      <c r="B357" s="32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1"/>
    </row>
    <row r="358" spans="1:26" ht="13.5" customHeight="1" x14ac:dyDescent="0.15">
      <c r="A358" s="31">
        <v>353</v>
      </c>
      <c r="B358" s="32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1"/>
    </row>
    <row r="359" spans="1:26" ht="13.5" customHeight="1" x14ac:dyDescent="0.15">
      <c r="A359" s="31">
        <v>354</v>
      </c>
      <c r="B359" s="32" t="s">
        <v>264</v>
      </c>
      <c r="C359" s="33">
        <v>6.6858338786259495</v>
      </c>
      <c r="D359" s="34">
        <v>30.4</v>
      </c>
      <c r="E359" s="35"/>
      <c r="F359" s="35"/>
      <c r="G359" s="44">
        <v>543.76944900881142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580.8552828874374</v>
      </c>
    </row>
    <row r="360" spans="1:26" ht="13.5" customHeight="1" x14ac:dyDescent="0.15">
      <c r="A360" s="31">
        <v>355</v>
      </c>
      <c r="B360" s="32" t="s">
        <v>265</v>
      </c>
      <c r="C360" s="46">
        <v>105.98779039714739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13.83489159594941</v>
      </c>
      <c r="X360" s="36"/>
      <c r="Y360" s="42"/>
      <c r="Z360" s="45">
        <v>119.82268199309681</v>
      </c>
    </row>
    <row r="361" spans="1:26" ht="13.5" customHeight="1" x14ac:dyDescent="0.15">
      <c r="A361" s="31">
        <v>356</v>
      </c>
      <c r="B361" s="32" t="s">
        <v>266</v>
      </c>
      <c r="C361" s="33">
        <v>3.1944770856938378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57">
        <v>3.1944770856938378</v>
      </c>
    </row>
    <row r="362" spans="1:26" ht="13.5" customHeight="1" x14ac:dyDescent="0.15">
      <c r="A362" s="31">
        <v>357</v>
      </c>
      <c r="B362" s="32" t="s">
        <v>267</v>
      </c>
      <c r="C362" s="47"/>
      <c r="D362" s="34">
        <v>9614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9614</v>
      </c>
    </row>
    <row r="363" spans="1:26" ht="13.5" customHeight="1" x14ac:dyDescent="0.15">
      <c r="A363" s="31">
        <v>358</v>
      </c>
      <c r="B363" s="32" t="s">
        <v>268</v>
      </c>
      <c r="C363" s="47"/>
      <c r="D363" s="34">
        <v>1222.25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39">
        <v>1222.25</v>
      </c>
    </row>
    <row r="364" spans="1:26" ht="27" customHeight="1" x14ac:dyDescent="0.15">
      <c r="A364" s="31">
        <v>359</v>
      </c>
      <c r="B364" s="32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1"/>
    </row>
    <row r="365" spans="1:26" ht="13.5" customHeight="1" x14ac:dyDescent="0.15">
      <c r="A365" s="31">
        <v>360</v>
      </c>
      <c r="B365" s="32" t="s">
        <v>269</v>
      </c>
      <c r="C365" s="47"/>
      <c r="D365" s="34">
        <v>4754.9999999999991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4754.9999999999991</v>
      </c>
    </row>
    <row r="366" spans="1:26" ht="13.5" customHeight="1" x14ac:dyDescent="0.15">
      <c r="A366" s="31">
        <v>361</v>
      </c>
      <c r="B366" s="32" t="s">
        <v>270</v>
      </c>
      <c r="C366" s="47"/>
      <c r="D366" s="34">
        <v>508.79999999999995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508.79999999999995</v>
      </c>
    </row>
    <row r="367" spans="1:26" ht="13.5" customHeight="1" x14ac:dyDescent="0.15">
      <c r="A367" s="31">
        <v>362</v>
      </c>
      <c r="B367" s="32" t="s">
        <v>271</v>
      </c>
      <c r="C367" s="4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1"/>
    </row>
    <row r="368" spans="1:26" ht="13.5" customHeight="1" x14ac:dyDescent="0.15">
      <c r="A368" s="31">
        <v>363</v>
      </c>
      <c r="B368" s="32" t="s">
        <v>272</v>
      </c>
      <c r="C368" s="47"/>
      <c r="D368" s="34">
        <v>352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352</v>
      </c>
    </row>
    <row r="369" spans="1:26" ht="13.5" customHeight="1" x14ac:dyDescent="0.15">
      <c r="A369" s="31">
        <v>364</v>
      </c>
      <c r="B369" s="32" t="s">
        <v>273</v>
      </c>
      <c r="C369" s="47"/>
      <c r="D369" s="34">
        <v>595.00000000000011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595.00000000000011</v>
      </c>
    </row>
    <row r="370" spans="1:26" ht="13.5" customHeight="1" x14ac:dyDescent="0.15">
      <c r="A370" s="31">
        <v>365</v>
      </c>
      <c r="B370" s="32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1"/>
    </row>
    <row r="371" spans="1:26" ht="13.5" customHeight="1" x14ac:dyDescent="0.15">
      <c r="A371" s="31">
        <v>366</v>
      </c>
      <c r="B371" s="32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1"/>
    </row>
    <row r="372" spans="1:26" ht="13.5" customHeight="1" x14ac:dyDescent="0.15">
      <c r="A372" s="31">
        <v>367</v>
      </c>
      <c r="B372" s="32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1"/>
    </row>
    <row r="373" spans="1:26" ht="13.5" customHeight="1" x14ac:dyDescent="0.15">
      <c r="A373" s="31">
        <v>368</v>
      </c>
      <c r="B373" s="32" t="s">
        <v>275</v>
      </c>
      <c r="C373" s="40">
        <v>0.15295965556304131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7.3282194750085655E-2</v>
      </c>
      <c r="X373" s="36"/>
      <c r="Y373" s="42"/>
      <c r="Z373" s="43">
        <v>0.22624185031312696</v>
      </c>
    </row>
    <row r="374" spans="1:26" ht="13.5" customHeight="1" x14ac:dyDescent="0.15">
      <c r="A374" s="31">
        <v>369</v>
      </c>
      <c r="B374" s="32" t="s">
        <v>276</v>
      </c>
      <c r="C374" s="47"/>
      <c r="D374" s="34">
        <v>387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39">
        <v>387</v>
      </c>
    </row>
    <row r="375" spans="1:26" ht="13.5" customHeight="1" x14ac:dyDescent="0.15">
      <c r="A375" s="31">
        <v>370</v>
      </c>
      <c r="B375" s="32" t="s">
        <v>277</v>
      </c>
      <c r="C375" s="47"/>
      <c r="D375" s="34">
        <v>685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685</v>
      </c>
    </row>
    <row r="376" spans="1:26" ht="13.5" customHeight="1" x14ac:dyDescent="0.15">
      <c r="A376" s="31">
        <v>371</v>
      </c>
      <c r="B376" s="32" t="s">
        <v>278</v>
      </c>
      <c r="C376" s="47"/>
      <c r="D376" s="34">
        <v>30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39">
        <v>30</v>
      </c>
    </row>
    <row r="377" spans="1:26" ht="27" customHeight="1" x14ac:dyDescent="0.15">
      <c r="A377" s="31">
        <v>372</v>
      </c>
      <c r="B377" s="32" t="s">
        <v>465</v>
      </c>
      <c r="C377" s="33">
        <v>2.5266136242238555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57">
        <v>2.5266136242238555</v>
      </c>
    </row>
    <row r="378" spans="1:26" ht="27" customHeight="1" x14ac:dyDescent="0.15">
      <c r="A378" s="31">
        <v>373</v>
      </c>
      <c r="B378" s="32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1"/>
    </row>
    <row r="379" spans="1:26" ht="13.5" customHeight="1" x14ac:dyDescent="0.15">
      <c r="A379" s="31">
        <v>374</v>
      </c>
      <c r="B379" s="32" t="s">
        <v>279</v>
      </c>
      <c r="C379" s="46">
        <v>477.99284436964678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22635.452704487197</v>
      </c>
      <c r="W379" s="36"/>
      <c r="X379" s="37">
        <v>1672.9849036176001</v>
      </c>
      <c r="Y379" s="42"/>
      <c r="Z379" s="45">
        <v>24786.430452474444</v>
      </c>
    </row>
    <row r="380" spans="1:26" ht="13.5" customHeight="1" x14ac:dyDescent="0.15">
      <c r="A380" s="31">
        <v>375</v>
      </c>
      <c r="B380" s="32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1"/>
    </row>
    <row r="381" spans="1:26" ht="13.5" customHeight="1" x14ac:dyDescent="0.15">
      <c r="A381" s="31">
        <v>376</v>
      </c>
      <c r="B381" s="32" t="s">
        <v>280</v>
      </c>
      <c r="C381" s="47"/>
      <c r="D381" s="34">
        <v>1065.5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1065.5</v>
      </c>
    </row>
    <row r="382" spans="1:26" ht="13.5" customHeight="1" x14ac:dyDescent="0.15">
      <c r="A382" s="31">
        <v>377</v>
      </c>
      <c r="B382" s="32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1"/>
    </row>
    <row r="383" spans="1:26" ht="13.5" customHeight="1" x14ac:dyDescent="0.15">
      <c r="A383" s="31">
        <v>378</v>
      </c>
      <c r="B383" s="32" t="s">
        <v>282</v>
      </c>
      <c r="C383" s="47"/>
      <c r="D383" s="34">
        <v>1750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1750</v>
      </c>
    </row>
    <row r="384" spans="1:26" ht="13.5" customHeight="1" x14ac:dyDescent="0.15">
      <c r="A384" s="31">
        <v>379</v>
      </c>
      <c r="B384" s="32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1"/>
    </row>
    <row r="385" spans="1:26" ht="13.5" customHeight="1" x14ac:dyDescent="0.15">
      <c r="A385" s="31">
        <v>380</v>
      </c>
      <c r="B385" s="32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1"/>
    </row>
    <row r="386" spans="1:26" ht="13.5" customHeight="1" x14ac:dyDescent="0.15">
      <c r="A386" s="31">
        <v>381</v>
      </c>
      <c r="B386" s="32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157.28864466143716</v>
      </c>
      <c r="T386" s="35"/>
      <c r="U386" s="35"/>
      <c r="V386" s="36"/>
      <c r="W386" s="37">
        <v>145.84285925527917</v>
      </c>
      <c r="X386" s="36"/>
      <c r="Y386" s="42"/>
      <c r="Z386" s="45">
        <v>303.13150391671633</v>
      </c>
    </row>
    <row r="387" spans="1:26" ht="13.5" customHeight="1" x14ac:dyDescent="0.15">
      <c r="A387" s="31">
        <v>382</v>
      </c>
      <c r="B387" s="32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2"/>
      <c r="Z387" s="51"/>
    </row>
    <row r="388" spans="1:26" ht="13.5" customHeight="1" x14ac:dyDescent="0.15">
      <c r="A388" s="31">
        <v>383</v>
      </c>
      <c r="B388" s="32" t="s">
        <v>286</v>
      </c>
      <c r="C388" s="47"/>
      <c r="D388" s="34">
        <v>422.15000000000009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422.15000000000009</v>
      </c>
    </row>
    <row r="389" spans="1:26" ht="13.5" customHeight="1" x14ac:dyDescent="0.15">
      <c r="A389" s="31">
        <v>384</v>
      </c>
      <c r="B389" s="32" t="s">
        <v>287</v>
      </c>
      <c r="C389" s="46">
        <v>2019.3984673452185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5">
        <v>2019.3984673452185</v>
      </c>
    </row>
    <row r="390" spans="1:26" ht="13.5" customHeight="1" x14ac:dyDescent="0.15">
      <c r="A390" s="31">
        <v>385</v>
      </c>
      <c r="B390" s="32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1"/>
    </row>
    <row r="391" spans="1:26" ht="13.5" customHeight="1" x14ac:dyDescent="0.15">
      <c r="A391" s="31">
        <v>386</v>
      </c>
      <c r="B391" s="32" t="s">
        <v>289</v>
      </c>
      <c r="C391" s="47"/>
      <c r="D391" s="34">
        <v>7558.75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39">
        <v>7558.75</v>
      </c>
    </row>
    <row r="392" spans="1:26" ht="13.5" customHeight="1" x14ac:dyDescent="0.15">
      <c r="A392" s="31">
        <v>387</v>
      </c>
      <c r="B392" s="32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1"/>
    </row>
    <row r="393" spans="1:26" ht="13.5" customHeight="1" x14ac:dyDescent="0.15">
      <c r="A393" s="31">
        <v>388</v>
      </c>
      <c r="B393" s="32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1"/>
    </row>
    <row r="394" spans="1:26" ht="27" customHeight="1" x14ac:dyDescent="0.15">
      <c r="A394" s="31">
        <v>389</v>
      </c>
      <c r="B394" s="32" t="s">
        <v>290</v>
      </c>
      <c r="C394" s="33">
        <v>1.4247782643706484</v>
      </c>
      <c r="D394" s="35"/>
      <c r="E394" s="35"/>
      <c r="F394" s="35"/>
      <c r="G394" s="35"/>
      <c r="H394" s="35"/>
      <c r="I394" s="44">
        <v>493.72268601508972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202.86493871359201</v>
      </c>
      <c r="X394" s="36"/>
      <c r="Y394" s="42"/>
      <c r="Z394" s="45">
        <v>698.01240299305243</v>
      </c>
    </row>
    <row r="395" spans="1:26" ht="13.5" customHeight="1" x14ac:dyDescent="0.15">
      <c r="A395" s="31">
        <v>390</v>
      </c>
      <c r="B395" s="32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1"/>
    </row>
    <row r="396" spans="1:26" ht="13.5" customHeight="1" x14ac:dyDescent="0.15">
      <c r="A396" s="31">
        <v>391</v>
      </c>
      <c r="B396" s="32" t="s">
        <v>292</v>
      </c>
      <c r="C396" s="40">
        <v>0.52950281953241818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0.52950281953241818</v>
      </c>
    </row>
    <row r="397" spans="1:26" ht="13.5" customHeight="1" x14ac:dyDescent="0.15">
      <c r="A397" s="31">
        <v>392</v>
      </c>
      <c r="B397" s="32" t="s">
        <v>293</v>
      </c>
      <c r="C397" s="46">
        <v>23750.406987376649</v>
      </c>
      <c r="D397" s="35"/>
      <c r="E397" s="35"/>
      <c r="F397" s="44">
        <v>1391.3319135116935</v>
      </c>
      <c r="G397" s="35"/>
      <c r="H397" s="35"/>
      <c r="I397" s="35"/>
      <c r="J397" s="35"/>
      <c r="K397" s="44">
        <v>3011.2098620758825</v>
      </c>
      <c r="L397" s="35"/>
      <c r="M397" s="44">
        <v>70683.971536737619</v>
      </c>
      <c r="N397" s="35"/>
      <c r="O397" s="44">
        <v>979.93861633437962</v>
      </c>
      <c r="P397" s="35"/>
      <c r="Q397" s="35"/>
      <c r="R397" s="35"/>
      <c r="S397" s="35"/>
      <c r="T397" s="35"/>
      <c r="U397" s="35"/>
      <c r="V397" s="36"/>
      <c r="W397" s="59">
        <v>0.23901379978620993</v>
      </c>
      <c r="X397" s="36"/>
      <c r="Y397" s="38">
        <v>12.689925512409769</v>
      </c>
      <c r="Z397" s="45">
        <v>99829.787855348419</v>
      </c>
    </row>
    <row r="398" spans="1:26" ht="13.5" customHeight="1" x14ac:dyDescent="0.15">
      <c r="A398" s="31">
        <v>393</v>
      </c>
      <c r="B398" s="32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1"/>
    </row>
    <row r="399" spans="1:26" ht="13.5" customHeight="1" x14ac:dyDescent="0.15">
      <c r="A399" s="31">
        <v>394</v>
      </c>
      <c r="B399" s="32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7">
        <v>26.017761729295632</v>
      </c>
      <c r="W399" s="36"/>
      <c r="X399" s="36"/>
      <c r="Y399" s="42"/>
      <c r="Z399" s="45">
        <v>26.017761729295632</v>
      </c>
    </row>
    <row r="400" spans="1:26" ht="13.5" customHeight="1" x14ac:dyDescent="0.15">
      <c r="A400" s="31">
        <v>395</v>
      </c>
      <c r="B400" s="32" t="s">
        <v>296</v>
      </c>
      <c r="C400" s="33">
        <v>1.1853936986141647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57">
        <v>1.1853936986141647</v>
      </c>
    </row>
    <row r="401" spans="1:26" ht="13.5" customHeight="1" x14ac:dyDescent="0.15">
      <c r="A401" s="31">
        <v>396</v>
      </c>
      <c r="B401" s="32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1"/>
    </row>
    <row r="402" spans="1:26" ht="13.5" customHeight="1" x14ac:dyDescent="0.15">
      <c r="A402" s="31">
        <v>397</v>
      </c>
      <c r="B402" s="32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1"/>
    </row>
    <row r="403" spans="1:26" ht="13.5" customHeight="1" x14ac:dyDescent="0.15">
      <c r="A403" s="31">
        <v>398</v>
      </c>
      <c r="B403" s="32" t="s">
        <v>297</v>
      </c>
      <c r="C403" s="49">
        <v>8.5011364038575146E-3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0">
        <v>8.5011364038575146E-3</v>
      </c>
    </row>
    <row r="404" spans="1:26" ht="13.5" customHeight="1" x14ac:dyDescent="0.15">
      <c r="A404" s="31">
        <v>399</v>
      </c>
      <c r="B404" s="32" t="s">
        <v>298</v>
      </c>
      <c r="C404" s="49">
        <v>2.6969600212304848E-3</v>
      </c>
      <c r="D404" s="35"/>
      <c r="E404" s="35"/>
      <c r="F404" s="35"/>
      <c r="G404" s="35"/>
      <c r="H404" s="35"/>
      <c r="I404" s="35"/>
      <c r="J404" s="35"/>
      <c r="K404" s="44">
        <v>141.63773597455187</v>
      </c>
      <c r="L404" s="35"/>
      <c r="M404" s="44">
        <v>4734.083440122844</v>
      </c>
      <c r="N404" s="44">
        <v>175.08913095927534</v>
      </c>
      <c r="O404" s="44">
        <v>365.00086269498132</v>
      </c>
      <c r="P404" s="44">
        <v>579.26686337701062</v>
      </c>
      <c r="Q404" s="44">
        <v>60.105137809252696</v>
      </c>
      <c r="R404" s="35"/>
      <c r="S404" s="35"/>
      <c r="T404" s="35"/>
      <c r="U404" s="35"/>
      <c r="V404" s="36"/>
      <c r="W404" s="48">
        <v>2.0351019895715905E-4</v>
      </c>
      <c r="X404" s="36"/>
      <c r="Y404" s="42"/>
      <c r="Z404" s="45">
        <v>6055.1860714081358</v>
      </c>
    </row>
    <row r="405" spans="1:26" ht="13.5" customHeight="1" x14ac:dyDescent="0.15">
      <c r="A405" s="31">
        <v>400</v>
      </c>
      <c r="B405" s="32" t="s">
        <v>299</v>
      </c>
      <c r="C405" s="46">
        <v>1538.0769919494007</v>
      </c>
      <c r="D405" s="34">
        <v>47.3</v>
      </c>
      <c r="E405" s="35"/>
      <c r="F405" s="35"/>
      <c r="G405" s="35"/>
      <c r="H405" s="35"/>
      <c r="I405" s="35"/>
      <c r="J405" s="35"/>
      <c r="K405" s="44">
        <v>5425.3837073203995</v>
      </c>
      <c r="L405" s="44">
        <v>383.49732419111064</v>
      </c>
      <c r="M405" s="44">
        <v>73941.749452379605</v>
      </c>
      <c r="N405" s="44">
        <v>2737.02308128611</v>
      </c>
      <c r="O405" s="44">
        <v>3555.7294461670931</v>
      </c>
      <c r="P405" s="44">
        <v>10436.88018709714</v>
      </c>
      <c r="Q405" s="44">
        <v>240.42055123701078</v>
      </c>
      <c r="R405" s="44">
        <v>463.5802947273678</v>
      </c>
      <c r="S405" s="35"/>
      <c r="T405" s="35"/>
      <c r="U405" s="35"/>
      <c r="V405" s="36"/>
      <c r="W405" s="55">
        <v>1.2404993436909701</v>
      </c>
      <c r="X405" s="36"/>
      <c r="Y405" s="38">
        <v>35.103157907408715</v>
      </c>
      <c r="Z405" s="39">
        <v>98805.984693606326</v>
      </c>
    </row>
    <row r="406" spans="1:26" ht="27" customHeight="1" x14ac:dyDescent="0.15">
      <c r="A406" s="31">
        <v>401</v>
      </c>
      <c r="B406" s="32" t="s">
        <v>473</v>
      </c>
      <c r="C406" s="61">
        <v>3.1664900669958327E-5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2">
        <v>3.1664900669958327E-5</v>
      </c>
    </row>
    <row r="407" spans="1:26" ht="13.5" customHeight="1" x14ac:dyDescent="0.15">
      <c r="A407" s="31">
        <v>402</v>
      </c>
      <c r="B407" s="32" t="s">
        <v>300</v>
      </c>
      <c r="C407" s="47"/>
      <c r="D407" s="34">
        <v>2284.3000000000002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2284.3000000000002</v>
      </c>
    </row>
    <row r="408" spans="1:26" ht="13.5" customHeight="1" x14ac:dyDescent="0.15">
      <c r="A408" s="31">
        <v>403</v>
      </c>
      <c r="B408" s="32" t="s">
        <v>301</v>
      </c>
      <c r="C408" s="49">
        <v>2.9546547151970649E-3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1">
        <v>2.7808744316599075E-3</v>
      </c>
      <c r="X408" s="36"/>
      <c r="Y408" s="42"/>
      <c r="Z408" s="50">
        <v>5.7355291468569724E-3</v>
      </c>
    </row>
    <row r="409" spans="1:26" ht="13.5" customHeight="1" x14ac:dyDescent="0.15">
      <c r="A409" s="31">
        <v>404</v>
      </c>
      <c r="B409" s="32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1"/>
    </row>
    <row r="410" spans="1:26" ht="13.5" customHeight="1" x14ac:dyDescent="0.15">
      <c r="A410" s="31">
        <v>405</v>
      </c>
      <c r="B410" s="32" t="s">
        <v>302</v>
      </c>
      <c r="C410" s="46">
        <v>95.709890877442646</v>
      </c>
      <c r="D410" s="34">
        <v>44</v>
      </c>
      <c r="E410" s="44">
        <v>61.583293430829393</v>
      </c>
      <c r="F410" s="35"/>
      <c r="G410" s="35"/>
      <c r="H410" s="44">
        <v>25.669625673031533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45983.792080357096</v>
      </c>
      <c r="W410" s="36"/>
      <c r="X410" s="36"/>
      <c r="Y410" s="42"/>
      <c r="Z410" s="39">
        <v>46210.754890338401</v>
      </c>
    </row>
    <row r="411" spans="1:26" ht="13.5" customHeight="1" x14ac:dyDescent="0.15">
      <c r="A411" s="31">
        <v>406</v>
      </c>
      <c r="B411" s="32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1"/>
    </row>
    <row r="412" spans="1:26" ht="40.5" customHeight="1" x14ac:dyDescent="0.15">
      <c r="A412" s="31">
        <v>407</v>
      </c>
      <c r="B412" s="32" t="s">
        <v>303</v>
      </c>
      <c r="C412" s="46">
        <v>245.8463939226356</v>
      </c>
      <c r="D412" s="34">
        <v>13756.234787200003</v>
      </c>
      <c r="E412" s="44">
        <v>21.72602330797698</v>
      </c>
      <c r="F412" s="35"/>
      <c r="G412" s="35"/>
      <c r="H412" s="35"/>
      <c r="I412" s="44">
        <v>308213.7218143146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8984.9333295953766</v>
      </c>
      <c r="X412" s="36"/>
      <c r="Y412" s="42"/>
      <c r="Z412" s="39">
        <v>331222.4623483406</v>
      </c>
    </row>
    <row r="413" spans="1:26" ht="27" customHeight="1" x14ac:dyDescent="0.15">
      <c r="A413" s="31">
        <v>408</v>
      </c>
      <c r="B413" s="32" t="s">
        <v>304</v>
      </c>
      <c r="C413" s="46">
        <v>20.069799149676633</v>
      </c>
      <c r="D413" s="34">
        <v>3201.2608511999997</v>
      </c>
      <c r="E413" s="60">
        <v>2.6865807330541016</v>
      </c>
      <c r="F413" s="35"/>
      <c r="G413" s="35"/>
      <c r="H413" s="35"/>
      <c r="I413" s="44">
        <v>522.4274316348841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55">
        <v>9.5010219619739935</v>
      </c>
      <c r="X413" s="36"/>
      <c r="Y413" s="42"/>
      <c r="Z413" s="39">
        <v>3755.9456846795888</v>
      </c>
    </row>
    <row r="414" spans="1:26" ht="27" customHeight="1" x14ac:dyDescent="0.15">
      <c r="A414" s="31">
        <v>409</v>
      </c>
      <c r="B414" s="32" t="s">
        <v>305</v>
      </c>
      <c r="C414" s="33">
        <v>4.5802761235385203</v>
      </c>
      <c r="D414" s="34">
        <v>29479.060851199993</v>
      </c>
      <c r="E414" s="35"/>
      <c r="F414" s="35"/>
      <c r="G414" s="35"/>
      <c r="H414" s="35"/>
      <c r="I414" s="44">
        <v>55566.99184223394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14529.258832856063</v>
      </c>
      <c r="X414" s="36"/>
      <c r="Y414" s="42"/>
      <c r="Z414" s="39">
        <v>99579.891802413535</v>
      </c>
    </row>
    <row r="415" spans="1:26" ht="27" customHeight="1" x14ac:dyDescent="0.15">
      <c r="A415" s="31">
        <v>410</v>
      </c>
      <c r="B415" s="32" t="s">
        <v>306</v>
      </c>
      <c r="C415" s="46">
        <v>223.09022193920362</v>
      </c>
      <c r="D415" s="34">
        <v>10804.301702400002</v>
      </c>
      <c r="E415" s="44">
        <v>55.21289393932139</v>
      </c>
      <c r="F415" s="35"/>
      <c r="G415" s="35"/>
      <c r="H415" s="35"/>
      <c r="I415" s="44">
        <v>968.50158244936415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71.797183436617544</v>
      </c>
      <c r="X415" s="36"/>
      <c r="Y415" s="42"/>
      <c r="Z415" s="39">
        <v>12122.903584164507</v>
      </c>
    </row>
    <row r="416" spans="1:26" ht="13.5" customHeight="1" x14ac:dyDescent="0.15">
      <c r="A416" s="31">
        <v>411</v>
      </c>
      <c r="B416" s="32" t="s">
        <v>307</v>
      </c>
      <c r="C416" s="46">
        <v>10002.062833764456</v>
      </c>
      <c r="D416" s="35"/>
      <c r="E416" s="35"/>
      <c r="F416" s="44">
        <v>245.57009280809049</v>
      </c>
      <c r="G416" s="35"/>
      <c r="H416" s="35"/>
      <c r="I416" s="35"/>
      <c r="J416" s="35"/>
      <c r="K416" s="44">
        <v>1050.4605213628661</v>
      </c>
      <c r="L416" s="44">
        <v>576.73823818932226</v>
      </c>
      <c r="M416" s="44">
        <v>39779.699702941682</v>
      </c>
      <c r="N416" s="44">
        <v>587.24812005994943</v>
      </c>
      <c r="O416" s="44">
        <v>12531.504113528534</v>
      </c>
      <c r="P416" s="44">
        <v>7872.5175488546492</v>
      </c>
      <c r="Q416" s="44">
        <v>721.26165371103218</v>
      </c>
      <c r="R416" s="44">
        <v>221.09017504419822</v>
      </c>
      <c r="S416" s="35"/>
      <c r="T416" s="35"/>
      <c r="U416" s="35"/>
      <c r="V416" s="36"/>
      <c r="W416" s="37">
        <v>6691.4225858031732</v>
      </c>
      <c r="X416" s="37">
        <v>402.12103162148924</v>
      </c>
      <c r="Y416" s="38">
        <v>12.661126933763644</v>
      </c>
      <c r="Z416" s="45">
        <v>80694.357744623194</v>
      </c>
    </row>
    <row r="417" spans="1:26" ht="13.5" customHeight="1" x14ac:dyDescent="0.15">
      <c r="A417" s="31">
        <v>412</v>
      </c>
      <c r="B417" s="32" t="s">
        <v>308</v>
      </c>
      <c r="C417" s="33">
        <v>1.3802880107555364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7">
        <v>43.362936215492724</v>
      </c>
      <c r="W417" s="55">
        <v>2.5801135883817641</v>
      </c>
      <c r="X417" s="55">
        <v>3.1130507198419251</v>
      </c>
      <c r="Y417" s="56">
        <v>2.2414511452583703</v>
      </c>
      <c r="Z417" s="45">
        <v>52.677839679730312</v>
      </c>
    </row>
    <row r="418" spans="1:26" ht="13.5" customHeight="1" x14ac:dyDescent="0.15">
      <c r="A418" s="31">
        <v>413</v>
      </c>
      <c r="B418" s="32" t="s">
        <v>309</v>
      </c>
      <c r="C418" s="33">
        <v>1.7804288443080218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1">
        <v>1.2842707602603353E-3</v>
      </c>
      <c r="X418" s="36"/>
      <c r="Y418" s="42"/>
      <c r="Z418" s="57">
        <v>1.7817131150682821</v>
      </c>
    </row>
    <row r="419" spans="1:26" ht="13.5" customHeight="1" x14ac:dyDescent="0.15">
      <c r="A419" s="31">
        <v>414</v>
      </c>
      <c r="B419" s="32" t="s">
        <v>310</v>
      </c>
      <c r="C419" s="49">
        <v>1.0418544361617852E-2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8">
        <v>6.9040533672336901E-6</v>
      </c>
      <c r="X419" s="36"/>
      <c r="Y419" s="42"/>
      <c r="Z419" s="50">
        <v>1.0425448414985087E-2</v>
      </c>
    </row>
    <row r="420" spans="1:26" ht="13.5" customHeight="1" x14ac:dyDescent="0.15">
      <c r="A420" s="31">
        <v>415</v>
      </c>
      <c r="B420" s="32" t="s">
        <v>311</v>
      </c>
      <c r="C420" s="46">
        <v>24.507992787636407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9">
        <v>0.74820155588799619</v>
      </c>
      <c r="X420" s="36"/>
      <c r="Y420" s="42"/>
      <c r="Z420" s="45">
        <v>25.256194343524403</v>
      </c>
    </row>
    <row r="421" spans="1:26" ht="13.5" customHeight="1" x14ac:dyDescent="0.15">
      <c r="A421" s="31">
        <v>416</v>
      </c>
      <c r="B421" s="32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1"/>
    </row>
    <row r="422" spans="1:26" ht="13.5" customHeight="1" x14ac:dyDescent="0.15">
      <c r="A422" s="31">
        <v>417</v>
      </c>
      <c r="B422" s="32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1"/>
    </row>
    <row r="423" spans="1:26" ht="13.5" customHeight="1" x14ac:dyDescent="0.15">
      <c r="A423" s="31">
        <v>418</v>
      </c>
      <c r="B423" s="32" t="s">
        <v>313</v>
      </c>
      <c r="C423" s="49">
        <v>1.4341107128323267E-2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1">
        <v>1.0139971794217138E-2</v>
      </c>
      <c r="X423" s="36"/>
      <c r="Y423" s="42"/>
      <c r="Z423" s="50">
        <v>2.4481078922540405E-2</v>
      </c>
    </row>
    <row r="424" spans="1:26" ht="13.5" customHeight="1" x14ac:dyDescent="0.15">
      <c r="A424" s="31">
        <v>419</v>
      </c>
      <c r="B424" s="32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1"/>
    </row>
    <row r="425" spans="1:26" ht="13.5" customHeight="1" x14ac:dyDescent="0.15">
      <c r="A425" s="31">
        <v>420</v>
      </c>
      <c r="B425" s="32" t="s">
        <v>315</v>
      </c>
      <c r="C425" s="46">
        <v>346.53952760971401</v>
      </c>
      <c r="D425" s="35"/>
      <c r="E425" s="35"/>
      <c r="F425" s="44">
        <v>172.77986681163853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55">
        <v>4.2078201325514799</v>
      </c>
      <c r="X425" s="36"/>
      <c r="Y425" s="42"/>
      <c r="Z425" s="45">
        <v>523.52721455390395</v>
      </c>
    </row>
    <row r="426" spans="1:26" ht="13.5" customHeight="1" x14ac:dyDescent="0.15">
      <c r="A426" s="31">
        <v>421</v>
      </c>
      <c r="B426" s="32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1"/>
    </row>
    <row r="427" spans="1:26" ht="13.5" customHeight="1" x14ac:dyDescent="0.15">
      <c r="A427" s="31">
        <v>422</v>
      </c>
      <c r="B427" s="32" t="s">
        <v>316</v>
      </c>
      <c r="C427" s="47"/>
      <c r="D427" s="34">
        <v>6056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6056</v>
      </c>
    </row>
    <row r="428" spans="1:26" ht="13.5" customHeight="1" x14ac:dyDescent="0.15">
      <c r="A428" s="31">
        <v>423</v>
      </c>
      <c r="B428" s="32" t="s">
        <v>478</v>
      </c>
      <c r="C428" s="52">
        <v>3.0027909383766347E-4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8">
        <v>8.8265485063170317E-4</v>
      </c>
      <c r="X428" s="36"/>
      <c r="Y428" s="42"/>
      <c r="Z428" s="50">
        <v>1.1829339444693666E-3</v>
      </c>
    </row>
    <row r="429" spans="1:26" ht="13.5" customHeight="1" x14ac:dyDescent="0.15">
      <c r="A429" s="31">
        <v>424</v>
      </c>
      <c r="B429" s="32" t="s">
        <v>317</v>
      </c>
      <c r="C429" s="47"/>
      <c r="D429" s="34">
        <v>1600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1600</v>
      </c>
    </row>
    <row r="430" spans="1:26" ht="13.5" customHeight="1" x14ac:dyDescent="0.15">
      <c r="A430" s="31">
        <v>425</v>
      </c>
      <c r="B430" s="32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1"/>
    </row>
    <row r="431" spans="1:26" ht="13.5" customHeight="1" x14ac:dyDescent="0.15">
      <c r="A431" s="31">
        <v>426</v>
      </c>
      <c r="B431" s="32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1"/>
    </row>
    <row r="432" spans="1:26" ht="13.5" customHeight="1" x14ac:dyDescent="0.15">
      <c r="A432" s="31">
        <v>427</v>
      </c>
      <c r="B432" s="32" t="s">
        <v>318</v>
      </c>
      <c r="C432" s="47"/>
      <c r="D432" s="34">
        <v>875</v>
      </c>
      <c r="E432" s="44">
        <v>229.00514386296351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1104.0051438629635</v>
      </c>
    </row>
    <row r="433" spans="1:26" ht="13.5" customHeight="1" x14ac:dyDescent="0.15">
      <c r="A433" s="31">
        <v>428</v>
      </c>
      <c r="B433" s="32" t="s">
        <v>319</v>
      </c>
      <c r="C433" s="47"/>
      <c r="D433" s="34">
        <v>1654</v>
      </c>
      <c r="E433" s="44">
        <v>266.71095741827207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1920.7109574182721</v>
      </c>
    </row>
    <row r="434" spans="1:26" ht="13.5" customHeight="1" x14ac:dyDescent="0.15">
      <c r="A434" s="31">
        <v>429</v>
      </c>
      <c r="B434" s="32" t="s">
        <v>320</v>
      </c>
      <c r="C434" s="47"/>
      <c r="D434" s="34">
        <v>46.4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46.4</v>
      </c>
    </row>
    <row r="435" spans="1:26" ht="13.5" customHeight="1" x14ac:dyDescent="0.15">
      <c r="A435" s="31">
        <v>430</v>
      </c>
      <c r="B435" s="32" t="s">
        <v>321</v>
      </c>
      <c r="C435" s="47"/>
      <c r="D435" s="34">
        <v>60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39">
        <v>60</v>
      </c>
    </row>
    <row r="436" spans="1:26" ht="13.5" customHeight="1" x14ac:dyDescent="0.15">
      <c r="A436" s="31">
        <v>431</v>
      </c>
      <c r="B436" s="32" t="s">
        <v>322</v>
      </c>
      <c r="C436" s="47"/>
      <c r="D436" s="34">
        <v>1950.5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1950.5</v>
      </c>
    </row>
    <row r="437" spans="1:26" ht="13.5" customHeight="1" x14ac:dyDescent="0.15">
      <c r="A437" s="31">
        <v>432</v>
      </c>
      <c r="B437" s="32" t="s">
        <v>323</v>
      </c>
      <c r="C437" s="47"/>
      <c r="D437" s="34">
        <v>200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39">
        <v>200</v>
      </c>
    </row>
    <row r="438" spans="1:26" ht="13.5" customHeight="1" x14ac:dyDescent="0.15">
      <c r="A438" s="31">
        <v>433</v>
      </c>
      <c r="B438" s="32" t="s">
        <v>324</v>
      </c>
      <c r="C438" s="47"/>
      <c r="D438" s="34">
        <v>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50</v>
      </c>
    </row>
    <row r="439" spans="1:26" ht="13.5" customHeight="1" x14ac:dyDescent="0.15">
      <c r="A439" s="31">
        <v>434</v>
      </c>
      <c r="B439" s="32" t="s">
        <v>325</v>
      </c>
      <c r="C439" s="47"/>
      <c r="D439" s="34">
        <v>58.4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39">
        <v>58.4</v>
      </c>
    </row>
    <row r="440" spans="1:26" ht="13.5" customHeight="1" x14ac:dyDescent="0.15">
      <c r="A440" s="31">
        <v>435</v>
      </c>
      <c r="B440" s="32" t="s">
        <v>326</v>
      </c>
      <c r="C440" s="47"/>
      <c r="D440" s="34">
        <v>74.08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39">
        <v>74.08</v>
      </c>
    </row>
    <row r="441" spans="1:26" ht="13.5" customHeight="1" x14ac:dyDescent="0.15">
      <c r="A441" s="31">
        <v>436</v>
      </c>
      <c r="B441" s="32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1"/>
    </row>
    <row r="442" spans="1:26" ht="13.5" customHeight="1" x14ac:dyDescent="0.15">
      <c r="A442" s="31">
        <v>437</v>
      </c>
      <c r="B442" s="32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1"/>
    </row>
    <row r="443" spans="1:26" ht="13.5" customHeight="1" x14ac:dyDescent="0.15">
      <c r="A443" s="31">
        <v>438</v>
      </c>
      <c r="B443" s="32" t="s">
        <v>328</v>
      </c>
      <c r="C443" s="33">
        <v>4.8167397152150198</v>
      </c>
      <c r="D443" s="34">
        <v>1258.1999999999998</v>
      </c>
      <c r="E443" s="64">
        <v>2.0376801788486681E-3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8">
        <v>3.3584438286073169E-4</v>
      </c>
      <c r="X443" s="36"/>
      <c r="Y443" s="42"/>
      <c r="Z443" s="39">
        <v>1263.0191132397763</v>
      </c>
    </row>
    <row r="444" spans="1:26" ht="13.5" customHeight="1" x14ac:dyDescent="0.15">
      <c r="A444" s="31">
        <v>439</v>
      </c>
      <c r="B444" s="32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1"/>
    </row>
    <row r="445" spans="1:26" ht="27" customHeight="1" x14ac:dyDescent="0.15">
      <c r="A445" s="31">
        <v>440</v>
      </c>
      <c r="B445" s="32" t="s">
        <v>330</v>
      </c>
      <c r="C445" s="49">
        <v>4.1775656611330682E-2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9">
        <v>0.3165272988481273</v>
      </c>
      <c r="X445" s="36"/>
      <c r="Y445" s="42"/>
      <c r="Z445" s="43">
        <v>0.35830295545945801</v>
      </c>
    </row>
    <row r="446" spans="1:26" ht="27" customHeight="1" x14ac:dyDescent="0.15">
      <c r="A446" s="31">
        <v>441</v>
      </c>
      <c r="B446" s="32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1"/>
    </row>
    <row r="447" spans="1:26" ht="13.5" customHeight="1" x14ac:dyDescent="0.15">
      <c r="A447" s="31">
        <v>442</v>
      </c>
      <c r="B447" s="32" t="s">
        <v>331</v>
      </c>
      <c r="C447" s="47"/>
      <c r="D447" s="34">
        <v>635.99999999999989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39">
        <v>635.99999999999989</v>
      </c>
    </row>
    <row r="448" spans="1:26" ht="13.5" customHeight="1" x14ac:dyDescent="0.15">
      <c r="A448" s="31">
        <v>443</v>
      </c>
      <c r="B448" s="32" t="s">
        <v>332</v>
      </c>
      <c r="C448" s="47"/>
      <c r="D448" s="34">
        <v>3473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3473</v>
      </c>
    </row>
    <row r="449" spans="1:26" ht="13.5" customHeight="1" x14ac:dyDescent="0.15">
      <c r="A449" s="31">
        <v>444</v>
      </c>
      <c r="B449" s="32" t="s">
        <v>333</v>
      </c>
      <c r="C449" s="47"/>
      <c r="D449" s="34">
        <v>492.79999999999995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39">
        <v>492.79999999999995</v>
      </c>
    </row>
    <row r="450" spans="1:26" ht="13.5" customHeight="1" x14ac:dyDescent="0.15">
      <c r="A450" s="31">
        <v>445</v>
      </c>
      <c r="B450" s="32" t="s">
        <v>334</v>
      </c>
      <c r="C450" s="47"/>
      <c r="D450" s="34">
        <v>2271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2271</v>
      </c>
    </row>
    <row r="451" spans="1:26" ht="13.5" customHeight="1" x14ac:dyDescent="0.15">
      <c r="A451" s="31">
        <v>446</v>
      </c>
      <c r="B451" s="32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1"/>
    </row>
    <row r="452" spans="1:26" ht="27" customHeight="1" x14ac:dyDescent="0.15">
      <c r="A452" s="31">
        <v>447</v>
      </c>
      <c r="B452" s="32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1"/>
    </row>
    <row r="453" spans="1:26" ht="27" customHeight="1" x14ac:dyDescent="0.15">
      <c r="A453" s="31">
        <v>448</v>
      </c>
      <c r="B453" s="32" t="s">
        <v>335</v>
      </c>
      <c r="C453" s="46">
        <v>18.726421060335728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1">
        <v>2.8042478773900901E-2</v>
      </c>
      <c r="X453" s="36"/>
      <c r="Y453" s="42"/>
      <c r="Z453" s="45">
        <v>18.754463539109629</v>
      </c>
    </row>
    <row r="454" spans="1:26" ht="13.5" customHeight="1" x14ac:dyDescent="0.15">
      <c r="A454" s="31">
        <v>449</v>
      </c>
      <c r="B454" s="32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1"/>
    </row>
    <row r="455" spans="1:26" ht="13.5" customHeight="1" x14ac:dyDescent="0.15">
      <c r="A455" s="31">
        <v>450</v>
      </c>
      <c r="B455" s="32" t="s">
        <v>337</v>
      </c>
      <c r="C455" s="47"/>
      <c r="D455" s="34">
        <v>589.79999999999995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589.79999999999995</v>
      </c>
    </row>
    <row r="456" spans="1:26" ht="13.5" customHeight="1" x14ac:dyDescent="0.15">
      <c r="A456" s="31">
        <v>451</v>
      </c>
      <c r="B456" s="32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1"/>
    </row>
    <row r="457" spans="1:26" ht="13.5" customHeight="1" x14ac:dyDescent="0.15">
      <c r="A457" s="31">
        <v>452</v>
      </c>
      <c r="B457" s="32" t="s">
        <v>338</v>
      </c>
      <c r="C457" s="33">
        <v>2.162592057625127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57">
        <v>2.162592057625127</v>
      </c>
    </row>
    <row r="458" spans="1:26" ht="13.5" customHeight="1" x14ac:dyDescent="0.15">
      <c r="A458" s="31">
        <v>453</v>
      </c>
      <c r="B458" s="32" t="s">
        <v>339</v>
      </c>
      <c r="C458" s="33">
        <v>1.4037121459567237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156.69345629962271</v>
      </c>
      <c r="X458" s="36"/>
      <c r="Y458" s="63">
        <v>0.3790447156653084</v>
      </c>
      <c r="Z458" s="45">
        <v>158.47621316124474</v>
      </c>
    </row>
    <row r="459" spans="1:26" ht="13.5" customHeight="1" x14ac:dyDescent="0.15">
      <c r="A459" s="31">
        <v>454</v>
      </c>
      <c r="B459" s="32" t="s">
        <v>486</v>
      </c>
      <c r="C459" s="49">
        <v>3.157601231463842E-2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50">
        <v>3.157601231463842E-2</v>
      </c>
    </row>
    <row r="460" spans="1:26" ht="13.5" customHeight="1" x14ac:dyDescent="0.15">
      <c r="A460" s="31">
        <v>455</v>
      </c>
      <c r="B460" s="32" t="s">
        <v>340</v>
      </c>
      <c r="C460" s="33">
        <v>7.9556050572534538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42.951911415285863</v>
      </c>
      <c r="X460" s="36"/>
      <c r="Y460" s="42"/>
      <c r="Z460" s="45">
        <v>50.907516472539314</v>
      </c>
    </row>
    <row r="461" spans="1:26" ht="13.5" customHeight="1" x14ac:dyDescent="0.15">
      <c r="A461" s="31">
        <v>456</v>
      </c>
      <c r="B461" s="32" t="s">
        <v>341</v>
      </c>
      <c r="C461" s="47"/>
      <c r="D461" s="34">
        <v>220.00000000000003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39">
        <v>220.00000000000003</v>
      </c>
    </row>
    <row r="462" spans="1:26" ht="13.5" customHeight="1" x14ac:dyDescent="0.15">
      <c r="A462" s="31">
        <v>457</v>
      </c>
      <c r="B462" s="32" t="s">
        <v>342</v>
      </c>
      <c r="C462" s="47"/>
      <c r="D462" s="35"/>
      <c r="E462" s="44">
        <v>1034.8628609866942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5">
        <v>1034.8628609866942</v>
      </c>
    </row>
    <row r="463" spans="1:26" ht="13.5" customHeight="1" x14ac:dyDescent="0.15">
      <c r="A463" s="31">
        <v>458</v>
      </c>
      <c r="B463" s="32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1"/>
    </row>
    <row r="464" spans="1:26" x14ac:dyDescent="0.15">
      <c r="A464" s="31">
        <v>459</v>
      </c>
      <c r="B464" s="32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9">
        <v>0.31072515967649661</v>
      </c>
      <c r="X464" s="36"/>
      <c r="Y464" s="42"/>
      <c r="Z464" s="43">
        <v>0.31072515967649661</v>
      </c>
    </row>
    <row r="465" spans="1:26" x14ac:dyDescent="0.15">
      <c r="A465" s="31">
        <v>460</v>
      </c>
      <c r="B465" s="32" t="s">
        <v>489</v>
      </c>
      <c r="C465" s="40">
        <v>0.67242247497211405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0.67242247497211405</v>
      </c>
    </row>
    <row r="466" spans="1:26" x14ac:dyDescent="0.15">
      <c r="A466" s="31">
        <v>461</v>
      </c>
      <c r="B466" s="32" t="s">
        <v>490</v>
      </c>
      <c r="C466" s="33">
        <v>1.4936676240318696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55">
        <v>3.5624293155335822</v>
      </c>
      <c r="X466" s="36"/>
      <c r="Y466" s="42"/>
      <c r="Z466" s="57">
        <v>5.0560969395654514</v>
      </c>
    </row>
    <row r="467" spans="1:26" x14ac:dyDescent="0.15">
      <c r="A467" s="31">
        <v>462</v>
      </c>
      <c r="B467" s="32" t="s">
        <v>491</v>
      </c>
      <c r="C467" s="52">
        <v>1.1193183688115152E-4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5">
        <v>1.1193183688115152E-4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313817.34272857202</v>
      </c>
      <c r="D468" s="12">
        <f t="shared" si="0"/>
        <v>1174650.8386920001</v>
      </c>
      <c r="E468" s="2">
        <f t="shared" si="0"/>
        <v>5319.8524129645684</v>
      </c>
      <c r="F468" s="2">
        <f t="shared" si="0"/>
        <v>12083.15122197743</v>
      </c>
      <c r="G468" s="2">
        <f t="shared" si="0"/>
        <v>232212.46366655614</v>
      </c>
      <c r="H468" s="2">
        <f t="shared" si="0"/>
        <v>81860.950586307314</v>
      </c>
      <c r="I468" s="2">
        <f t="shared" si="0"/>
        <v>545050.8116402626</v>
      </c>
      <c r="J468" s="2">
        <f t="shared" si="0"/>
        <v>85560.033064875985</v>
      </c>
      <c r="K468" s="2">
        <f t="shared" si="0"/>
        <v>22609.243987490943</v>
      </c>
      <c r="L468" s="2">
        <f t="shared" si="0"/>
        <v>8575.4033285492296</v>
      </c>
      <c r="M468" s="2">
        <f t="shared" si="0"/>
        <v>889766.45240957686</v>
      </c>
      <c r="N468" s="2">
        <f t="shared" si="0"/>
        <v>23878.504699266654</v>
      </c>
      <c r="O468" s="2">
        <f t="shared" si="0"/>
        <v>29099.725146333862</v>
      </c>
      <c r="P468" s="2">
        <f t="shared" si="0"/>
        <v>89373.064018359073</v>
      </c>
      <c r="Q468" s="2">
        <f t="shared" si="0"/>
        <v>2163.7849611330967</v>
      </c>
      <c r="R468" s="2">
        <f t="shared" si="0"/>
        <v>1805.1210058709707</v>
      </c>
      <c r="S468" s="2">
        <f t="shared" si="0"/>
        <v>795.80838973804885</v>
      </c>
      <c r="T468" s="2">
        <f t="shared" si="0"/>
        <v>56774.962000979431</v>
      </c>
      <c r="U468" s="3">
        <f>SUM(U6:U467)</f>
        <v>474.9368503584044</v>
      </c>
      <c r="V468" s="4">
        <f>SUM(V6:V247)+V248/10^6+SUM(V249:V467)</f>
        <v>69064.053111955567</v>
      </c>
      <c r="W468" s="4">
        <f>SUM(W6:W247)+W248/10^6+SUM(W249:W467)</f>
        <v>84775.571983024638</v>
      </c>
      <c r="X468" s="4">
        <f>SUM(X6:X247)+X248/10^6+SUM(X249:X467)</f>
        <v>2257.9437854063108</v>
      </c>
      <c r="Y468" s="5">
        <f>SUM(Y6:Y247)+Y248/10^6+SUM(Y249:Y467)</f>
        <v>418.87485150870987</v>
      </c>
      <c r="Z468" s="69">
        <f>SUM(Z6:Z247)+Z248/10^6+SUM(Z249:Z467)</f>
        <v>3731913.958167647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総括表43</vt:lpstr>
      <vt:lpstr>総括表43!Print_Titles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2022-07-28T11:49:08Z</dcterms:modified>
</cp:coreProperties>
</file>