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2" sheetId="21" r:id="rId1"/>
  </sheets>
  <definedNames>
    <definedName name="_xlnm._FilterDatabase" localSheetId="0" hidden="1">総括表42!$D$1:$D$325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<sst xmlns="http://schemas.openxmlformats.org/spreadsheetml/2006/main" count="493" uniqueCount="492">
  <si>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</si>
  <si>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</si>
  <si>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</si>
  <si>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</si>
  <si>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</si>
  <si>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</si>
  <si>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</si>
  <si>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</si>
  <si>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</si>
  <si>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</si>
  <si>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</si>
  <si>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</si>
  <si>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</si>
  <si>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</si>
  <si>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</si>
  <si>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</si>
  <si>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</si>
  <si>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</si>
  <si>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</si>
  <si>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</si>
  <si>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</si>
  <si>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</si>
  <si>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</si>
  <si>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</si>
  <si>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</si>
  <si>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</si>
  <si>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</si>
  <si>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</si>
  <si>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</si>
  <si>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</si>
  <si>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</si>
  <si>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</si>
  <si>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</si>
  <si>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</si>
  <si>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</si>
  <si>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</si>
  <si>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</si>
  <si>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</si>
  <si>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</si>
  <si>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</si>
  <si>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</si>
  <si>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</si>
  <si>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</si>
  <si>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</si>
  <si>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</si>
  <si>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</si>
  <si>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</si>
  <si>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</si>
  <si>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</si>
  <si>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</si>
  <si>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</si>
  <si>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</si>
  <si>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</si>
  <si>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</si>
  <si>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</si>
  <si>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</si>
  <si>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</si>
  <si>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</si>
  <si>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</si>
  <si>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</si>
  <si>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</si>
  <si>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</si>
  <si>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</si>
  <si>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</si>
  <si>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</si>
  <si>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</si>
  <si>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</si>
  <si>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</si>
  <si>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</si>
  <si>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</si>
  <si>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</si>
  <si>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</si>
  <si>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</si>
  <si>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</si>
  <si>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</si>
  <si>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</si>
  <si>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</si>
  <si>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</si>
  <si>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</si>
  <si>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</si>
  <si>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</si>
  <si>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</si>
  <si>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</si>
  <si>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</si>
  <si>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</si>
  <si>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</si>
  <si>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</si>
  <si>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</si>
  <si>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</si>
  <si>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</si>
  <si>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</si>
  <si>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</si>
  <si>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</si>
  <si>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</si>
  <si>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</si>
  <si>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</si>
  <si>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</si>
  <si>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</si>
  <si>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</si>
  <si>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</si>
  <si>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</si>
  <si>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</si>
  <si>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</si>
  <si>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</si>
  <si>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</si>
  <si>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</si>
  <si>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</si>
  <si>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</si>
  <si>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</si>
  <si>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</si>
  <si>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</si>
  <si>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</si>
  <si>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</si>
  <si>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</si>
  <si>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</si>
  <si>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</si>
  <si>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</si>
  <si>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</si>
  <si>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</si>
  <si>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</si>
  <si>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</si>
  <si>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</si>
  <si>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</si>
  <si>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</si>
  <si>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</si>
  <si>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</si>
  <si>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</si>
  <si>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</si>
  <si>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</si>
  <si>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</si>
  <si>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</si>
  <si>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</si>
  <si>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</si>
  <si>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</si>
  <si>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</si>
  <si>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</si>
  <si>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</si>
  <si>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</si>
  <si>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</si>
  <si>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</si>
  <si>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</si>
  <si>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</si>
  <si>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</si>
  <si>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</si>
  <si>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</si>
  <si>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</si>
  <si>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</si>
  <si>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</si>
  <si>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</si>
  <si>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</si>
  <si>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</si>
  <si>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</si>
  <si>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</si>
  <si>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</si>
  <si>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</si>
  <si>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</si>
  <si>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</si>
  <si>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</si>
  <si>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</si>
  <si>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</si>
  <si>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</si>
  <si>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</si>
  <si>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</si>
  <si>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</si>
  <si>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</si>
  <si>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</si>
  <si>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</si>
  <si>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</si>
  <si>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</si>
  <si>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</si>
  <si>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</si>
  <si>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</si>
  <si>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</si>
  <si>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</si>
  <si>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</si>
  <si>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</si>
  <si>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</si>
  <si>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</si>
  <si>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</si>
  <si>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</si>
  <si>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</si>
  <si>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</si>
  <si>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</si>
  <si>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</si>
  <si>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</si>
  <si>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</si>
  <si>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</si>
  <si>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</si>
  <si>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</si>
  <si>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</si>
  <si>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</si>
  <si>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</si>
  <si>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</si>
  <si>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</si>
  <si>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</si>
  <si>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</si>
  <si>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</si>
  <si>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</si>
  <si>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</si>
  <si>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</si>
  <si>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</si>
  <si>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</si>
  <si>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</si>
  <si>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</si>
  <si>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</si>
  <si>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</si>
  <si>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</si>
  <si>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</si>
  <si>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</si>
  <si>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</si>
  <si>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</si>
  <si>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</si>
  <si>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</si>
  <si>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</si>
  <si>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</si>
  <si>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</si>
  <si>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</si>
  <si>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</si>
  <si>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</si>
  <si>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</si>
  <si>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</si>
  <si>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</si>
  <si>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</si>
  <si>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</si>
  <si>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</si>
  <si>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</si>
  <si>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</si>
  <si>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</si>
  <si>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</si>
  <si>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</si>
  <si>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</si>
  <si>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</si>
  <si>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</si>
  <si>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</si>
  <si>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</si>
  <si>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</si>
  <si>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</si>
  <si>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</si>
  <si>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</si>
  <si>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</si>
  <si>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</si>
  <si>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</si>
  <si>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</si>
  <si>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</si>
  <si>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</si>
  <si>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</si>
  <si>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</si>
  <si>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</si>
  <si>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</si>
  <si>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</si>
  <si>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</si>
  <si>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</si>
  <si>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</si>
  <si>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</si>
  <si>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</si>
  <si>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</si>
  <si>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</si>
  <si>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</si>
  <si>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</si>
  <si>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</si>
  <si>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</si>
  <si>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</si>
  <si>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</si>
  <si>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</si>
  <si>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</si>
  <si>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</si>
  <si>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</si>
  <si>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</si>
  <si>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</si>
  <si>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</si>
  <si>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</si>
  <si>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</si>
  <si>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</si>
  <si>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</si>
  <si>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</si>
  <si>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</si>
  <si>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</si>
  <si>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</si>
  <si>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</si>
  <si>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</si>
  <si>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</si>
  <si>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</si>
  <si>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</si>
  <si>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</si>
  <si>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</si>
  <si>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</si>
  <si>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</si>
  <si>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</si>
  <si>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</si>
  <si>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</si>
  <si>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</si>
  <si>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</si>
  <si>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</si>
  <si>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</si>
  <si>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</si>
  <si>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</si>
  <si>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</si>
  <si>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</si>
  <si>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</si>
  <si>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</si>
  <si>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</si>
  <si>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</si>
  <si>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</si>
  <si>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</si>
  <si>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</si>
  <si>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</si>
  <si>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</si>
  <si>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</si>
  <si>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</si>
  <si>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</si>
  <si>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</si>
  <si>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</si>
  <si>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</si>
  <si>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</si>
  <si>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</si>
  <si>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</si>
  <si>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</si>
  <si>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</si>
  <si>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</si>
  <si>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</si>
  <si>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</si>
  <si>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</si>
  <si>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</si>
  <si>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</si>
  <si>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</si>
  <si>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</si>
  <si>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</si>
  <si>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</si>
  <si>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</si>
  <si>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</si>
  <si>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</si>
  <si>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</si>
  <si>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</si>
  <si>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</si>
  <si>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</si>
  <si>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</si>
  <si>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</si>
  <si>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</si>
  <si>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</si>
  <si>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</si>
  <si>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</si>
  <si>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</si>
  <si>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</si>
  <si>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</si>
  <si>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総括表42　排出源別・対象化学物質別の排出量推計結果（令和2年度：長崎県）［１．対象業種を営む事業者からのすそ切り以下～23.産業廃棄物焼却施設］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</si>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</sst>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1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8" xfId="7" applyFont="1" applyFill="1" applyBorder="1" applyAlignment="1">
      <alignment horizontal="center" vertical="center" wrapText="1"/>
    </xf>
    <xf numFmtId="38" fontId="14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3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9.625" style="15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15">
      <c r="A2" s="18" t="s">
        <v>344</v>
      </c>
      <c r="B2" s="18"/>
      <c r="C2" s="18"/>
      <c r="D2" s="3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</row>
    <row r="3" spans="1:26" x14ac:dyDescent="0.15">
      <c r="A3" s="19" t="s">
        <v>0</v>
      </c>
      <c r="B3" s="19"/>
      <c r="C3" s="20" t="s">
        <v>26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6" x14ac:dyDescent="0.15">
      <c r="A4" s="23" t="s">
        <v>1</v>
      </c>
      <c r="B4" s="25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7" t="s">
        <v>3</v>
      </c>
    </row>
    <row r="5" spans="1:26" ht="40.5" x14ac:dyDescent="0.15">
      <c r="A5" s="24"/>
      <c r="B5" s="26"/>
      <c r="C5" s="3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345</v>
      </c>
      <c r="Y5" s="12" t="s">
        <v>346</v>
      </c>
      <c r="Z5" s="28"/>
    </row>
    <row r="6" spans="1:26" ht="13.5" customHeight="1" x14ac:dyDescent="0.15">
      <c r="A6" s="32">
        <v>1</v>
      </c>
      <c r="B6" s="33" t="s">
        <v>27</v>
      </c>
      <c r="C6" s="34">
        <v>5.3221168018625313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0.53425170421270107</v>
      </c>
      <c r="X6" s="38">
        <v>14.673887337890671</v>
      </c>
      <c r="Y6" s="39">
        <v>587.56363812420602</v>
      </c>
      <c r="Z6" s="40">
        <v>608.09389396817187</v>
      </c>
    </row>
    <row r="7" spans="1:26" ht="13.5" customHeight="1" x14ac:dyDescent="0.15">
      <c r="A7" s="32">
        <v>2</v>
      </c>
      <c r="B7" s="33" t="s">
        <v>28</v>
      </c>
      <c r="C7" s="41">
        <v>0.51431983035443896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3.4352663963089641E-2</v>
      </c>
      <c r="X7" s="36"/>
      <c r="Y7" s="43"/>
      <c r="Z7" s="44">
        <v>0.54867249431752863</v>
      </c>
    </row>
    <row r="8" spans="1:26" ht="13.5" customHeight="1" x14ac:dyDescent="0.15">
      <c r="A8" s="32">
        <v>3</v>
      </c>
      <c r="B8" s="33" t="s">
        <v>29</v>
      </c>
      <c r="C8" s="34">
        <v>3.6510843946061531</v>
      </c>
      <c r="D8" s="35"/>
      <c r="E8" s="35"/>
      <c r="F8" s="45">
        <v>182.01584956173079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1.3013970598127611E-2</v>
      </c>
      <c r="X8" s="36"/>
      <c r="Y8" s="43"/>
      <c r="Z8" s="40">
        <v>185.67994792693509</v>
      </c>
    </row>
    <row r="9" spans="1:26" ht="13.5" customHeight="1" x14ac:dyDescent="0.15">
      <c r="A9" s="32">
        <v>4</v>
      </c>
      <c r="B9" s="33" t="s">
        <v>30</v>
      </c>
      <c r="C9" s="34">
        <v>5.9236570767578485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1.4325320255664761E-2</v>
      </c>
      <c r="X9" s="36"/>
      <c r="Y9" s="43"/>
      <c r="Z9" s="46">
        <v>5.9379823970135135</v>
      </c>
    </row>
    <row r="10" spans="1:26" ht="13.5" customHeight="1" x14ac:dyDescent="0.15">
      <c r="A10" s="32">
        <v>5</v>
      </c>
      <c r="B10" s="33" t="s">
        <v>31</v>
      </c>
      <c r="C10" s="47"/>
      <c r="D10" s="35"/>
      <c r="E10" s="35"/>
      <c r="F10" s="45">
        <v>182.01584956173079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0">
        <v>182.01584956173079</v>
      </c>
    </row>
    <row r="11" spans="1:26" ht="13.5" customHeight="1" x14ac:dyDescent="0.15">
      <c r="A11" s="32">
        <v>6</v>
      </c>
      <c r="B11" s="33" t="s">
        <v>32</v>
      </c>
      <c r="C11" s="48">
        <v>5.5141535742399057E-2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1.6237256295827595E-4</v>
      </c>
      <c r="X11" s="36"/>
      <c r="Y11" s="43"/>
      <c r="Z11" s="50">
        <v>5.5303908305357335E-2</v>
      </c>
    </row>
    <row r="12" spans="1:26" ht="13.5" customHeight="1" x14ac:dyDescent="0.15">
      <c r="A12" s="32">
        <v>7</v>
      </c>
      <c r="B12" s="33" t="s">
        <v>33</v>
      </c>
      <c r="C12" s="51">
        <v>10.952793880306487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2.2338679906002176E-2</v>
      </c>
      <c r="X12" s="36"/>
      <c r="Y12" s="43"/>
      <c r="Z12" s="40">
        <v>10.97513256021249</v>
      </c>
    </row>
    <row r="13" spans="1:26" ht="13.5" customHeight="1" x14ac:dyDescent="0.15">
      <c r="A13" s="32">
        <v>8</v>
      </c>
      <c r="B13" s="33" t="s">
        <v>34</v>
      </c>
      <c r="C13" s="48">
        <v>2.1147883987160696E-2</v>
      </c>
      <c r="D13" s="35"/>
      <c r="E13" s="35"/>
      <c r="F13" s="45">
        <v>182.01584956173079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7.6803035449212874E-4</v>
      </c>
      <c r="X13" s="36"/>
      <c r="Y13" s="43"/>
      <c r="Z13" s="40">
        <v>182.03776547607245</v>
      </c>
    </row>
    <row r="14" spans="1:26" ht="13.5" customHeight="1" x14ac:dyDescent="0.15">
      <c r="A14" s="32">
        <v>9</v>
      </c>
      <c r="B14" s="33" t="s">
        <v>35</v>
      </c>
      <c r="C14" s="48">
        <v>4.045797143758257E-2</v>
      </c>
      <c r="D14" s="35"/>
      <c r="E14" s="35"/>
      <c r="F14" s="35"/>
      <c r="G14" s="35"/>
      <c r="H14" s="35"/>
      <c r="I14" s="35"/>
      <c r="J14" s="35"/>
      <c r="K14" s="35"/>
      <c r="L14" s="45">
        <v>94.691905928415039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5.5404837562046099E-3</v>
      </c>
      <c r="X14" s="36"/>
      <c r="Y14" s="43"/>
      <c r="Z14" s="40">
        <v>94.737904383608821</v>
      </c>
    </row>
    <row r="15" spans="1:26" ht="13.5" customHeight="1" x14ac:dyDescent="0.15">
      <c r="A15" s="32">
        <v>10</v>
      </c>
      <c r="B15" s="33" t="s">
        <v>36</v>
      </c>
      <c r="C15" s="47"/>
      <c r="D15" s="35"/>
      <c r="E15" s="35"/>
      <c r="F15" s="35"/>
      <c r="G15" s="35"/>
      <c r="H15" s="35"/>
      <c r="I15" s="35"/>
      <c r="J15" s="35"/>
      <c r="K15" s="45">
        <v>43.900432891258902</v>
      </c>
      <c r="L15" s="45">
        <v>305.82731761981688</v>
      </c>
      <c r="M15" s="45">
        <v>1857.7396001322343</v>
      </c>
      <c r="N15" s="45">
        <v>28.157021874356658</v>
      </c>
      <c r="O15" s="45">
        <v>456.07643674851505</v>
      </c>
      <c r="P15" s="45">
        <v>212.97834248449863</v>
      </c>
      <c r="Q15" s="45">
        <v>252.95085510023065</v>
      </c>
      <c r="R15" s="35"/>
      <c r="S15" s="35"/>
      <c r="T15" s="35"/>
      <c r="U15" s="35"/>
      <c r="V15" s="36"/>
      <c r="W15" s="36"/>
      <c r="X15" s="36"/>
      <c r="Y15" s="43"/>
      <c r="Z15" s="40">
        <v>3157.6300068509108</v>
      </c>
    </row>
    <row r="16" spans="1:26" ht="13.5" customHeight="1" x14ac:dyDescent="0.15">
      <c r="A16" s="32">
        <v>11</v>
      </c>
      <c r="B16" s="33" t="s">
        <v>37</v>
      </c>
      <c r="C16" s="41">
        <v>0.10029875277487339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44">
        <v>0.10029875277487339</v>
      </c>
    </row>
    <row r="17" spans="1:26" ht="13.5" customHeight="1" x14ac:dyDescent="0.15">
      <c r="A17" s="32">
        <v>12</v>
      </c>
      <c r="B17" s="33" t="s">
        <v>38</v>
      </c>
      <c r="C17" s="48">
        <v>4.2160950797577061E-3</v>
      </c>
      <c r="D17" s="35"/>
      <c r="E17" s="35"/>
      <c r="F17" s="35"/>
      <c r="G17" s="35"/>
      <c r="H17" s="35"/>
      <c r="I17" s="35"/>
      <c r="J17" s="35"/>
      <c r="K17" s="45">
        <v>205.80970605607715</v>
      </c>
      <c r="L17" s="45">
        <v>1680.5175814562306</v>
      </c>
      <c r="M17" s="45">
        <v>9170.8883944804147</v>
      </c>
      <c r="N17" s="45">
        <v>155.4405552046465</v>
      </c>
      <c r="O17" s="45">
        <v>1912.1578219100393</v>
      </c>
      <c r="P17" s="45">
        <v>6977.1958971616232</v>
      </c>
      <c r="Q17" s="45">
        <v>337.2678068003076</v>
      </c>
      <c r="R17" s="45">
        <v>300.64942685317681</v>
      </c>
      <c r="S17" s="35"/>
      <c r="T17" s="35"/>
      <c r="U17" s="35"/>
      <c r="V17" s="36"/>
      <c r="W17" s="42">
        <v>1.5318782760613161E-3</v>
      </c>
      <c r="X17" s="36"/>
      <c r="Y17" s="39">
        <v>163.48957794734034</v>
      </c>
      <c r="Z17" s="40">
        <v>20903.422515843209</v>
      </c>
    </row>
    <row r="18" spans="1:26" ht="13.5" customHeight="1" x14ac:dyDescent="0.15">
      <c r="A18" s="32">
        <v>13</v>
      </c>
      <c r="B18" s="33" t="s">
        <v>39</v>
      </c>
      <c r="C18" s="51">
        <v>85.34980730101239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28.132783576494884</v>
      </c>
      <c r="X18" s="36"/>
      <c r="Y18" s="43"/>
      <c r="Z18" s="40">
        <v>113.48259087750728</v>
      </c>
    </row>
    <row r="19" spans="1:26" ht="13.5" customHeight="1" x14ac:dyDescent="0.15">
      <c r="A19" s="32">
        <v>14</v>
      </c>
      <c r="B19" s="33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2"/>
    </row>
    <row r="20" spans="1:26" ht="13.5" customHeight="1" x14ac:dyDescent="0.15">
      <c r="A20" s="32">
        <v>15</v>
      </c>
      <c r="B20" s="33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2"/>
    </row>
    <row r="21" spans="1:26" ht="13.5" customHeight="1" x14ac:dyDescent="0.15">
      <c r="A21" s="32">
        <v>16</v>
      </c>
      <c r="B21" s="33" t="s">
        <v>40</v>
      </c>
      <c r="C21" s="53">
        <v>2.8977662815872826E-4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1.8159362904111972E-4</v>
      </c>
      <c r="X21" s="36"/>
      <c r="Y21" s="43"/>
      <c r="Z21" s="54">
        <v>4.7137025719984799E-4</v>
      </c>
    </row>
    <row r="22" spans="1:26" ht="13.5" customHeight="1" x14ac:dyDescent="0.15">
      <c r="A22" s="32">
        <v>17</v>
      </c>
      <c r="B22" s="33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2"/>
    </row>
    <row r="23" spans="1:26" ht="13.5" customHeight="1" x14ac:dyDescent="0.15">
      <c r="A23" s="32">
        <v>18</v>
      </c>
      <c r="B23" s="33" t="s">
        <v>42</v>
      </c>
      <c r="C23" s="48">
        <v>9.305902400594819E-2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9.3874402947487327E-3</v>
      </c>
      <c r="X23" s="36"/>
      <c r="Y23" s="43"/>
      <c r="Z23" s="44">
        <v>0.10244646430069693</v>
      </c>
    </row>
    <row r="24" spans="1:26" ht="13.5" customHeight="1" x14ac:dyDescent="0.15">
      <c r="A24" s="32">
        <v>19</v>
      </c>
      <c r="B24" s="33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2"/>
    </row>
    <row r="25" spans="1:26" ht="13.5" customHeight="1" x14ac:dyDescent="0.15">
      <c r="A25" s="32">
        <v>20</v>
      </c>
      <c r="B25" s="33" t="s">
        <v>43</v>
      </c>
      <c r="C25" s="51">
        <v>145.88725844339757</v>
      </c>
      <c r="D25" s="35"/>
      <c r="E25" s="35"/>
      <c r="F25" s="35"/>
      <c r="G25" s="35"/>
      <c r="H25" s="35"/>
      <c r="I25" s="45">
        <v>44158.978482625353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18357.927720561638</v>
      </c>
      <c r="X25" s="36"/>
      <c r="Y25" s="43"/>
      <c r="Z25" s="40">
        <v>62662.79346163039</v>
      </c>
    </row>
    <row r="26" spans="1:26" ht="13.5" customHeight="1" x14ac:dyDescent="0.15">
      <c r="A26" s="32">
        <v>21</v>
      </c>
      <c r="B26" s="33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2"/>
    </row>
    <row r="27" spans="1:26" ht="13.5" customHeight="1" x14ac:dyDescent="0.15">
      <c r="A27" s="32">
        <v>22</v>
      </c>
      <c r="B27" s="33" t="s">
        <v>45</v>
      </c>
      <c r="C27" s="47"/>
      <c r="D27" s="55">
        <v>4</v>
      </c>
      <c r="E27" s="45">
        <v>27.241454842232894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56">
        <v>31.241454842232894</v>
      </c>
    </row>
    <row r="28" spans="1:26" ht="13.5" customHeight="1" x14ac:dyDescent="0.15">
      <c r="A28" s="32">
        <v>23</v>
      </c>
      <c r="B28" s="33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2"/>
    </row>
    <row r="29" spans="1:26" ht="13.5" customHeight="1" x14ac:dyDescent="0.15">
      <c r="A29" s="32">
        <v>24</v>
      </c>
      <c r="B29" s="33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2"/>
    </row>
    <row r="30" spans="1:26" ht="13.5" customHeight="1" x14ac:dyDescent="0.15">
      <c r="A30" s="32">
        <v>25</v>
      </c>
      <c r="B30" s="33" t="s">
        <v>48</v>
      </c>
      <c r="C30" s="47"/>
      <c r="D30" s="57">
        <v>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6">
        <v>50</v>
      </c>
    </row>
    <row r="31" spans="1:26" ht="13.5" customHeight="1" x14ac:dyDescent="0.15">
      <c r="A31" s="32">
        <v>26</v>
      </c>
      <c r="B31" s="33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2"/>
    </row>
    <row r="32" spans="1:26" ht="13.5" customHeight="1" x14ac:dyDescent="0.15">
      <c r="A32" s="32">
        <v>27</v>
      </c>
      <c r="B32" s="33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2"/>
    </row>
    <row r="33" spans="1:26" ht="13.5" customHeight="1" x14ac:dyDescent="0.15">
      <c r="A33" s="32">
        <v>28</v>
      </c>
      <c r="B33" s="33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2"/>
    </row>
    <row r="34" spans="1:26" ht="13.5" customHeight="1" x14ac:dyDescent="0.15">
      <c r="A34" s="32">
        <v>29</v>
      </c>
      <c r="B34" s="33" t="s">
        <v>51</v>
      </c>
      <c r="C34" s="4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2"/>
    </row>
    <row r="35" spans="1:26" ht="40.5" customHeight="1" x14ac:dyDescent="0.15">
      <c r="A35" s="32">
        <v>30</v>
      </c>
      <c r="B35" s="33" t="s">
        <v>52</v>
      </c>
      <c r="C35" s="51">
        <v>57.577803091435385</v>
      </c>
      <c r="D35" s="57">
        <v>1362.5500000000002</v>
      </c>
      <c r="E35" s="45">
        <v>106.82017556410328</v>
      </c>
      <c r="F35" s="35"/>
      <c r="G35" s="35"/>
      <c r="H35" s="35"/>
      <c r="I35" s="45">
        <v>91888.453787607286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13929.939905176567</v>
      </c>
      <c r="X35" s="36"/>
      <c r="Y35" s="43"/>
      <c r="Z35" s="56">
        <v>107345.3416714394</v>
      </c>
    </row>
    <row r="36" spans="1:26" ht="13.5" customHeight="1" x14ac:dyDescent="0.15">
      <c r="A36" s="32">
        <v>31</v>
      </c>
      <c r="B36" s="33" t="s">
        <v>53</v>
      </c>
      <c r="C36" s="34">
        <v>4.2528049978007934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8">
        <v>5.4208553854142627</v>
      </c>
      <c r="W36" s="38">
        <v>40.309086186571903</v>
      </c>
      <c r="X36" s="36"/>
      <c r="Y36" s="59">
        <v>7.5004801409685617</v>
      </c>
      <c r="Z36" s="40">
        <v>57.483226710755524</v>
      </c>
    </row>
    <row r="37" spans="1:26" ht="13.5" customHeight="1" x14ac:dyDescent="0.15">
      <c r="A37" s="32">
        <v>32</v>
      </c>
      <c r="B37" s="33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2"/>
    </row>
    <row r="38" spans="1:26" ht="13.5" customHeight="1" x14ac:dyDescent="0.15">
      <c r="A38" s="32">
        <v>33</v>
      </c>
      <c r="B38" s="33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2"/>
    </row>
    <row r="39" spans="1:26" ht="27" customHeight="1" x14ac:dyDescent="0.15">
      <c r="A39" s="32">
        <v>34</v>
      </c>
      <c r="B39" s="33" t="s">
        <v>352</v>
      </c>
      <c r="C39" s="41">
        <v>0.58119421149462902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0.58119421149462902</v>
      </c>
    </row>
    <row r="40" spans="1:26" ht="13.5" customHeight="1" x14ac:dyDescent="0.15">
      <c r="A40" s="32">
        <v>35</v>
      </c>
      <c r="B40" s="33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2"/>
    </row>
    <row r="41" spans="1:26" ht="13.5" customHeight="1" x14ac:dyDescent="0.15">
      <c r="A41" s="32">
        <v>36</v>
      </c>
      <c r="B41" s="33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5">
        <v>2662.221460206199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0">
        <v>2662.221460206199</v>
      </c>
    </row>
    <row r="42" spans="1:26" ht="13.5" customHeight="1" x14ac:dyDescent="0.15">
      <c r="A42" s="32">
        <v>37</v>
      </c>
      <c r="B42" s="33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7">
        <v>0.98175799079999992</v>
      </c>
      <c r="X42" s="36"/>
      <c r="Y42" s="43"/>
      <c r="Z42" s="44">
        <v>0.98175799079999992</v>
      </c>
    </row>
    <row r="43" spans="1:26" ht="40.5" customHeight="1" x14ac:dyDescent="0.15">
      <c r="A43" s="32">
        <v>38</v>
      </c>
      <c r="B43" s="33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2"/>
    </row>
    <row r="44" spans="1:26" ht="13.5" customHeight="1" x14ac:dyDescent="0.15">
      <c r="A44" s="32">
        <v>39</v>
      </c>
      <c r="B44" s="33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2"/>
    </row>
    <row r="45" spans="1:26" ht="13.5" customHeight="1" x14ac:dyDescent="0.15">
      <c r="A45" s="32">
        <v>40</v>
      </c>
      <c r="B45" s="33" t="s">
        <v>57</v>
      </c>
      <c r="C45" s="47"/>
      <c r="D45" s="57">
        <v>160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56">
        <v>160</v>
      </c>
    </row>
    <row r="46" spans="1:26" ht="13.5" customHeight="1" x14ac:dyDescent="0.15">
      <c r="A46" s="32">
        <v>41</v>
      </c>
      <c r="B46" s="33" t="s">
        <v>58</v>
      </c>
      <c r="C46" s="47"/>
      <c r="D46" s="57">
        <v>245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56">
        <v>245</v>
      </c>
    </row>
    <row r="47" spans="1:26" ht="13.5" customHeight="1" x14ac:dyDescent="0.15">
      <c r="A47" s="32">
        <v>42</v>
      </c>
      <c r="B47" s="33" t="s">
        <v>356</v>
      </c>
      <c r="C47" s="41">
        <v>0.10816862003205625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0.10816862003205625</v>
      </c>
    </row>
    <row r="48" spans="1:26" ht="13.5" customHeight="1" x14ac:dyDescent="0.15">
      <c r="A48" s="32">
        <v>43</v>
      </c>
      <c r="B48" s="33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2"/>
    </row>
    <row r="49" spans="1:26" ht="13.5" customHeight="1" x14ac:dyDescent="0.15">
      <c r="A49" s="32">
        <v>44</v>
      </c>
      <c r="B49" s="33" t="s">
        <v>358</v>
      </c>
      <c r="C49" s="53">
        <v>2.6785647366478076E-4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0">
        <v>7.6809172220782693E-2</v>
      </c>
      <c r="Z49" s="50">
        <v>7.7077028694447478E-2</v>
      </c>
    </row>
    <row r="50" spans="1:26" ht="13.5" customHeight="1" x14ac:dyDescent="0.15">
      <c r="A50" s="32">
        <v>45</v>
      </c>
      <c r="B50" s="33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2"/>
    </row>
    <row r="51" spans="1:26" ht="13.5" customHeight="1" x14ac:dyDescent="0.15">
      <c r="A51" s="32">
        <v>46</v>
      </c>
      <c r="B51" s="33" t="s">
        <v>59</v>
      </c>
      <c r="C51" s="47"/>
      <c r="D51" s="57">
        <v>21.000000000000004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56">
        <v>21.000000000000004</v>
      </c>
    </row>
    <row r="52" spans="1:26" ht="13.5" customHeight="1" x14ac:dyDescent="0.15">
      <c r="A52" s="32">
        <v>47</v>
      </c>
      <c r="B52" s="33" t="s">
        <v>60</v>
      </c>
      <c r="C52" s="47"/>
      <c r="D52" s="57">
        <v>471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56">
        <v>471</v>
      </c>
    </row>
    <row r="53" spans="1:26" ht="13.5" customHeight="1" x14ac:dyDescent="0.15">
      <c r="A53" s="32">
        <v>48</v>
      </c>
      <c r="B53" s="33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2"/>
    </row>
    <row r="54" spans="1:26" ht="13.5" customHeight="1" x14ac:dyDescent="0.15">
      <c r="A54" s="32">
        <v>49</v>
      </c>
      <c r="B54" s="33" t="s">
        <v>62</v>
      </c>
      <c r="C54" s="47"/>
      <c r="D54" s="57">
        <v>2171.5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56">
        <v>2171.5</v>
      </c>
    </row>
    <row r="55" spans="1:26" ht="13.5" customHeight="1" x14ac:dyDescent="0.15">
      <c r="A55" s="32">
        <v>50</v>
      </c>
      <c r="B55" s="33" t="s">
        <v>63</v>
      </c>
      <c r="C55" s="47"/>
      <c r="D55" s="57">
        <v>64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56">
        <v>64</v>
      </c>
    </row>
    <row r="56" spans="1:26" ht="13.5" customHeight="1" x14ac:dyDescent="0.15">
      <c r="A56" s="32">
        <v>51</v>
      </c>
      <c r="B56" s="33" t="s">
        <v>64</v>
      </c>
      <c r="C56" s="51">
        <v>50.59525314950006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37">
        <v>0.26978583466571537</v>
      </c>
      <c r="X56" s="36"/>
      <c r="Y56" s="43"/>
      <c r="Z56" s="40">
        <v>50.865038984165778</v>
      </c>
    </row>
    <row r="57" spans="1:26" ht="13.5" customHeight="1" x14ac:dyDescent="0.15">
      <c r="A57" s="32">
        <v>52</v>
      </c>
      <c r="B57" s="33" t="s">
        <v>65</v>
      </c>
      <c r="C57" s="47"/>
      <c r="D57" s="57">
        <v>120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56">
        <v>120</v>
      </c>
    </row>
    <row r="58" spans="1:26" ht="13.5" customHeight="1" x14ac:dyDescent="0.15">
      <c r="A58" s="32">
        <v>53</v>
      </c>
      <c r="B58" s="33" t="s">
        <v>66</v>
      </c>
      <c r="C58" s="51">
        <v>41926.837080344005</v>
      </c>
      <c r="D58" s="57">
        <v>4803.2939999999999</v>
      </c>
      <c r="E58" s="45">
        <v>109.37356062589268</v>
      </c>
      <c r="F58" s="35"/>
      <c r="G58" s="45">
        <v>34712.794354306192</v>
      </c>
      <c r="H58" s="35"/>
      <c r="I58" s="35"/>
      <c r="J58" s="35"/>
      <c r="K58" s="45">
        <v>333.03408043095362</v>
      </c>
      <c r="L58" s="35"/>
      <c r="M58" s="45">
        <v>32006.741335827995</v>
      </c>
      <c r="N58" s="45">
        <v>1779.9760974366131</v>
      </c>
      <c r="O58" s="45">
        <v>294.40841613619887</v>
      </c>
      <c r="P58" s="45">
        <v>16011.458295517899</v>
      </c>
      <c r="Q58" s="45">
        <v>84.316951700076899</v>
      </c>
      <c r="R58" s="35"/>
      <c r="S58" s="35"/>
      <c r="T58" s="35"/>
      <c r="U58" s="35"/>
      <c r="V58" s="36"/>
      <c r="W58" s="38">
        <v>15.720187655890367</v>
      </c>
      <c r="X58" s="36"/>
      <c r="Y58" s="39">
        <v>23.103082544098903</v>
      </c>
      <c r="Z58" s="56">
        <v>132101.05744252584</v>
      </c>
    </row>
    <row r="59" spans="1:26" ht="13.5" customHeight="1" x14ac:dyDescent="0.15">
      <c r="A59" s="32">
        <v>54</v>
      </c>
      <c r="B59" s="33" t="s">
        <v>67</v>
      </c>
      <c r="C59" s="47"/>
      <c r="D59" s="57">
        <v>472.5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56">
        <v>472.5</v>
      </c>
    </row>
    <row r="60" spans="1:26" ht="13.5" customHeight="1" x14ac:dyDescent="0.15">
      <c r="A60" s="32">
        <v>55</v>
      </c>
      <c r="B60" s="33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2"/>
    </row>
    <row r="61" spans="1:26" ht="13.5" customHeight="1" x14ac:dyDescent="0.15">
      <c r="A61" s="32">
        <v>56</v>
      </c>
      <c r="B61" s="33" t="s">
        <v>68</v>
      </c>
      <c r="C61" s="51">
        <v>390.57296749823979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50.98929327990168</v>
      </c>
      <c r="X61" s="36"/>
      <c r="Y61" s="43"/>
      <c r="Z61" s="40">
        <v>441.56226077814148</v>
      </c>
    </row>
    <row r="62" spans="1:26" ht="13.5" customHeight="1" x14ac:dyDescent="0.15">
      <c r="A62" s="32">
        <v>57</v>
      </c>
      <c r="B62" s="33" t="s">
        <v>69</v>
      </c>
      <c r="C62" s="51">
        <v>672.19541011730678</v>
      </c>
      <c r="D62" s="35"/>
      <c r="E62" s="61">
        <v>8.4767495440104597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6.1704790774358594E-2</v>
      </c>
      <c r="X62" s="36"/>
      <c r="Y62" s="43"/>
      <c r="Z62" s="40">
        <v>680.73386445209155</v>
      </c>
    </row>
    <row r="63" spans="1:26" ht="13.5" customHeight="1" x14ac:dyDescent="0.15">
      <c r="A63" s="32">
        <v>58</v>
      </c>
      <c r="B63" s="33" t="s">
        <v>70</v>
      </c>
      <c r="C63" s="51">
        <v>33.47757521813066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8.3408329399369263E-2</v>
      </c>
      <c r="X63" s="36"/>
      <c r="Y63" s="43"/>
      <c r="Z63" s="40">
        <v>33.560983547530029</v>
      </c>
    </row>
    <row r="64" spans="1:26" ht="13.5" customHeight="1" x14ac:dyDescent="0.15">
      <c r="A64" s="32">
        <v>59</v>
      </c>
      <c r="B64" s="33" t="s">
        <v>71</v>
      </c>
      <c r="C64" s="48">
        <v>2.4141883096642641E-2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6.800819368367601E-4</v>
      </c>
      <c r="X64" s="36"/>
      <c r="Y64" s="43"/>
      <c r="Z64" s="50">
        <v>2.4821965033479401E-2</v>
      </c>
    </row>
    <row r="65" spans="1:26" ht="13.5" customHeight="1" x14ac:dyDescent="0.15">
      <c r="A65" s="32">
        <v>60</v>
      </c>
      <c r="B65" s="33" t="s">
        <v>72</v>
      </c>
      <c r="C65" s="34">
        <v>2.3651493445580414</v>
      </c>
      <c r="D65" s="35"/>
      <c r="E65" s="35"/>
      <c r="F65" s="35"/>
      <c r="G65" s="35"/>
      <c r="H65" s="35"/>
      <c r="I65" s="45">
        <v>22.085111089872775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78.080335630597006</v>
      </c>
      <c r="X65" s="36"/>
      <c r="Y65" s="43"/>
      <c r="Z65" s="40">
        <v>102.53059606502782</v>
      </c>
    </row>
    <row r="66" spans="1:26" ht="13.5" customHeight="1" x14ac:dyDescent="0.15">
      <c r="A66" s="32">
        <v>61</v>
      </c>
      <c r="B66" s="33" t="s">
        <v>73</v>
      </c>
      <c r="C66" s="47"/>
      <c r="D66" s="57">
        <v>100.00000000000001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56">
        <v>100.00000000000001</v>
      </c>
    </row>
    <row r="67" spans="1:26" ht="13.5" customHeight="1" x14ac:dyDescent="0.15">
      <c r="A67" s="32">
        <v>62</v>
      </c>
      <c r="B67" s="33" t="s">
        <v>74</v>
      </c>
      <c r="C67" s="47"/>
      <c r="D67" s="57">
        <v>35792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56">
        <v>35792</v>
      </c>
    </row>
    <row r="68" spans="1:26" ht="13.5" customHeight="1" x14ac:dyDescent="0.15">
      <c r="A68" s="32">
        <v>63</v>
      </c>
      <c r="B68" s="33" t="s">
        <v>75</v>
      </c>
      <c r="C68" s="47"/>
      <c r="D68" s="57">
        <v>721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56">
        <v>721</v>
      </c>
    </row>
    <row r="69" spans="1:26" ht="13.5" customHeight="1" x14ac:dyDescent="0.15">
      <c r="A69" s="32">
        <v>64</v>
      </c>
      <c r="B69" s="33" t="s">
        <v>76</v>
      </c>
      <c r="C69" s="47"/>
      <c r="D69" s="57">
        <v>1068</v>
      </c>
      <c r="E69" s="45">
        <v>60.525444398906629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56">
        <v>1128.5254443989065</v>
      </c>
    </row>
    <row r="70" spans="1:26" ht="13.5" customHeight="1" x14ac:dyDescent="0.15">
      <c r="A70" s="32">
        <v>65</v>
      </c>
      <c r="B70" s="33" t="s">
        <v>361</v>
      </c>
      <c r="C70" s="48">
        <v>7.8509563796155729E-2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0">
        <v>7.8509563796155729E-2</v>
      </c>
    </row>
    <row r="71" spans="1:26" ht="13.5" customHeight="1" x14ac:dyDescent="0.15">
      <c r="A71" s="32">
        <v>66</v>
      </c>
      <c r="B71" s="33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2"/>
    </row>
    <row r="72" spans="1:26" ht="13.5" customHeight="1" x14ac:dyDescent="0.15">
      <c r="A72" s="32">
        <v>67</v>
      </c>
      <c r="B72" s="33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2"/>
    </row>
    <row r="73" spans="1:26" ht="13.5" customHeight="1" x14ac:dyDescent="0.15">
      <c r="A73" s="32">
        <v>68</v>
      </c>
      <c r="B73" s="33" t="s">
        <v>364</v>
      </c>
      <c r="C73" s="48">
        <v>3.762663944896228E-2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0">
        <v>3.762663944896228E-2</v>
      </c>
    </row>
    <row r="74" spans="1:26" ht="27" customHeight="1" x14ac:dyDescent="0.15">
      <c r="A74" s="32">
        <v>69</v>
      </c>
      <c r="B74" s="33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2"/>
    </row>
    <row r="75" spans="1:26" ht="27" customHeight="1" x14ac:dyDescent="0.15">
      <c r="A75" s="32">
        <v>70</v>
      </c>
      <c r="B75" s="33" t="s">
        <v>78</v>
      </c>
      <c r="C75" s="47"/>
      <c r="D75" s="57">
        <v>17.600000000000001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56">
        <v>17.600000000000001</v>
      </c>
    </row>
    <row r="76" spans="1:26" ht="13.5" customHeight="1" x14ac:dyDescent="0.15">
      <c r="A76" s="32">
        <v>71</v>
      </c>
      <c r="B76" s="33" t="s">
        <v>79</v>
      </c>
      <c r="C76" s="41">
        <v>0.37058150427430453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0.37058150427430453</v>
      </c>
    </row>
    <row r="77" spans="1:26" ht="27" customHeight="1" x14ac:dyDescent="0.15">
      <c r="A77" s="32">
        <v>72</v>
      </c>
      <c r="B77" s="33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2"/>
    </row>
    <row r="78" spans="1:26" ht="13.5" customHeight="1" x14ac:dyDescent="0.15">
      <c r="A78" s="32">
        <v>73</v>
      </c>
      <c r="B78" s="33" t="s">
        <v>80</v>
      </c>
      <c r="C78" s="41">
        <v>0.1249219823178207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2">
        <v>6.0989153445146206E-5</v>
      </c>
      <c r="X78" s="36"/>
      <c r="Y78" s="43"/>
      <c r="Z78" s="44">
        <v>0.12498297147126584</v>
      </c>
    </row>
    <row r="79" spans="1:26" ht="13.5" customHeight="1" x14ac:dyDescent="0.15">
      <c r="A79" s="32">
        <v>74</v>
      </c>
      <c r="B79" s="33" t="s">
        <v>366</v>
      </c>
      <c r="C79" s="48">
        <v>1.899031911269702E-2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0">
        <v>1.899031911269702E-2</v>
      </c>
    </row>
    <row r="80" spans="1:26" ht="13.5" customHeight="1" x14ac:dyDescent="0.15">
      <c r="A80" s="32">
        <v>75</v>
      </c>
      <c r="B80" s="33" t="s">
        <v>81</v>
      </c>
      <c r="C80" s="48">
        <v>1.9211889655079323E-2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8">
        <v>11.669104487549648</v>
      </c>
      <c r="W80" s="42">
        <v>1.3223673027247527E-2</v>
      </c>
      <c r="X80" s="38">
        <v>10.335959819570753</v>
      </c>
      <c r="Y80" s="59">
        <v>9.4885360935841536</v>
      </c>
      <c r="Z80" s="40">
        <v>31.526035963386882</v>
      </c>
    </row>
    <row r="81" spans="1:26" ht="13.5" customHeight="1" x14ac:dyDescent="0.15">
      <c r="A81" s="32">
        <v>76</v>
      </c>
      <c r="B81" s="33" t="s">
        <v>82</v>
      </c>
      <c r="C81" s="48">
        <v>9.3721482869932329E-2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2">
        <v>9.2456767424092437E-2</v>
      </c>
      <c r="X81" s="36"/>
      <c r="Y81" s="43"/>
      <c r="Z81" s="44">
        <v>0.18617825029402477</v>
      </c>
    </row>
    <row r="82" spans="1:26" ht="13.5" customHeight="1" x14ac:dyDescent="0.15">
      <c r="A82" s="32">
        <v>77</v>
      </c>
      <c r="B82" s="33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2"/>
    </row>
    <row r="83" spans="1:26" ht="13.5" customHeight="1" x14ac:dyDescent="0.15">
      <c r="A83" s="32">
        <v>78</v>
      </c>
      <c r="B83" s="33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2"/>
    </row>
    <row r="84" spans="1:26" ht="13.5" customHeight="1" x14ac:dyDescent="0.15">
      <c r="A84" s="32">
        <v>79</v>
      </c>
      <c r="B84" s="33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2"/>
    </row>
    <row r="85" spans="1:26" ht="13.5" customHeight="1" x14ac:dyDescent="0.15">
      <c r="A85" s="32">
        <v>80</v>
      </c>
      <c r="B85" s="33" t="s">
        <v>84</v>
      </c>
      <c r="C85" s="51">
        <v>54618.764160415361</v>
      </c>
      <c r="D85" s="57">
        <v>5830.228000000001</v>
      </c>
      <c r="E85" s="45">
        <v>426.50705338051017</v>
      </c>
      <c r="F85" s="45">
        <v>465.51237791960398</v>
      </c>
      <c r="G85" s="45">
        <v>71558.356786087257</v>
      </c>
      <c r="H85" s="45">
        <v>124391.58802336063</v>
      </c>
      <c r="I85" s="35"/>
      <c r="J85" s="35"/>
      <c r="K85" s="45">
        <v>1710.4309979926534</v>
      </c>
      <c r="L85" s="35"/>
      <c r="M85" s="45">
        <v>127214.83493979192</v>
      </c>
      <c r="N85" s="45">
        <v>5141.8727184684431</v>
      </c>
      <c r="O85" s="45">
        <v>1224.3065829457892</v>
      </c>
      <c r="P85" s="45">
        <v>40474.935348617444</v>
      </c>
      <c r="Q85" s="45">
        <v>337.2678068003076</v>
      </c>
      <c r="R85" s="45">
        <v>176.54381582514301</v>
      </c>
      <c r="S85" s="35"/>
      <c r="T85" s="35"/>
      <c r="U85" s="35"/>
      <c r="V85" s="36"/>
      <c r="W85" s="38">
        <v>10.281846673742514</v>
      </c>
      <c r="X85" s="36"/>
      <c r="Y85" s="39">
        <v>119.46019555949741</v>
      </c>
      <c r="Z85" s="56">
        <v>433700.89065383829</v>
      </c>
    </row>
    <row r="86" spans="1:26" ht="13.5" customHeight="1" x14ac:dyDescent="0.15">
      <c r="A86" s="32">
        <v>81</v>
      </c>
      <c r="B86" s="33" t="s">
        <v>85</v>
      </c>
      <c r="C86" s="63">
        <v>7.541519675261669E-5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4">
        <v>7.541519675261669E-5</v>
      </c>
    </row>
    <row r="87" spans="1:26" ht="13.5" customHeight="1" x14ac:dyDescent="0.15">
      <c r="A87" s="32">
        <v>82</v>
      </c>
      <c r="B87" s="33" t="s">
        <v>86</v>
      </c>
      <c r="C87" s="51">
        <v>11.673370152984225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11.048970654388313</v>
      </c>
      <c r="X87" s="36"/>
      <c r="Y87" s="59">
        <v>1.2755679824876736</v>
      </c>
      <c r="Z87" s="40">
        <v>23.997908789860212</v>
      </c>
    </row>
    <row r="88" spans="1:26" ht="13.5" customHeight="1" x14ac:dyDescent="0.15">
      <c r="A88" s="32">
        <v>83</v>
      </c>
      <c r="B88" s="33" t="s">
        <v>87</v>
      </c>
      <c r="C88" s="51">
        <v>723.63538659874337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666.35892873593923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0.64800208509212698</v>
      </c>
      <c r="X88" s="36"/>
      <c r="Y88" s="43"/>
      <c r="Z88" s="40">
        <v>1390.6423174197748</v>
      </c>
    </row>
    <row r="89" spans="1:26" ht="13.5" customHeight="1" x14ac:dyDescent="0.15">
      <c r="A89" s="32">
        <v>84</v>
      </c>
      <c r="B89" s="33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2"/>
    </row>
    <row r="90" spans="1:26" ht="13.5" customHeight="1" x14ac:dyDescent="0.15">
      <c r="A90" s="32">
        <v>85</v>
      </c>
      <c r="B90" s="33" t="s">
        <v>89</v>
      </c>
      <c r="C90" s="51">
        <v>11.16007361422017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6.1152915752090913E-2</v>
      </c>
      <c r="X90" s="36"/>
      <c r="Y90" s="43"/>
      <c r="Z90" s="40">
        <v>11.221226529972261</v>
      </c>
    </row>
    <row r="91" spans="1:26" ht="13.5" customHeight="1" x14ac:dyDescent="0.15">
      <c r="A91" s="32">
        <v>86</v>
      </c>
      <c r="B91" s="33" t="s">
        <v>90</v>
      </c>
      <c r="C91" s="48">
        <v>6.5331931884649161E-3</v>
      </c>
      <c r="D91" s="35"/>
      <c r="E91" s="45">
        <v>83.591564099237743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7.3959076975241582E-4</v>
      </c>
      <c r="X91" s="36"/>
      <c r="Y91" s="43"/>
      <c r="Z91" s="40">
        <v>83.598836883195958</v>
      </c>
    </row>
    <row r="92" spans="1:26" ht="13.5" customHeight="1" x14ac:dyDescent="0.15">
      <c r="A92" s="32">
        <v>87</v>
      </c>
      <c r="B92" s="33" t="s">
        <v>91</v>
      </c>
      <c r="C92" s="34">
        <v>1.0127405625255417</v>
      </c>
      <c r="D92" s="35"/>
      <c r="E92" s="65">
        <v>2.6897378360802419E-2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8">
        <v>122.68251661727014</v>
      </c>
      <c r="W92" s="37">
        <v>0.30431151667587264</v>
      </c>
      <c r="X92" s="38">
        <v>39.542092485756186</v>
      </c>
      <c r="Y92" s="59">
        <v>3.4960439632225864</v>
      </c>
      <c r="Z92" s="40">
        <v>167.06460252381112</v>
      </c>
    </row>
    <row r="93" spans="1:26" ht="13.5" customHeight="1" x14ac:dyDescent="0.15">
      <c r="A93" s="32">
        <v>88</v>
      </c>
      <c r="B93" s="33" t="s">
        <v>92</v>
      </c>
      <c r="C93" s="34">
        <v>1.3313837716016794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6">
        <v>1.3313837716016794</v>
      </c>
    </row>
    <row r="94" spans="1:26" ht="13.5" customHeight="1" x14ac:dyDescent="0.15">
      <c r="A94" s="32">
        <v>89</v>
      </c>
      <c r="B94" s="33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2"/>
    </row>
    <row r="95" spans="1:26" ht="13.5" customHeight="1" x14ac:dyDescent="0.15">
      <c r="A95" s="32">
        <v>90</v>
      </c>
      <c r="B95" s="33" t="s">
        <v>94</v>
      </c>
      <c r="C95" s="47"/>
      <c r="D95" s="57">
        <v>45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56">
        <v>45</v>
      </c>
    </row>
    <row r="96" spans="1:26" ht="13.5" customHeight="1" x14ac:dyDescent="0.15">
      <c r="A96" s="32">
        <v>91</v>
      </c>
      <c r="B96" s="33" t="s">
        <v>95</v>
      </c>
      <c r="C96" s="4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52"/>
    </row>
    <row r="97" spans="1:26" ht="13.5" customHeight="1" x14ac:dyDescent="0.15">
      <c r="A97" s="32">
        <v>92</v>
      </c>
      <c r="B97" s="33" t="s">
        <v>96</v>
      </c>
      <c r="C97" s="47"/>
      <c r="D97" s="57">
        <v>285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56">
        <v>285</v>
      </c>
    </row>
    <row r="98" spans="1:26" ht="13.5" customHeight="1" x14ac:dyDescent="0.15">
      <c r="A98" s="32">
        <v>93</v>
      </c>
      <c r="B98" s="33" t="s">
        <v>97</v>
      </c>
      <c r="C98" s="47"/>
      <c r="D98" s="57">
        <v>251.1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56">
        <v>251.1</v>
      </c>
    </row>
    <row r="99" spans="1:26" ht="13.5" customHeight="1" x14ac:dyDescent="0.15">
      <c r="A99" s="32">
        <v>94</v>
      </c>
      <c r="B99" s="33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8">
        <v>1.5029497702607149</v>
      </c>
      <c r="Y99" s="43"/>
      <c r="Z99" s="46">
        <v>1.5029497702607149</v>
      </c>
    </row>
    <row r="100" spans="1:26" ht="13.5" customHeight="1" x14ac:dyDescent="0.15">
      <c r="A100" s="32">
        <v>95</v>
      </c>
      <c r="B100" s="33" t="s">
        <v>99</v>
      </c>
      <c r="C100" s="47"/>
      <c r="D100" s="57">
        <v>2018.5000000000005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56">
        <v>2018.5000000000005</v>
      </c>
    </row>
    <row r="101" spans="1:26" ht="13.5" customHeight="1" x14ac:dyDescent="0.15">
      <c r="A101" s="32">
        <v>96</v>
      </c>
      <c r="B101" s="33" t="s">
        <v>100</v>
      </c>
      <c r="C101" s="47"/>
      <c r="D101" s="57">
        <v>10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56">
        <v>10</v>
      </c>
    </row>
    <row r="102" spans="1:26" ht="13.5" customHeight="1" x14ac:dyDescent="0.15">
      <c r="A102" s="32">
        <v>97</v>
      </c>
      <c r="B102" s="33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2"/>
    </row>
    <row r="103" spans="1:26" ht="13.5" customHeight="1" x14ac:dyDescent="0.15">
      <c r="A103" s="32">
        <v>98</v>
      </c>
      <c r="B103" s="33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2"/>
    </row>
    <row r="104" spans="1:26" ht="13.5" customHeight="1" x14ac:dyDescent="0.15">
      <c r="A104" s="32">
        <v>99</v>
      </c>
      <c r="B104" s="33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2"/>
    </row>
    <row r="105" spans="1:26" ht="13.5" customHeight="1" x14ac:dyDescent="0.15">
      <c r="A105" s="32">
        <v>100</v>
      </c>
      <c r="B105" s="33" t="s">
        <v>102</v>
      </c>
      <c r="C105" s="47"/>
      <c r="D105" s="57">
        <v>780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56">
        <v>780</v>
      </c>
    </row>
    <row r="106" spans="1:26" ht="13.5" customHeight="1" x14ac:dyDescent="0.15">
      <c r="A106" s="32">
        <v>101</v>
      </c>
      <c r="B106" s="33" t="s">
        <v>103</v>
      </c>
      <c r="C106" s="47"/>
      <c r="D106" s="57">
        <v>318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56">
        <v>318</v>
      </c>
    </row>
    <row r="107" spans="1:26" ht="13.5" customHeight="1" x14ac:dyDescent="0.15">
      <c r="A107" s="32">
        <v>102</v>
      </c>
      <c r="B107" s="33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2"/>
    </row>
    <row r="108" spans="1:26" ht="13.5" customHeight="1" x14ac:dyDescent="0.15">
      <c r="A108" s="32">
        <v>103</v>
      </c>
      <c r="B108" s="33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3194.7506627006678</v>
      </c>
      <c r="U108" s="35"/>
      <c r="V108" s="36"/>
      <c r="W108" s="36"/>
      <c r="X108" s="36"/>
      <c r="Y108" s="43"/>
      <c r="Z108" s="40">
        <v>3194.7506627006678</v>
      </c>
    </row>
    <row r="109" spans="1:26" ht="13.5" customHeight="1" x14ac:dyDescent="0.15">
      <c r="A109" s="32">
        <v>104</v>
      </c>
      <c r="B109" s="33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21980.236723956514</v>
      </c>
      <c r="U109" s="35"/>
      <c r="V109" s="36"/>
      <c r="W109" s="36"/>
      <c r="X109" s="36"/>
      <c r="Y109" s="43"/>
      <c r="Z109" s="40">
        <v>21980.236723956514</v>
      </c>
    </row>
    <row r="110" spans="1:26" ht="13.5" customHeight="1" x14ac:dyDescent="0.15">
      <c r="A110" s="32">
        <v>105</v>
      </c>
      <c r="B110" s="33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2"/>
    </row>
    <row r="111" spans="1:26" ht="13.5" customHeight="1" x14ac:dyDescent="0.15">
      <c r="A111" s="32">
        <v>106</v>
      </c>
      <c r="B111" s="33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2"/>
    </row>
    <row r="112" spans="1:26" ht="13.5" customHeight="1" x14ac:dyDescent="0.15">
      <c r="A112" s="32">
        <v>107</v>
      </c>
      <c r="B112" s="33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2"/>
    </row>
    <row r="113" spans="1:26" ht="13.5" customHeight="1" x14ac:dyDescent="0.15">
      <c r="A113" s="32">
        <v>108</v>
      </c>
      <c r="B113" s="33" t="s">
        <v>106</v>
      </c>
      <c r="C113" s="47"/>
      <c r="D113" s="57">
        <v>161.99999999999997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56">
        <v>161.99999999999997</v>
      </c>
    </row>
    <row r="114" spans="1:26" ht="13.5" customHeight="1" x14ac:dyDescent="0.15">
      <c r="A114" s="32">
        <v>109</v>
      </c>
      <c r="B114" s="33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2"/>
    </row>
    <row r="115" spans="1:26" ht="13.5" customHeight="1" x14ac:dyDescent="0.15">
      <c r="A115" s="32">
        <v>110</v>
      </c>
      <c r="B115" s="33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2"/>
    </row>
    <row r="116" spans="1:26" ht="13.5" customHeight="1" x14ac:dyDescent="0.15">
      <c r="A116" s="32">
        <v>111</v>
      </c>
      <c r="B116" s="33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2"/>
    </row>
    <row r="117" spans="1:26" ht="13.5" customHeight="1" x14ac:dyDescent="0.15">
      <c r="A117" s="32">
        <v>112</v>
      </c>
      <c r="B117" s="33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2"/>
    </row>
    <row r="118" spans="1:26" ht="13.5" customHeight="1" x14ac:dyDescent="0.15">
      <c r="A118" s="32">
        <v>113</v>
      </c>
      <c r="B118" s="33" t="s">
        <v>107</v>
      </c>
      <c r="C118" s="4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52"/>
    </row>
    <row r="119" spans="1:26" ht="13.5" customHeight="1" x14ac:dyDescent="0.15">
      <c r="A119" s="32">
        <v>114</v>
      </c>
      <c r="B119" s="33" t="s">
        <v>108</v>
      </c>
      <c r="C119" s="47"/>
      <c r="D119" s="55">
        <v>2.8000000000000003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66">
        <v>2.8000000000000003</v>
      </c>
    </row>
    <row r="120" spans="1:26" ht="13.5" customHeight="1" x14ac:dyDescent="0.15">
      <c r="A120" s="32">
        <v>115</v>
      </c>
      <c r="B120" s="33" t="s">
        <v>109</v>
      </c>
      <c r="C120" s="47"/>
      <c r="D120" s="57">
        <v>41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56">
        <v>41</v>
      </c>
    </row>
    <row r="121" spans="1:26" ht="13.5" customHeight="1" x14ac:dyDescent="0.15">
      <c r="A121" s="32">
        <v>116</v>
      </c>
      <c r="B121" s="33" t="s">
        <v>110</v>
      </c>
      <c r="C121" s="47"/>
      <c r="D121" s="57">
        <v>20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6">
        <v>20</v>
      </c>
    </row>
    <row r="122" spans="1:26" ht="13.5" customHeight="1" x14ac:dyDescent="0.15">
      <c r="A122" s="32">
        <v>117</v>
      </c>
      <c r="B122" s="33" t="s">
        <v>111</v>
      </c>
      <c r="C122" s="47"/>
      <c r="D122" s="57">
        <v>669.4</v>
      </c>
      <c r="E122" s="61">
        <v>2.1312776217304501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56">
        <v>671.5312776217304</v>
      </c>
    </row>
    <row r="123" spans="1:26" ht="13.5" customHeight="1" x14ac:dyDescent="0.15">
      <c r="A123" s="32">
        <v>118</v>
      </c>
      <c r="B123" s="33" t="s">
        <v>112</v>
      </c>
      <c r="C123" s="4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52"/>
    </row>
    <row r="124" spans="1:26" ht="13.5" customHeight="1" x14ac:dyDescent="0.15">
      <c r="A124" s="32">
        <v>119</v>
      </c>
      <c r="B124" s="33" t="s">
        <v>113</v>
      </c>
      <c r="C124" s="47"/>
      <c r="D124" s="57">
        <v>44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56">
        <v>44</v>
      </c>
    </row>
    <row r="125" spans="1:26" ht="13.5" customHeight="1" x14ac:dyDescent="0.15">
      <c r="A125" s="32">
        <v>120</v>
      </c>
      <c r="B125" s="33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2"/>
    </row>
    <row r="126" spans="1:26" ht="13.5" customHeight="1" x14ac:dyDescent="0.15">
      <c r="A126" s="32">
        <v>121</v>
      </c>
      <c r="B126" s="33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2"/>
    </row>
    <row r="127" spans="1:26" ht="13.5" customHeight="1" x14ac:dyDescent="0.15">
      <c r="A127" s="32">
        <v>122</v>
      </c>
      <c r="B127" s="33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2"/>
    </row>
    <row r="128" spans="1:26" ht="13.5" customHeight="1" x14ac:dyDescent="0.15">
      <c r="A128" s="32">
        <v>123</v>
      </c>
      <c r="B128" s="33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2"/>
    </row>
    <row r="129" spans="1:26" ht="13.5" customHeight="1" x14ac:dyDescent="0.15">
      <c r="A129" s="32">
        <v>124</v>
      </c>
      <c r="B129" s="33" t="s">
        <v>116</v>
      </c>
      <c r="C129" s="47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52"/>
    </row>
    <row r="130" spans="1:26" ht="13.5" customHeight="1" x14ac:dyDescent="0.15">
      <c r="A130" s="32">
        <v>125</v>
      </c>
      <c r="B130" s="33" t="s">
        <v>117</v>
      </c>
      <c r="C130" s="51">
        <v>55.052452400894893</v>
      </c>
      <c r="D130" s="57">
        <v>294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58">
        <v>5.3738396551237209</v>
      </c>
      <c r="X130" s="36"/>
      <c r="Y130" s="59">
        <v>9.8161973328624192</v>
      </c>
      <c r="Z130" s="56">
        <v>364.24248938888104</v>
      </c>
    </row>
    <row r="131" spans="1:26" ht="13.5" customHeight="1" x14ac:dyDescent="0.15">
      <c r="A131" s="32">
        <v>126</v>
      </c>
      <c r="B131" s="33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2"/>
    </row>
    <row r="132" spans="1:26" ht="13.5" customHeight="1" x14ac:dyDescent="0.15">
      <c r="A132" s="32">
        <v>127</v>
      </c>
      <c r="B132" s="33" t="s">
        <v>119</v>
      </c>
      <c r="C132" s="51">
        <v>160.74566073203678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798.41199575289795</v>
      </c>
      <c r="T132" s="35"/>
      <c r="U132" s="35"/>
      <c r="V132" s="36"/>
      <c r="W132" s="38">
        <v>65.423388107861072</v>
      </c>
      <c r="X132" s="36"/>
      <c r="Y132" s="39">
        <v>10.208823606762676</v>
      </c>
      <c r="Z132" s="40">
        <v>1034.7898681995584</v>
      </c>
    </row>
    <row r="133" spans="1:26" ht="13.5" customHeight="1" x14ac:dyDescent="0.15">
      <c r="A133" s="32">
        <v>128</v>
      </c>
      <c r="B133" s="33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2"/>
    </row>
    <row r="134" spans="1:26" ht="13.5" customHeight="1" x14ac:dyDescent="0.15">
      <c r="A134" s="32">
        <v>129</v>
      </c>
      <c r="B134" s="33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2"/>
    </row>
    <row r="135" spans="1:26" ht="13.5" customHeight="1" x14ac:dyDescent="0.15">
      <c r="A135" s="32">
        <v>130</v>
      </c>
      <c r="B135" s="33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2"/>
    </row>
    <row r="136" spans="1:26" ht="13.5" customHeight="1" x14ac:dyDescent="0.15">
      <c r="A136" s="32">
        <v>131</v>
      </c>
      <c r="B136" s="33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2"/>
    </row>
    <row r="137" spans="1:26" ht="13.5" customHeight="1" x14ac:dyDescent="0.15">
      <c r="A137" s="32">
        <v>132</v>
      </c>
      <c r="B137" s="33" t="s">
        <v>120</v>
      </c>
      <c r="C137" s="34">
        <v>9.461246619623557</v>
      </c>
      <c r="D137" s="35"/>
      <c r="E137" s="65">
        <v>3.5727325802479976E-2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8">
        <v>6.5620880981330538</v>
      </c>
      <c r="W137" s="38">
        <v>72.223440622836364</v>
      </c>
      <c r="X137" s="36"/>
      <c r="Y137" s="67">
        <v>0.50707023413889984</v>
      </c>
      <c r="Z137" s="40">
        <v>88.789572900534353</v>
      </c>
    </row>
    <row r="138" spans="1:26" ht="27" customHeight="1" x14ac:dyDescent="0.15">
      <c r="A138" s="32">
        <v>133</v>
      </c>
      <c r="B138" s="33" t="s">
        <v>121</v>
      </c>
      <c r="C138" s="51">
        <v>594.60097358777591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4.675489796808683E-3</v>
      </c>
      <c r="X138" s="36"/>
      <c r="Y138" s="43"/>
      <c r="Z138" s="40">
        <v>594.60564907757271</v>
      </c>
    </row>
    <row r="139" spans="1:26" ht="13.5" customHeight="1" x14ac:dyDescent="0.15">
      <c r="A139" s="32">
        <v>134</v>
      </c>
      <c r="B139" s="33" t="s">
        <v>122</v>
      </c>
      <c r="C139" s="51">
        <v>180.38609412348998</v>
      </c>
      <c r="D139" s="35"/>
      <c r="E139" s="35"/>
      <c r="F139" s="45">
        <v>159.38884133225855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8">
        <v>1.3909924215262559</v>
      </c>
      <c r="X139" s="36"/>
      <c r="Y139" s="43"/>
      <c r="Z139" s="40">
        <v>341.16592787727478</v>
      </c>
    </row>
    <row r="140" spans="1:26" ht="27" customHeight="1" x14ac:dyDescent="0.15">
      <c r="A140" s="32">
        <v>135</v>
      </c>
      <c r="B140" s="33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2"/>
    </row>
    <row r="141" spans="1:26" ht="13.5" customHeight="1" x14ac:dyDescent="0.15">
      <c r="A141" s="32">
        <v>136</v>
      </c>
      <c r="B141" s="33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2"/>
    </row>
    <row r="142" spans="1:26" ht="13.5" customHeight="1" x14ac:dyDescent="0.15">
      <c r="A142" s="32">
        <v>137</v>
      </c>
      <c r="B142" s="33" t="s">
        <v>123</v>
      </c>
      <c r="C142" s="47"/>
      <c r="D142" s="57">
        <v>10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56">
        <v>10</v>
      </c>
    </row>
    <row r="143" spans="1:26" ht="13.5" customHeight="1" x14ac:dyDescent="0.15">
      <c r="A143" s="32">
        <v>138</v>
      </c>
      <c r="B143" s="33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2"/>
    </row>
    <row r="144" spans="1:26" ht="13.5" customHeight="1" x14ac:dyDescent="0.15">
      <c r="A144" s="32">
        <v>139</v>
      </c>
      <c r="B144" s="33" t="s">
        <v>125</v>
      </c>
      <c r="C144" s="47"/>
      <c r="D144" s="55">
        <v>1.4000000000000001</v>
      </c>
      <c r="E144" s="61">
        <v>6.0942828117784877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66">
        <v>7.4942828117784881</v>
      </c>
    </row>
    <row r="145" spans="1:26" ht="13.5" customHeight="1" x14ac:dyDescent="0.15">
      <c r="A145" s="32">
        <v>140</v>
      </c>
      <c r="B145" s="33" t="s">
        <v>126</v>
      </c>
      <c r="C145" s="47"/>
      <c r="D145" s="57">
        <v>35</v>
      </c>
      <c r="E145" s="61">
        <v>2.1216040502636329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56">
        <v>37.121604050263635</v>
      </c>
    </row>
    <row r="146" spans="1:26" ht="13.5" customHeight="1" x14ac:dyDescent="0.15">
      <c r="A146" s="32">
        <v>141</v>
      </c>
      <c r="B146" s="33" t="s">
        <v>127</v>
      </c>
      <c r="C146" s="47"/>
      <c r="D146" s="57">
        <v>420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56">
        <v>420</v>
      </c>
    </row>
    <row r="147" spans="1:26" ht="13.5" customHeight="1" x14ac:dyDescent="0.15">
      <c r="A147" s="32">
        <v>142</v>
      </c>
      <c r="B147" s="33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2"/>
    </row>
    <row r="148" spans="1:26" ht="13.5" customHeight="1" x14ac:dyDescent="0.15">
      <c r="A148" s="32">
        <v>143</v>
      </c>
      <c r="B148" s="33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2"/>
    </row>
    <row r="149" spans="1:26" ht="27" customHeight="1" x14ac:dyDescent="0.15">
      <c r="A149" s="32">
        <v>144</v>
      </c>
      <c r="B149" s="33" t="s">
        <v>128</v>
      </c>
      <c r="C149" s="34">
        <v>8.3130145730393661</v>
      </c>
      <c r="D149" s="35"/>
      <c r="E149" s="35"/>
      <c r="F149" s="35"/>
      <c r="G149" s="35"/>
      <c r="H149" s="35"/>
      <c r="I149" s="35"/>
      <c r="J149" s="35"/>
      <c r="K149" s="35"/>
      <c r="L149" s="45">
        <v>121.41873312599277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0">
        <v>129.73174769903213</v>
      </c>
    </row>
    <row r="150" spans="1:26" ht="13.5" customHeight="1" x14ac:dyDescent="0.15">
      <c r="A150" s="32">
        <v>145</v>
      </c>
      <c r="B150" s="33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2"/>
    </row>
    <row r="151" spans="1:26" ht="13.5" customHeight="1" x14ac:dyDescent="0.15">
      <c r="A151" s="32">
        <v>146</v>
      </c>
      <c r="B151" s="33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2"/>
    </row>
    <row r="152" spans="1:26" ht="13.5" customHeight="1" x14ac:dyDescent="0.15">
      <c r="A152" s="32">
        <v>147</v>
      </c>
      <c r="B152" s="33" t="s">
        <v>131</v>
      </c>
      <c r="C152" s="4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52"/>
    </row>
    <row r="153" spans="1:26" ht="13.5" customHeight="1" x14ac:dyDescent="0.15">
      <c r="A153" s="32">
        <v>148</v>
      </c>
      <c r="B153" s="33" t="s">
        <v>132</v>
      </c>
      <c r="C153" s="47"/>
      <c r="D153" s="57">
        <v>91.8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56">
        <v>91.8</v>
      </c>
    </row>
    <row r="154" spans="1:26" ht="13.5" customHeight="1" x14ac:dyDescent="0.15">
      <c r="A154" s="32">
        <v>149</v>
      </c>
      <c r="B154" s="33" t="s">
        <v>389</v>
      </c>
      <c r="C154" s="41">
        <v>0.11866157479307309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44">
        <v>0.11866157479307309</v>
      </c>
    </row>
    <row r="155" spans="1:26" ht="13.5" customHeight="1" x14ac:dyDescent="0.15">
      <c r="A155" s="32">
        <v>150</v>
      </c>
      <c r="B155" s="33" t="s">
        <v>133</v>
      </c>
      <c r="C155" s="34">
        <v>9.8241988815588517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13.98553229299111</v>
      </c>
      <c r="Z155" s="40">
        <v>23.80973117454996</v>
      </c>
    </row>
    <row r="156" spans="1:26" ht="13.5" customHeight="1" x14ac:dyDescent="0.15">
      <c r="A156" s="32">
        <v>151</v>
      </c>
      <c r="B156" s="33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2"/>
    </row>
    <row r="157" spans="1:26" ht="13.5" customHeight="1" x14ac:dyDescent="0.15">
      <c r="A157" s="32">
        <v>152</v>
      </c>
      <c r="B157" s="33" t="s">
        <v>135</v>
      </c>
      <c r="C157" s="47"/>
      <c r="D157" s="57">
        <v>1483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56">
        <v>1483</v>
      </c>
    </row>
    <row r="158" spans="1:26" ht="13.5" customHeight="1" x14ac:dyDescent="0.15">
      <c r="A158" s="32">
        <v>153</v>
      </c>
      <c r="B158" s="33" t="s">
        <v>136</v>
      </c>
      <c r="C158" s="47"/>
      <c r="D158" s="35"/>
      <c r="E158" s="45">
        <v>379.04263624513266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0">
        <v>379.04263624513266</v>
      </c>
    </row>
    <row r="159" spans="1:26" ht="13.5" customHeight="1" x14ac:dyDescent="0.15">
      <c r="A159" s="32">
        <v>154</v>
      </c>
      <c r="B159" s="33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2"/>
    </row>
    <row r="160" spans="1:26" ht="13.5" customHeight="1" x14ac:dyDescent="0.15">
      <c r="A160" s="32">
        <v>155</v>
      </c>
      <c r="B160" s="33" t="s">
        <v>390</v>
      </c>
      <c r="C160" s="41">
        <v>0.20391299751260625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58">
        <v>2.1649956453802242</v>
      </c>
      <c r="X160" s="36"/>
      <c r="Y160" s="43"/>
      <c r="Z160" s="46">
        <v>2.3689086428928303</v>
      </c>
    </row>
    <row r="161" spans="1:26" ht="13.5" customHeight="1" x14ac:dyDescent="0.15">
      <c r="A161" s="32">
        <v>156</v>
      </c>
      <c r="B161" s="33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2"/>
    </row>
    <row r="162" spans="1:26" ht="13.5" customHeight="1" x14ac:dyDescent="0.15">
      <c r="A162" s="32">
        <v>157</v>
      </c>
      <c r="B162" s="33" t="s">
        <v>138</v>
      </c>
      <c r="C162" s="51">
        <v>11.964588402696441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37">
        <v>0.19409540138110817</v>
      </c>
      <c r="X162" s="36"/>
      <c r="Y162" s="43"/>
      <c r="Z162" s="40">
        <v>12.158683804077549</v>
      </c>
    </row>
    <row r="163" spans="1:26" ht="13.5" customHeight="1" x14ac:dyDescent="0.15">
      <c r="A163" s="32">
        <v>158</v>
      </c>
      <c r="B163" s="33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2"/>
    </row>
    <row r="164" spans="1:26" ht="13.5" customHeight="1" x14ac:dyDescent="0.15">
      <c r="A164" s="32">
        <v>159</v>
      </c>
      <c r="B164" s="33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2"/>
    </row>
    <row r="165" spans="1:26" ht="27" customHeight="1" x14ac:dyDescent="0.15">
      <c r="A165" s="32">
        <v>160</v>
      </c>
      <c r="B165" s="33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2"/>
    </row>
    <row r="166" spans="1:26" ht="13.5" customHeight="1" x14ac:dyDescent="0.15">
      <c r="A166" s="32">
        <v>161</v>
      </c>
      <c r="B166" s="33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4855.2624539317003</v>
      </c>
      <c r="U166" s="35"/>
      <c r="V166" s="36"/>
      <c r="W166" s="36"/>
      <c r="X166" s="36"/>
      <c r="Y166" s="43"/>
      <c r="Z166" s="40">
        <v>4855.2624539317003</v>
      </c>
    </row>
    <row r="167" spans="1:26" ht="13.5" customHeight="1" x14ac:dyDescent="0.15">
      <c r="A167" s="32">
        <v>162</v>
      </c>
      <c r="B167" s="33" t="s">
        <v>140</v>
      </c>
      <c r="C167" s="47"/>
      <c r="D167" s="57">
        <v>72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56">
        <v>72</v>
      </c>
    </row>
    <row r="168" spans="1:26" ht="13.5" customHeight="1" x14ac:dyDescent="0.15">
      <c r="A168" s="32">
        <v>163</v>
      </c>
      <c r="B168" s="33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2"/>
    </row>
    <row r="169" spans="1:26" ht="13.5" customHeight="1" x14ac:dyDescent="0.15">
      <c r="A169" s="32">
        <v>164</v>
      </c>
      <c r="B169" s="33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704.17289038266824</v>
      </c>
      <c r="U169" s="35"/>
      <c r="V169" s="36"/>
      <c r="W169" s="36"/>
      <c r="X169" s="36"/>
      <c r="Y169" s="43"/>
      <c r="Z169" s="40">
        <v>704.17289038266824</v>
      </c>
    </row>
    <row r="170" spans="1:26" ht="13.5" customHeight="1" x14ac:dyDescent="0.15">
      <c r="A170" s="32">
        <v>165</v>
      </c>
      <c r="B170" s="33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2"/>
    </row>
    <row r="171" spans="1:26" ht="13.5" customHeight="1" x14ac:dyDescent="0.15">
      <c r="A171" s="32">
        <v>166</v>
      </c>
      <c r="B171" s="33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2"/>
    </row>
    <row r="172" spans="1:26" ht="13.5" customHeight="1" x14ac:dyDescent="0.15">
      <c r="A172" s="32">
        <v>167</v>
      </c>
      <c r="B172" s="33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2"/>
    </row>
    <row r="173" spans="1:26" ht="13.5" customHeight="1" x14ac:dyDescent="0.15">
      <c r="A173" s="32">
        <v>168</v>
      </c>
      <c r="B173" s="33" t="s">
        <v>142</v>
      </c>
      <c r="C173" s="47"/>
      <c r="D173" s="57">
        <v>394.49999999999994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56">
        <v>394.49999999999994</v>
      </c>
    </row>
    <row r="174" spans="1:26" ht="13.5" customHeight="1" x14ac:dyDescent="0.15">
      <c r="A174" s="32">
        <v>169</v>
      </c>
      <c r="B174" s="33" t="s">
        <v>143</v>
      </c>
      <c r="C174" s="41">
        <v>0.24351106780229545</v>
      </c>
      <c r="D174" s="57">
        <v>40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56">
        <v>40.243511067802295</v>
      </c>
    </row>
    <row r="175" spans="1:26" ht="13.5" customHeight="1" x14ac:dyDescent="0.15">
      <c r="A175" s="32">
        <v>170</v>
      </c>
      <c r="B175" s="33" t="s">
        <v>144</v>
      </c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2"/>
    </row>
    <row r="176" spans="1:26" ht="13.5" customHeight="1" x14ac:dyDescent="0.15">
      <c r="A176" s="32">
        <v>171</v>
      </c>
      <c r="B176" s="33" t="s">
        <v>145</v>
      </c>
      <c r="C176" s="47"/>
      <c r="D176" s="35"/>
      <c r="E176" s="45">
        <v>28.0587202174009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28.0587202174009</v>
      </c>
    </row>
    <row r="177" spans="1:26" ht="13.5" customHeight="1" x14ac:dyDescent="0.15">
      <c r="A177" s="32">
        <v>172</v>
      </c>
      <c r="B177" s="33" t="s">
        <v>146</v>
      </c>
      <c r="C177" s="47"/>
      <c r="D177" s="57">
        <v>60.34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56">
        <v>60.34</v>
      </c>
    </row>
    <row r="178" spans="1:26" ht="13.5" customHeight="1" x14ac:dyDescent="0.15">
      <c r="A178" s="32">
        <v>173</v>
      </c>
      <c r="B178" s="33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2"/>
    </row>
    <row r="179" spans="1:26" ht="13.5" customHeight="1" x14ac:dyDescent="0.15">
      <c r="A179" s="32">
        <v>174</v>
      </c>
      <c r="B179" s="33" t="s">
        <v>147</v>
      </c>
      <c r="C179" s="47"/>
      <c r="D179" s="57">
        <v>279.39999999999998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56">
        <v>279.39999999999998</v>
      </c>
    </row>
    <row r="180" spans="1:26" ht="13.5" customHeight="1" x14ac:dyDescent="0.15">
      <c r="A180" s="32">
        <v>175</v>
      </c>
      <c r="B180" s="33" t="s">
        <v>148</v>
      </c>
      <c r="C180" s="47"/>
      <c r="D180" s="57">
        <v>485.5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56">
        <v>485.5</v>
      </c>
    </row>
    <row r="181" spans="1:26" ht="13.5" customHeight="1" x14ac:dyDescent="0.15">
      <c r="A181" s="32">
        <v>176</v>
      </c>
      <c r="B181" s="33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8741.8728643583345</v>
      </c>
      <c r="U181" s="35"/>
      <c r="V181" s="36"/>
      <c r="W181" s="36"/>
      <c r="X181" s="36"/>
      <c r="Y181" s="43"/>
      <c r="Z181" s="40">
        <v>8741.8728643583345</v>
      </c>
    </row>
    <row r="182" spans="1:26" ht="13.5" customHeight="1" x14ac:dyDescent="0.15">
      <c r="A182" s="32">
        <v>177</v>
      </c>
      <c r="B182" s="33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2"/>
    </row>
    <row r="183" spans="1:26" ht="13.5" customHeight="1" x14ac:dyDescent="0.15">
      <c r="A183" s="32">
        <v>178</v>
      </c>
      <c r="B183" s="33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15.442901652541007</v>
      </c>
      <c r="Z183" s="40">
        <v>15.442901652541007</v>
      </c>
    </row>
    <row r="184" spans="1:26" ht="13.5" customHeight="1" x14ac:dyDescent="0.15">
      <c r="A184" s="32">
        <v>179</v>
      </c>
      <c r="B184" s="33" t="s">
        <v>151</v>
      </c>
      <c r="C184" s="47"/>
      <c r="D184" s="57">
        <v>256218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56">
        <v>256218</v>
      </c>
    </row>
    <row r="185" spans="1:26" ht="13.5" customHeight="1" x14ac:dyDescent="0.15">
      <c r="A185" s="32">
        <v>180</v>
      </c>
      <c r="B185" s="33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2"/>
    </row>
    <row r="186" spans="1:26" ht="13.5" customHeight="1" x14ac:dyDescent="0.15">
      <c r="A186" s="32">
        <v>181</v>
      </c>
      <c r="B186" s="33" t="s">
        <v>152</v>
      </c>
      <c r="C186" s="41">
        <v>0.51183652446400996</v>
      </c>
      <c r="D186" s="35"/>
      <c r="E186" s="45">
        <v>668.11867828287518</v>
      </c>
      <c r="F186" s="35"/>
      <c r="G186" s="35"/>
      <c r="H186" s="35"/>
      <c r="I186" s="35"/>
      <c r="J186" s="45">
        <v>64413.983538157961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8.3222587527164871E-3</v>
      </c>
      <c r="X186" s="36"/>
      <c r="Y186" s="39">
        <v>38.121502087003442</v>
      </c>
      <c r="Z186" s="40">
        <v>65120.743877311048</v>
      </c>
    </row>
    <row r="187" spans="1:26" ht="13.5" customHeight="1" x14ac:dyDescent="0.15">
      <c r="A187" s="32">
        <v>182</v>
      </c>
      <c r="B187" s="33" t="s">
        <v>153</v>
      </c>
      <c r="C187" s="47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52"/>
    </row>
    <row r="188" spans="1:26" ht="13.5" customHeight="1" x14ac:dyDescent="0.15">
      <c r="A188" s="32">
        <v>183</v>
      </c>
      <c r="B188" s="33" t="s">
        <v>154</v>
      </c>
      <c r="C188" s="47"/>
      <c r="D188" s="57">
        <v>2212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56">
        <v>2212</v>
      </c>
    </row>
    <row r="189" spans="1:26" ht="13.5" customHeight="1" x14ac:dyDescent="0.15">
      <c r="A189" s="32">
        <v>184</v>
      </c>
      <c r="B189" s="33" t="s">
        <v>155</v>
      </c>
      <c r="C189" s="47"/>
      <c r="D189" s="57">
        <v>47.199999999999989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56">
        <v>47.199999999999989</v>
      </c>
    </row>
    <row r="190" spans="1:26" ht="13.5" customHeight="1" x14ac:dyDescent="0.15">
      <c r="A190" s="32">
        <v>185</v>
      </c>
      <c r="B190" s="33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79.353009193007352</v>
      </c>
      <c r="U190" s="35"/>
      <c r="V190" s="36"/>
      <c r="W190" s="36"/>
      <c r="X190" s="36"/>
      <c r="Y190" s="43"/>
      <c r="Z190" s="40">
        <v>79.353009193007352</v>
      </c>
    </row>
    <row r="191" spans="1:26" ht="13.5" customHeight="1" x14ac:dyDescent="0.15">
      <c r="A191" s="32">
        <v>186</v>
      </c>
      <c r="B191" s="33" t="s">
        <v>157</v>
      </c>
      <c r="C191" s="51">
        <v>9296.9569576813683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58">
        <v>8.2258917400947027</v>
      </c>
      <c r="X191" s="36"/>
      <c r="Y191" s="43"/>
      <c r="Z191" s="40">
        <v>9305.1828494214624</v>
      </c>
    </row>
    <row r="192" spans="1:26" ht="13.5" customHeight="1" x14ac:dyDescent="0.15">
      <c r="A192" s="32">
        <v>187</v>
      </c>
      <c r="B192" s="33" t="s">
        <v>158</v>
      </c>
      <c r="C192" s="47"/>
      <c r="D192" s="57">
        <v>168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6">
        <v>168</v>
      </c>
    </row>
    <row r="193" spans="1:26" ht="13.5" customHeight="1" x14ac:dyDescent="0.15">
      <c r="A193" s="32">
        <v>188</v>
      </c>
      <c r="B193" s="33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2"/>
    </row>
    <row r="194" spans="1:26" ht="27" customHeight="1" x14ac:dyDescent="0.15">
      <c r="A194" s="32">
        <v>189</v>
      </c>
      <c r="B194" s="33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2"/>
    </row>
    <row r="195" spans="1:26" ht="13.5" customHeight="1" x14ac:dyDescent="0.15">
      <c r="A195" s="32">
        <v>190</v>
      </c>
      <c r="B195" s="33" t="s">
        <v>160</v>
      </c>
      <c r="C195" s="48">
        <v>3.8350936272285364E-3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0">
        <v>3.8350936272285364E-3</v>
      </c>
    </row>
    <row r="196" spans="1:26" ht="13.5" customHeight="1" x14ac:dyDescent="0.15">
      <c r="A196" s="32">
        <v>191</v>
      </c>
      <c r="B196" s="33" t="s">
        <v>161</v>
      </c>
      <c r="C196" s="47"/>
      <c r="D196" s="57">
        <v>36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56">
        <v>36</v>
      </c>
    </row>
    <row r="197" spans="1:26" ht="13.5" customHeight="1" x14ac:dyDescent="0.15">
      <c r="A197" s="32">
        <v>192</v>
      </c>
      <c r="B197" s="33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2"/>
    </row>
    <row r="198" spans="1:26" ht="13.5" customHeight="1" x14ac:dyDescent="0.15">
      <c r="A198" s="32">
        <v>193</v>
      </c>
      <c r="B198" s="33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2"/>
    </row>
    <row r="199" spans="1:26" ht="13.5" customHeight="1" x14ac:dyDescent="0.15">
      <c r="A199" s="32">
        <v>194</v>
      </c>
      <c r="B199" s="33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2"/>
    </row>
    <row r="200" spans="1:26" ht="13.5" customHeight="1" x14ac:dyDescent="0.15">
      <c r="A200" s="32">
        <v>195</v>
      </c>
      <c r="B200" s="33" t="s">
        <v>163</v>
      </c>
      <c r="C200" s="47"/>
      <c r="D200" s="57">
        <v>349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56">
        <v>349</v>
      </c>
    </row>
    <row r="201" spans="1:26" ht="13.5" customHeight="1" x14ac:dyDescent="0.15">
      <c r="A201" s="32">
        <v>196</v>
      </c>
      <c r="B201" s="33" t="s">
        <v>164</v>
      </c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52"/>
    </row>
    <row r="202" spans="1:26" ht="13.5" customHeight="1" x14ac:dyDescent="0.15">
      <c r="A202" s="32">
        <v>197</v>
      </c>
      <c r="B202" s="33" t="s">
        <v>165</v>
      </c>
      <c r="C202" s="47"/>
      <c r="D202" s="57">
        <v>344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56">
        <v>344</v>
      </c>
    </row>
    <row r="203" spans="1:26" ht="13.5" customHeight="1" x14ac:dyDescent="0.15">
      <c r="A203" s="32">
        <v>198</v>
      </c>
      <c r="B203" s="33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2"/>
    </row>
    <row r="204" spans="1:26" ht="13.5" customHeight="1" x14ac:dyDescent="0.15">
      <c r="A204" s="32">
        <v>199</v>
      </c>
      <c r="B204" s="33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2"/>
    </row>
    <row r="205" spans="1:26" ht="13.5" customHeight="1" x14ac:dyDescent="0.15">
      <c r="A205" s="32">
        <v>200</v>
      </c>
      <c r="B205" s="33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2"/>
    </row>
    <row r="206" spans="1:26" ht="13.5" customHeight="1" x14ac:dyDescent="0.15">
      <c r="A206" s="32">
        <v>201</v>
      </c>
      <c r="B206" s="33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2"/>
    </row>
    <row r="207" spans="1:26" ht="13.5" customHeight="1" x14ac:dyDescent="0.15">
      <c r="A207" s="32">
        <v>202</v>
      </c>
      <c r="B207" s="33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2"/>
    </row>
    <row r="208" spans="1:26" ht="13.5" customHeight="1" x14ac:dyDescent="0.15">
      <c r="A208" s="32">
        <v>203</v>
      </c>
      <c r="B208" s="33" t="s">
        <v>168</v>
      </c>
      <c r="C208" s="48">
        <v>6.1392215466720045E-2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50">
        <v>6.1392215466720045E-2</v>
      </c>
    </row>
    <row r="209" spans="1:26" ht="13.5" customHeight="1" x14ac:dyDescent="0.15">
      <c r="A209" s="32">
        <v>204</v>
      </c>
      <c r="B209" s="33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2"/>
    </row>
    <row r="210" spans="1:26" ht="13.5" customHeight="1" x14ac:dyDescent="0.15">
      <c r="A210" s="32">
        <v>205</v>
      </c>
      <c r="B210" s="33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2"/>
    </row>
    <row r="211" spans="1:26" ht="13.5" customHeight="1" x14ac:dyDescent="0.15">
      <c r="A211" s="32">
        <v>206</v>
      </c>
      <c r="B211" s="33" t="s">
        <v>170</v>
      </c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2"/>
    </row>
    <row r="212" spans="1:26" ht="27" customHeight="1" x14ac:dyDescent="0.15">
      <c r="A212" s="32">
        <v>207</v>
      </c>
      <c r="B212" s="33" t="s">
        <v>171</v>
      </c>
      <c r="C212" s="41">
        <v>0.80920436668000095</v>
      </c>
      <c r="D212" s="57">
        <v>154</v>
      </c>
      <c r="E212" s="45">
        <v>13.516986128856876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1.4274859905321378E-2</v>
      </c>
      <c r="X212" s="36"/>
      <c r="Y212" s="43"/>
      <c r="Z212" s="56">
        <v>168.34046535544221</v>
      </c>
    </row>
    <row r="213" spans="1:26" ht="13.5" customHeight="1" x14ac:dyDescent="0.15">
      <c r="A213" s="32">
        <v>208</v>
      </c>
      <c r="B213" s="33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2"/>
    </row>
    <row r="214" spans="1:26" ht="13.5" customHeight="1" x14ac:dyDescent="0.15">
      <c r="A214" s="32">
        <v>209</v>
      </c>
      <c r="B214" s="33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286.94030212260219</v>
      </c>
      <c r="T214" s="35"/>
      <c r="U214" s="35"/>
      <c r="V214" s="36"/>
      <c r="W214" s="38">
        <v>24.349744140347539</v>
      </c>
      <c r="X214" s="36"/>
      <c r="Y214" s="43"/>
      <c r="Z214" s="40">
        <v>311.29004626294972</v>
      </c>
    </row>
    <row r="215" spans="1:26" ht="13.5" customHeight="1" x14ac:dyDescent="0.15">
      <c r="A215" s="32">
        <v>210</v>
      </c>
      <c r="B215" s="33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2"/>
    </row>
    <row r="216" spans="1:26" ht="13.5" customHeight="1" x14ac:dyDescent="0.15">
      <c r="A216" s="32">
        <v>211</v>
      </c>
      <c r="B216" s="33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2"/>
    </row>
    <row r="217" spans="1:26" ht="13.5" customHeight="1" x14ac:dyDescent="0.15">
      <c r="A217" s="32">
        <v>212</v>
      </c>
      <c r="B217" s="33" t="s">
        <v>174</v>
      </c>
      <c r="C217" s="47"/>
      <c r="D217" s="57">
        <v>1025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56">
        <v>1025</v>
      </c>
    </row>
    <row r="218" spans="1:26" ht="13.5" customHeight="1" x14ac:dyDescent="0.15">
      <c r="A218" s="32">
        <v>213</v>
      </c>
      <c r="B218" s="33" t="s">
        <v>175</v>
      </c>
      <c r="C218" s="51">
        <v>34.268190033726945</v>
      </c>
      <c r="D218" s="55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0.23496318865322527</v>
      </c>
      <c r="X218" s="36"/>
      <c r="Y218" s="43"/>
      <c r="Z218" s="56">
        <v>41.50315322238017</v>
      </c>
    </row>
    <row r="219" spans="1:26" ht="13.5" customHeight="1" x14ac:dyDescent="0.15">
      <c r="A219" s="32">
        <v>214</v>
      </c>
      <c r="B219" s="33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2"/>
    </row>
    <row r="220" spans="1:26" ht="13.5" customHeight="1" x14ac:dyDescent="0.15">
      <c r="A220" s="32">
        <v>215</v>
      </c>
      <c r="B220" s="33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2"/>
    </row>
    <row r="221" spans="1:26" ht="13.5" customHeight="1" x14ac:dyDescent="0.15">
      <c r="A221" s="32">
        <v>216</v>
      </c>
      <c r="B221" s="33" t="s">
        <v>413</v>
      </c>
      <c r="C221" s="48">
        <v>6.3196989990667784E-3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0">
        <v>6.3196989990667784E-3</v>
      </c>
    </row>
    <row r="222" spans="1:26" ht="13.5" customHeight="1" x14ac:dyDescent="0.15">
      <c r="A222" s="32">
        <v>217</v>
      </c>
      <c r="B222" s="33" t="s">
        <v>176</v>
      </c>
      <c r="C222" s="47"/>
      <c r="D222" s="57">
        <v>150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56">
        <v>150</v>
      </c>
    </row>
    <row r="223" spans="1:26" ht="13.5" customHeight="1" x14ac:dyDescent="0.15">
      <c r="A223" s="32">
        <v>218</v>
      </c>
      <c r="B223" s="33" t="s">
        <v>177</v>
      </c>
      <c r="C223" s="41">
        <v>0.46675623578214859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1.4731681827500535E-3</v>
      </c>
      <c r="X223" s="36"/>
      <c r="Y223" s="43"/>
      <c r="Z223" s="44">
        <v>0.46822940396489865</v>
      </c>
    </row>
    <row r="224" spans="1:26" ht="13.5" customHeight="1" x14ac:dyDescent="0.15">
      <c r="A224" s="32">
        <v>219</v>
      </c>
      <c r="B224" s="33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2"/>
    </row>
    <row r="225" spans="1:26" ht="13.5" customHeight="1" x14ac:dyDescent="0.15">
      <c r="A225" s="32">
        <v>220</v>
      </c>
      <c r="B225" s="33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2"/>
    </row>
    <row r="226" spans="1:26" ht="13.5" customHeight="1" x14ac:dyDescent="0.15">
      <c r="A226" s="32">
        <v>221</v>
      </c>
      <c r="B226" s="33" t="s">
        <v>178</v>
      </c>
      <c r="C226" s="47"/>
      <c r="D226" s="57">
        <v>664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56">
        <v>664</v>
      </c>
    </row>
    <row r="227" spans="1:26" ht="13.5" customHeight="1" x14ac:dyDescent="0.15">
      <c r="A227" s="32">
        <v>222</v>
      </c>
      <c r="B227" s="33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2"/>
    </row>
    <row r="228" spans="1:26" ht="13.5" customHeight="1" x14ac:dyDescent="0.15">
      <c r="A228" s="32">
        <v>223</v>
      </c>
      <c r="B228" s="33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2"/>
    </row>
    <row r="229" spans="1:26" ht="27" customHeight="1" x14ac:dyDescent="0.15">
      <c r="A229" s="32">
        <v>224</v>
      </c>
      <c r="B229" s="33" t="s">
        <v>180</v>
      </c>
      <c r="C229" s="41">
        <v>0.49432943666433815</v>
      </c>
      <c r="D229" s="35"/>
      <c r="E229" s="35"/>
      <c r="F229" s="35"/>
      <c r="G229" s="35"/>
      <c r="H229" s="35"/>
      <c r="I229" s="45">
        <v>15720.882449546103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148.92194233085939</v>
      </c>
      <c r="X229" s="36"/>
      <c r="Y229" s="43"/>
      <c r="Z229" s="40">
        <v>15870.298721313626</v>
      </c>
    </row>
    <row r="230" spans="1:26" ht="13.5" customHeight="1" x14ac:dyDescent="0.15">
      <c r="A230" s="32">
        <v>225</v>
      </c>
      <c r="B230" s="33" t="s">
        <v>181</v>
      </c>
      <c r="C230" s="47"/>
      <c r="D230" s="57">
        <v>500</v>
      </c>
      <c r="E230" s="61">
        <v>8.722560095436851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56">
        <v>508.72256009543685</v>
      </c>
    </row>
    <row r="231" spans="1:26" ht="13.5" customHeight="1" x14ac:dyDescent="0.15">
      <c r="A231" s="32">
        <v>226</v>
      </c>
      <c r="B231" s="33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2"/>
    </row>
    <row r="232" spans="1:26" ht="13.5" customHeight="1" x14ac:dyDescent="0.15">
      <c r="A232" s="32">
        <v>227</v>
      </c>
      <c r="B232" s="33" t="s">
        <v>182</v>
      </c>
      <c r="C232" s="47"/>
      <c r="D232" s="57">
        <v>515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56">
        <v>515</v>
      </c>
    </row>
    <row r="233" spans="1:26" ht="27" customHeight="1" x14ac:dyDescent="0.15">
      <c r="A233" s="32">
        <v>228</v>
      </c>
      <c r="B233" s="33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2"/>
    </row>
    <row r="234" spans="1:26" ht="13.5" customHeight="1" x14ac:dyDescent="0.15">
      <c r="A234" s="32">
        <v>229</v>
      </c>
      <c r="B234" s="33" t="s">
        <v>183</v>
      </c>
      <c r="C234" s="47"/>
      <c r="D234" s="57">
        <v>2837.2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56">
        <v>2837.2</v>
      </c>
    </row>
    <row r="235" spans="1:26" ht="27" customHeight="1" x14ac:dyDescent="0.15">
      <c r="A235" s="32">
        <v>230</v>
      </c>
      <c r="B235" s="33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2"/>
    </row>
    <row r="236" spans="1:26" ht="13.5" customHeight="1" x14ac:dyDescent="0.15">
      <c r="A236" s="32">
        <v>231</v>
      </c>
      <c r="B236" s="33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2"/>
    </row>
    <row r="237" spans="1:26" ht="13.5" customHeight="1" x14ac:dyDescent="0.15">
      <c r="A237" s="32">
        <v>232</v>
      </c>
      <c r="B237" s="33" t="s">
        <v>185</v>
      </c>
      <c r="C237" s="51">
        <v>8023.9843154870505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0">
        <v>8023.9843154870505</v>
      </c>
    </row>
    <row r="238" spans="1:26" ht="13.5" customHeight="1" x14ac:dyDescent="0.15">
      <c r="A238" s="32">
        <v>233</v>
      </c>
      <c r="B238" s="33" t="s">
        <v>186</v>
      </c>
      <c r="C238" s="47"/>
      <c r="D238" s="57">
        <v>849.99999999999989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56">
        <v>849.99999999999989</v>
      </c>
    </row>
    <row r="239" spans="1:26" ht="13.5" customHeight="1" x14ac:dyDescent="0.15">
      <c r="A239" s="32">
        <v>234</v>
      </c>
      <c r="B239" s="33" t="s">
        <v>187</v>
      </c>
      <c r="C239" s="48">
        <v>8.7951916595688989E-2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2">
        <v>1.2062633287204182E-3</v>
      </c>
      <c r="X239" s="36"/>
      <c r="Y239" s="43"/>
      <c r="Z239" s="50">
        <v>8.9158179924409414E-2</v>
      </c>
    </row>
    <row r="240" spans="1:26" ht="13.5" customHeight="1" x14ac:dyDescent="0.15">
      <c r="A240" s="32">
        <v>235</v>
      </c>
      <c r="B240" s="33" t="s">
        <v>420</v>
      </c>
      <c r="C240" s="53">
        <v>1.8470577126198273E-4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54">
        <v>1.8470577126198273E-4</v>
      </c>
    </row>
    <row r="241" spans="1:26" ht="13.5" customHeight="1" x14ac:dyDescent="0.15">
      <c r="A241" s="32">
        <v>236</v>
      </c>
      <c r="B241" s="33" t="s">
        <v>188</v>
      </c>
      <c r="C241" s="47"/>
      <c r="D241" s="57">
        <v>210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56">
        <v>210</v>
      </c>
    </row>
    <row r="242" spans="1:26" ht="13.5" customHeight="1" x14ac:dyDescent="0.15">
      <c r="A242" s="32">
        <v>237</v>
      </c>
      <c r="B242" s="33" t="s">
        <v>189</v>
      </c>
      <c r="C242" s="41">
        <v>0.80018404354591555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8">
        <v>126.10621475542651</v>
      </c>
      <c r="W242" s="36"/>
      <c r="X242" s="38">
        <v>21.231322933444481</v>
      </c>
      <c r="Y242" s="43"/>
      <c r="Z242" s="40">
        <v>148.13772173241691</v>
      </c>
    </row>
    <row r="243" spans="1:26" ht="13.5" customHeight="1" x14ac:dyDescent="0.15">
      <c r="A243" s="32">
        <v>238</v>
      </c>
      <c r="B243" s="33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2"/>
    </row>
    <row r="244" spans="1:26" ht="13.5" customHeight="1" x14ac:dyDescent="0.15">
      <c r="A244" s="32">
        <v>239</v>
      </c>
      <c r="B244" s="33" t="s">
        <v>190</v>
      </c>
      <c r="C244" s="41">
        <v>0.91566425494515991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0.91566425494515991</v>
      </c>
    </row>
    <row r="245" spans="1:26" ht="13.5" customHeight="1" x14ac:dyDescent="0.15">
      <c r="A245" s="32">
        <v>240</v>
      </c>
      <c r="B245" s="33" t="s">
        <v>191</v>
      </c>
      <c r="C245" s="51">
        <v>1138.1254606864438</v>
      </c>
      <c r="D245" s="35"/>
      <c r="E245" s="35"/>
      <c r="F245" s="68">
        <v>0.13842884043452289</v>
      </c>
      <c r="G245" s="45">
        <v>54.847428042139327</v>
      </c>
      <c r="H245" s="35"/>
      <c r="I245" s="35"/>
      <c r="J245" s="35"/>
      <c r="K245" s="45">
        <v>228.52052108350546</v>
      </c>
      <c r="L245" s="35"/>
      <c r="M245" s="45">
        <v>6186.2914942103307</v>
      </c>
      <c r="N245" s="45">
        <v>951.14733406895436</v>
      </c>
      <c r="O245" s="45">
        <v>325.77371809561976</v>
      </c>
      <c r="P245" s="45">
        <v>8447.8643348621245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0">
        <v>17332.708719889553</v>
      </c>
    </row>
    <row r="246" spans="1:26" ht="27" customHeight="1" x14ac:dyDescent="0.15">
      <c r="A246" s="32">
        <v>241</v>
      </c>
      <c r="B246" s="33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2"/>
    </row>
    <row r="247" spans="1:26" ht="13.5" customHeight="1" x14ac:dyDescent="0.15">
      <c r="A247" s="32">
        <v>242</v>
      </c>
      <c r="B247" s="33" t="s">
        <v>192</v>
      </c>
      <c r="C247" s="48">
        <v>4.9295361116303083E-3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8">
        <v>473.61157577829863</v>
      </c>
      <c r="W247" s="42">
        <v>1.01376198275266E-3</v>
      </c>
      <c r="X247" s="36"/>
      <c r="Y247" s="43"/>
      <c r="Z247" s="40">
        <v>473.61751907639297</v>
      </c>
    </row>
    <row r="248" spans="1:26" ht="13.5" customHeight="1" x14ac:dyDescent="0.15">
      <c r="A248" s="32">
        <v>243</v>
      </c>
      <c r="B248" s="33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392.12885880436858</v>
      </c>
      <c r="V248" s="36"/>
      <c r="W248" s="36"/>
      <c r="X248" s="36"/>
      <c r="Y248" s="43"/>
      <c r="Z248" s="40">
        <v>392.12885880436858</v>
      </c>
    </row>
    <row r="249" spans="1:26" ht="13.5" customHeight="1" x14ac:dyDescent="0.15">
      <c r="A249" s="32">
        <v>244</v>
      </c>
      <c r="B249" s="33" t="s">
        <v>193</v>
      </c>
      <c r="C249" s="47"/>
      <c r="D249" s="57">
        <v>49987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56">
        <v>49987</v>
      </c>
    </row>
    <row r="250" spans="1:26" ht="13.5" customHeight="1" x14ac:dyDescent="0.15">
      <c r="A250" s="32">
        <v>245</v>
      </c>
      <c r="B250" s="33" t="s">
        <v>194</v>
      </c>
      <c r="C250" s="53">
        <v>1.7536720636047236E-4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6.8774645279301644E-4</v>
      </c>
      <c r="X250" s="36"/>
      <c r="Y250" s="43"/>
      <c r="Z250" s="54">
        <v>8.6311365915348883E-4</v>
      </c>
    </row>
    <row r="251" spans="1:26" ht="13.5" customHeight="1" x14ac:dyDescent="0.15">
      <c r="A251" s="32">
        <v>246</v>
      </c>
      <c r="B251" s="33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2"/>
    </row>
    <row r="252" spans="1:26" ht="13.5" customHeight="1" x14ac:dyDescent="0.15">
      <c r="A252" s="32">
        <v>247</v>
      </c>
      <c r="B252" s="33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2"/>
    </row>
    <row r="253" spans="1:26" ht="13.5" customHeight="1" x14ac:dyDescent="0.15">
      <c r="A253" s="32">
        <v>248</v>
      </c>
      <c r="B253" s="33" t="s">
        <v>195</v>
      </c>
      <c r="C253" s="47"/>
      <c r="D253" s="57">
        <v>2113.0000000000005</v>
      </c>
      <c r="E253" s="68">
        <v>0.9263227945406125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56">
        <v>2113.9263227945412</v>
      </c>
    </row>
    <row r="254" spans="1:26" ht="13.5" customHeight="1" x14ac:dyDescent="0.15">
      <c r="A254" s="32">
        <v>249</v>
      </c>
      <c r="B254" s="33" t="s">
        <v>196</v>
      </c>
      <c r="C254" s="47"/>
      <c r="D254" s="55">
        <v>6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66">
        <v>6</v>
      </c>
    </row>
    <row r="255" spans="1:26" ht="13.5" customHeight="1" x14ac:dyDescent="0.15">
      <c r="A255" s="32">
        <v>250</v>
      </c>
      <c r="B255" s="33" t="s">
        <v>197</v>
      </c>
      <c r="C255" s="47"/>
      <c r="D255" s="57">
        <v>175.99999999999994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56">
        <v>175.99999999999994</v>
      </c>
    </row>
    <row r="256" spans="1:26" ht="13.5" customHeight="1" x14ac:dyDescent="0.15">
      <c r="A256" s="32">
        <v>251</v>
      </c>
      <c r="B256" s="33" t="s">
        <v>198</v>
      </c>
      <c r="C256" s="47"/>
      <c r="D256" s="57">
        <v>1438.5</v>
      </c>
      <c r="E256" s="45">
        <v>233.31752900175863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56">
        <v>1671.8175290017587</v>
      </c>
    </row>
    <row r="257" spans="1:26" ht="13.5" customHeight="1" x14ac:dyDescent="0.15">
      <c r="A257" s="32">
        <v>252</v>
      </c>
      <c r="B257" s="33" t="s">
        <v>199</v>
      </c>
      <c r="C257" s="47"/>
      <c r="D257" s="35"/>
      <c r="E257" s="45">
        <v>93.160489707206494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0">
        <v>93.160489707206494</v>
      </c>
    </row>
    <row r="258" spans="1:26" ht="13.5" customHeight="1" x14ac:dyDescent="0.15">
      <c r="A258" s="32">
        <v>253</v>
      </c>
      <c r="B258" s="33" t="s">
        <v>200</v>
      </c>
      <c r="C258" s="47"/>
      <c r="D258" s="57">
        <v>640</v>
      </c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6">
        <v>640</v>
      </c>
    </row>
    <row r="259" spans="1:26" ht="13.5" customHeight="1" x14ac:dyDescent="0.15">
      <c r="A259" s="32">
        <v>254</v>
      </c>
      <c r="B259" s="33" t="s">
        <v>201</v>
      </c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52"/>
    </row>
    <row r="260" spans="1:26" ht="13.5" customHeight="1" x14ac:dyDescent="0.15">
      <c r="A260" s="32">
        <v>255</v>
      </c>
      <c r="B260" s="33" t="s">
        <v>202</v>
      </c>
      <c r="C260" s="41">
        <v>0.16276081886725485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0.16276081886725485</v>
      </c>
    </row>
    <row r="261" spans="1:26" ht="13.5" customHeight="1" x14ac:dyDescent="0.15">
      <c r="A261" s="32">
        <v>256</v>
      </c>
      <c r="B261" s="33" t="s">
        <v>203</v>
      </c>
      <c r="C261" s="47"/>
      <c r="D261" s="35"/>
      <c r="E261" s="61">
        <v>3.0949645009806135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6">
        <v>3.0949645009806135</v>
      </c>
    </row>
    <row r="262" spans="1:26" ht="13.5" customHeight="1" x14ac:dyDescent="0.15">
      <c r="A262" s="32">
        <v>257</v>
      </c>
      <c r="B262" s="33" t="s">
        <v>204</v>
      </c>
      <c r="C262" s="47"/>
      <c r="D262" s="57">
        <v>6498.21</v>
      </c>
      <c r="E262" s="69">
        <v>8.9250840837719217E-4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56">
        <v>6498.2108925084085</v>
      </c>
    </row>
    <row r="263" spans="1:26" ht="13.5" customHeight="1" x14ac:dyDescent="0.15">
      <c r="A263" s="32">
        <v>258</v>
      </c>
      <c r="B263" s="33" t="s">
        <v>205</v>
      </c>
      <c r="C263" s="41">
        <v>0.10338209190918288</v>
      </c>
      <c r="D263" s="57">
        <v>623.54999999999995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0.24109869470553733</v>
      </c>
      <c r="X263" s="36"/>
      <c r="Y263" s="43"/>
      <c r="Z263" s="56">
        <v>623.89448078661474</v>
      </c>
    </row>
    <row r="264" spans="1:26" ht="13.5" customHeight="1" x14ac:dyDescent="0.15">
      <c r="A264" s="32">
        <v>259</v>
      </c>
      <c r="B264" s="33" t="s">
        <v>206</v>
      </c>
      <c r="C264" s="41">
        <v>0.40081648065914449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0.40081648065914449</v>
      </c>
    </row>
    <row r="265" spans="1:26" ht="13.5" customHeight="1" x14ac:dyDescent="0.15">
      <c r="A265" s="32">
        <v>260</v>
      </c>
      <c r="B265" s="33" t="s">
        <v>207</v>
      </c>
      <c r="C265" s="47"/>
      <c r="D265" s="57">
        <v>3126.0000000000005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56">
        <v>3126.0000000000005</v>
      </c>
    </row>
    <row r="266" spans="1:26" ht="13.5" customHeight="1" x14ac:dyDescent="0.15">
      <c r="A266" s="32">
        <v>261</v>
      </c>
      <c r="B266" s="33" t="s">
        <v>208</v>
      </c>
      <c r="C266" s="47"/>
      <c r="D266" s="57">
        <v>676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56">
        <v>676</v>
      </c>
    </row>
    <row r="267" spans="1:26" ht="13.5" customHeight="1" x14ac:dyDescent="0.15">
      <c r="A267" s="32">
        <v>262</v>
      </c>
      <c r="B267" s="33" t="s">
        <v>209</v>
      </c>
      <c r="C267" s="51">
        <v>1289.460818865464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8">
        <v>3.5296351438980942</v>
      </c>
      <c r="X267" s="36"/>
      <c r="Y267" s="39">
        <v>17.311385065072987</v>
      </c>
      <c r="Z267" s="40">
        <v>1310.3018390744351</v>
      </c>
    </row>
    <row r="268" spans="1:26" ht="13.5" customHeight="1" x14ac:dyDescent="0.15">
      <c r="A268" s="32">
        <v>263</v>
      </c>
      <c r="B268" s="33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2"/>
    </row>
    <row r="269" spans="1:26" ht="27" customHeight="1" x14ac:dyDescent="0.15">
      <c r="A269" s="32">
        <v>264</v>
      </c>
      <c r="B269" s="33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2"/>
    </row>
    <row r="270" spans="1:26" ht="13.5" customHeight="1" x14ac:dyDescent="0.15">
      <c r="A270" s="32">
        <v>265</v>
      </c>
      <c r="B270" s="33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2"/>
    </row>
    <row r="271" spans="1:26" ht="13.5" customHeight="1" x14ac:dyDescent="0.15">
      <c r="A271" s="32">
        <v>266</v>
      </c>
      <c r="B271" s="33" t="s">
        <v>210</v>
      </c>
      <c r="C271" s="47"/>
      <c r="D271" s="57">
        <v>270.5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56">
        <v>270.5</v>
      </c>
    </row>
    <row r="272" spans="1:26" ht="13.5" customHeight="1" x14ac:dyDescent="0.15">
      <c r="A272" s="32">
        <v>267</v>
      </c>
      <c r="B272" s="33" t="s">
        <v>211</v>
      </c>
      <c r="C272" s="4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52"/>
    </row>
    <row r="273" spans="1:26" ht="13.5" customHeight="1" x14ac:dyDescent="0.15">
      <c r="A273" s="32">
        <v>268</v>
      </c>
      <c r="B273" s="33" t="s">
        <v>212</v>
      </c>
      <c r="C273" s="41">
        <v>0.35277324386131875</v>
      </c>
      <c r="D273" s="57">
        <v>358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56">
        <v>358.35277324386129</v>
      </c>
    </row>
    <row r="274" spans="1:26" ht="13.5" customHeight="1" x14ac:dyDescent="0.15">
      <c r="A274" s="32">
        <v>269</v>
      </c>
      <c r="B274" s="33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2"/>
    </row>
    <row r="275" spans="1:26" ht="13.5" customHeight="1" x14ac:dyDescent="0.15">
      <c r="A275" s="32">
        <v>270</v>
      </c>
      <c r="B275" s="33" t="s">
        <v>213</v>
      </c>
      <c r="C275" s="53">
        <v>1.9286437976154277E-4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2">
        <v>4.5021508478382807E-5</v>
      </c>
      <c r="X275" s="36"/>
      <c r="Y275" s="43"/>
      <c r="Z275" s="54">
        <v>2.3788588823992558E-4</v>
      </c>
    </row>
    <row r="276" spans="1:26" ht="13.5" customHeight="1" x14ac:dyDescent="0.15">
      <c r="A276" s="32">
        <v>271</v>
      </c>
      <c r="B276" s="33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2"/>
    </row>
    <row r="277" spans="1:26" ht="13.5" customHeight="1" x14ac:dyDescent="0.15">
      <c r="A277" s="32">
        <v>272</v>
      </c>
      <c r="B277" s="33" t="s">
        <v>214</v>
      </c>
      <c r="C277" s="34">
        <v>2.8358920463203816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58">
        <v>1.4884825564932453</v>
      </c>
      <c r="X277" s="38">
        <v>13.262934531636928</v>
      </c>
      <c r="Y277" s="39">
        <v>35.420067900070329</v>
      </c>
      <c r="Z277" s="40">
        <v>53.007377034520886</v>
      </c>
    </row>
    <row r="278" spans="1:26" ht="13.5" customHeight="1" x14ac:dyDescent="0.15">
      <c r="A278" s="32">
        <v>273</v>
      </c>
      <c r="B278" s="33" t="s">
        <v>215</v>
      </c>
      <c r="C278" s="41">
        <v>0.6193136364073295</v>
      </c>
      <c r="D278" s="57">
        <v>11.099999999999998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2">
        <v>2.1408279275090371E-5</v>
      </c>
      <c r="X278" s="36"/>
      <c r="Y278" s="43"/>
      <c r="Z278" s="56">
        <v>11.719335044686604</v>
      </c>
    </row>
    <row r="279" spans="1:26" ht="13.5" customHeight="1" x14ac:dyDescent="0.15">
      <c r="A279" s="32">
        <v>274</v>
      </c>
      <c r="B279" s="33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2"/>
    </row>
    <row r="280" spans="1:26" ht="13.5" customHeight="1" x14ac:dyDescent="0.15">
      <c r="A280" s="32">
        <v>275</v>
      </c>
      <c r="B280" s="33" t="s">
        <v>216</v>
      </c>
      <c r="C280" s="51">
        <v>18.471247031654809</v>
      </c>
      <c r="D280" s="57">
        <v>50.449999999999996</v>
      </c>
      <c r="E280" s="68">
        <v>0.11870361831416655</v>
      </c>
      <c r="F280" s="35"/>
      <c r="G280" s="35"/>
      <c r="H280" s="35"/>
      <c r="I280" s="45">
        <v>27664.022668716229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4951.931075617319</v>
      </c>
      <c r="X280" s="36"/>
      <c r="Y280" s="43"/>
      <c r="Z280" s="56">
        <v>32684.993694983517</v>
      </c>
    </row>
    <row r="281" spans="1:26" ht="13.5" customHeight="1" x14ac:dyDescent="0.15">
      <c r="A281" s="32">
        <v>276</v>
      </c>
      <c r="B281" s="33" t="s">
        <v>217</v>
      </c>
      <c r="C281" s="41">
        <v>0.66269010312844601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8">
        <v>2.4676915139518067</v>
      </c>
      <c r="X281" s="36"/>
      <c r="Y281" s="43"/>
      <c r="Z281" s="46">
        <v>3.1303816170802525</v>
      </c>
    </row>
    <row r="282" spans="1:26" ht="13.5" customHeight="1" x14ac:dyDescent="0.15">
      <c r="A282" s="32">
        <v>277</v>
      </c>
      <c r="B282" s="33" t="s">
        <v>218</v>
      </c>
      <c r="C282" s="51">
        <v>119.19303794282638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93.891235815190896</v>
      </c>
      <c r="X282" s="36"/>
      <c r="Y282" s="43"/>
      <c r="Z282" s="40">
        <v>213.08427375801728</v>
      </c>
    </row>
    <row r="283" spans="1:26" ht="13.5" customHeight="1" x14ac:dyDescent="0.15">
      <c r="A283" s="32">
        <v>278</v>
      </c>
      <c r="B283" s="33" t="s">
        <v>219</v>
      </c>
      <c r="C283" s="34">
        <v>1.3835877492342574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58">
        <v>5.760879818537501</v>
      </c>
      <c r="X283" s="36"/>
      <c r="Y283" s="43"/>
      <c r="Z283" s="46">
        <v>7.1444675677717582</v>
      </c>
    </row>
    <row r="284" spans="1:26" ht="13.5" customHeight="1" x14ac:dyDescent="0.15">
      <c r="A284" s="32">
        <v>279</v>
      </c>
      <c r="B284" s="33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2"/>
    </row>
    <row r="285" spans="1:26" ht="13.5" customHeight="1" x14ac:dyDescent="0.15">
      <c r="A285" s="32">
        <v>280</v>
      </c>
      <c r="B285" s="33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2"/>
    </row>
    <row r="286" spans="1:26" ht="13.5" customHeight="1" x14ac:dyDescent="0.15">
      <c r="A286" s="32">
        <v>281</v>
      </c>
      <c r="B286" s="33" t="s">
        <v>220</v>
      </c>
      <c r="C286" s="51">
        <v>1246.4261455718631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0.99493323333334693</v>
      </c>
      <c r="X286" s="36"/>
      <c r="Y286" s="39">
        <v>24.270947481456808</v>
      </c>
      <c r="Z286" s="40">
        <v>1271.6920262866533</v>
      </c>
    </row>
    <row r="287" spans="1:26" ht="13.5" customHeight="1" x14ac:dyDescent="0.15">
      <c r="A287" s="32">
        <v>282</v>
      </c>
      <c r="B287" s="33" t="s">
        <v>221</v>
      </c>
      <c r="C287" s="34">
        <v>1.079706999256737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8">
        <v>2.8245823840041688</v>
      </c>
      <c r="X287" s="36"/>
      <c r="Y287" s="43"/>
      <c r="Z287" s="46">
        <v>3.904289383260906</v>
      </c>
    </row>
    <row r="288" spans="1:26" ht="13.5" customHeight="1" x14ac:dyDescent="0.15">
      <c r="A288" s="32">
        <v>283</v>
      </c>
      <c r="B288" s="33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2"/>
    </row>
    <row r="289" spans="1:26" ht="13.5" customHeight="1" x14ac:dyDescent="0.15">
      <c r="A289" s="32">
        <v>284</v>
      </c>
      <c r="B289" s="33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2"/>
    </row>
    <row r="290" spans="1:26" ht="13.5" customHeight="1" x14ac:dyDescent="0.15">
      <c r="A290" s="32">
        <v>285</v>
      </c>
      <c r="B290" s="33" t="s">
        <v>223</v>
      </c>
      <c r="C290" s="47"/>
      <c r="D290" s="57">
        <v>333210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56">
        <v>333210</v>
      </c>
    </row>
    <row r="291" spans="1:26" ht="13.5" customHeight="1" x14ac:dyDescent="0.15">
      <c r="A291" s="32">
        <v>286</v>
      </c>
      <c r="B291" s="33" t="s">
        <v>224</v>
      </c>
      <c r="C291" s="47"/>
      <c r="D291" s="57">
        <v>131.99999999999997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56">
        <v>131.99999999999997</v>
      </c>
    </row>
    <row r="292" spans="1:26" ht="13.5" customHeight="1" x14ac:dyDescent="0.15">
      <c r="A292" s="32">
        <v>287</v>
      </c>
      <c r="B292" s="33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2"/>
    </row>
    <row r="293" spans="1:26" ht="13.5" customHeight="1" x14ac:dyDescent="0.15">
      <c r="A293" s="32">
        <v>288</v>
      </c>
      <c r="B293" s="33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8523.6430752097585</v>
      </c>
      <c r="U293" s="35"/>
      <c r="V293" s="36"/>
      <c r="W293" s="36"/>
      <c r="X293" s="36"/>
      <c r="Y293" s="43"/>
      <c r="Z293" s="40">
        <v>8523.6430752097585</v>
      </c>
    </row>
    <row r="294" spans="1:26" ht="13.5" customHeight="1" x14ac:dyDescent="0.15">
      <c r="A294" s="32">
        <v>289</v>
      </c>
      <c r="B294" s="33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2"/>
    </row>
    <row r="295" spans="1:26" ht="13.5" customHeight="1" x14ac:dyDescent="0.15">
      <c r="A295" s="32">
        <v>290</v>
      </c>
      <c r="B295" s="33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2"/>
    </row>
    <row r="296" spans="1:26" ht="40.5" customHeight="1" x14ac:dyDescent="0.15">
      <c r="A296" s="32">
        <v>291</v>
      </c>
      <c r="B296" s="33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2"/>
    </row>
    <row r="297" spans="1:26" ht="13.5" customHeight="1" x14ac:dyDescent="0.15">
      <c r="A297" s="32">
        <v>292</v>
      </c>
      <c r="B297" s="33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2"/>
    </row>
    <row r="298" spans="1:26" ht="13.5" customHeight="1" x14ac:dyDescent="0.15">
      <c r="A298" s="32">
        <v>293</v>
      </c>
      <c r="B298" s="33" t="s">
        <v>227</v>
      </c>
      <c r="C298" s="47"/>
      <c r="D298" s="57">
        <v>889.9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56">
        <v>889.9</v>
      </c>
    </row>
    <row r="299" spans="1:26" ht="13.5" customHeight="1" x14ac:dyDescent="0.15">
      <c r="A299" s="32">
        <v>294</v>
      </c>
      <c r="B299" s="33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2"/>
    </row>
    <row r="300" spans="1:26" ht="13.5" customHeight="1" x14ac:dyDescent="0.15">
      <c r="A300" s="32">
        <v>295</v>
      </c>
      <c r="B300" s="33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2"/>
    </row>
    <row r="301" spans="1:26" ht="13.5" customHeight="1" x14ac:dyDescent="0.15">
      <c r="A301" s="32">
        <v>296</v>
      </c>
      <c r="B301" s="33" t="s">
        <v>229</v>
      </c>
      <c r="C301" s="51">
        <v>11487.175804686382</v>
      </c>
      <c r="D301" s="57">
        <v>481</v>
      </c>
      <c r="E301" s="45">
        <v>408.05537252464956</v>
      </c>
      <c r="F301" s="35"/>
      <c r="G301" s="35"/>
      <c r="H301" s="35"/>
      <c r="I301" s="35"/>
      <c r="J301" s="35"/>
      <c r="K301" s="45">
        <v>252.1942297378844</v>
      </c>
      <c r="L301" s="35"/>
      <c r="M301" s="45">
        <v>18943.373681974277</v>
      </c>
      <c r="N301" s="35"/>
      <c r="O301" s="45">
        <v>57.083779143743321</v>
      </c>
      <c r="P301" s="35"/>
      <c r="Q301" s="35"/>
      <c r="R301" s="35"/>
      <c r="S301" s="35"/>
      <c r="T301" s="35"/>
      <c r="U301" s="35"/>
      <c r="V301" s="36"/>
      <c r="W301" s="38">
        <v>22.244125343040984</v>
      </c>
      <c r="X301" s="36"/>
      <c r="Y301" s="39">
        <v>430.8255821886703</v>
      </c>
      <c r="Z301" s="56">
        <v>32081.952575598651</v>
      </c>
    </row>
    <row r="302" spans="1:26" ht="13.5" customHeight="1" x14ac:dyDescent="0.15">
      <c r="A302" s="32">
        <v>297</v>
      </c>
      <c r="B302" s="33" t="s">
        <v>230</v>
      </c>
      <c r="C302" s="51">
        <v>4783.5803627069963</v>
      </c>
      <c r="D302" s="57">
        <v>255.60000000000002</v>
      </c>
      <c r="E302" s="45">
        <v>111.88630171367524</v>
      </c>
      <c r="F302" s="35"/>
      <c r="G302" s="45">
        <v>11559.469642322772</v>
      </c>
      <c r="H302" s="35"/>
      <c r="I302" s="35"/>
      <c r="J302" s="35"/>
      <c r="K302" s="45">
        <v>351.55442087121446</v>
      </c>
      <c r="L302" s="35"/>
      <c r="M302" s="45">
        <v>10489.002917474718</v>
      </c>
      <c r="N302" s="45">
        <v>649.18061566065683</v>
      </c>
      <c r="O302" s="45">
        <v>321.19493812104508</v>
      </c>
      <c r="P302" s="45">
        <v>5191.2589662859164</v>
      </c>
      <c r="Q302" s="35"/>
      <c r="R302" s="35"/>
      <c r="S302" s="35"/>
      <c r="T302" s="35"/>
      <c r="U302" s="35"/>
      <c r="V302" s="36"/>
      <c r="W302" s="38">
        <v>11.767677062800965</v>
      </c>
      <c r="X302" s="36"/>
      <c r="Y302" s="39">
        <v>41.841341651787467</v>
      </c>
      <c r="Z302" s="56">
        <v>33766.337183871583</v>
      </c>
    </row>
    <row r="303" spans="1:26" ht="13.5" customHeight="1" x14ac:dyDescent="0.15">
      <c r="A303" s="32">
        <v>298</v>
      </c>
      <c r="B303" s="33" t="s">
        <v>231</v>
      </c>
      <c r="C303" s="34">
        <v>1.2026718847269806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6">
        <v>1.2026718847269806</v>
      </c>
    </row>
    <row r="304" spans="1:26" ht="13.5" customHeight="1" x14ac:dyDescent="0.15">
      <c r="A304" s="32">
        <v>299</v>
      </c>
      <c r="B304" s="33" t="s">
        <v>232</v>
      </c>
      <c r="C304" s="48">
        <v>2.1088129673822221E-2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5.0498917556993711E-3</v>
      </c>
      <c r="X304" s="36"/>
      <c r="Y304" s="43"/>
      <c r="Z304" s="50">
        <v>2.6138021429521593E-2</v>
      </c>
    </row>
    <row r="305" spans="1:26" ht="13.5" customHeight="1" x14ac:dyDescent="0.15">
      <c r="A305" s="32">
        <v>300</v>
      </c>
      <c r="B305" s="33" t="s">
        <v>233</v>
      </c>
      <c r="C305" s="51">
        <v>78488.914768501665</v>
      </c>
      <c r="D305" s="57">
        <v>18.699999999999996</v>
      </c>
      <c r="E305" s="68">
        <v>0.98189015551454484</v>
      </c>
      <c r="F305" s="45">
        <v>4619.2505263242329</v>
      </c>
      <c r="G305" s="45">
        <v>54577.376800943079</v>
      </c>
      <c r="H305" s="35"/>
      <c r="I305" s="35"/>
      <c r="J305" s="35"/>
      <c r="K305" s="45">
        <v>3174.6658691636731</v>
      </c>
      <c r="L305" s="45">
        <v>586.01387587408533</v>
      </c>
      <c r="M305" s="45">
        <v>223903.7330358719</v>
      </c>
      <c r="N305" s="45">
        <v>7673.5615542264486</v>
      </c>
      <c r="O305" s="45">
        <v>1643.756671356058</v>
      </c>
      <c r="P305" s="45">
        <v>56006.304547314248</v>
      </c>
      <c r="Q305" s="45">
        <v>252.95085510023065</v>
      </c>
      <c r="R305" s="45">
        <v>153.47070976186811</v>
      </c>
      <c r="S305" s="35"/>
      <c r="T305" s="35"/>
      <c r="U305" s="35"/>
      <c r="V305" s="36"/>
      <c r="W305" s="38">
        <v>59.489458948099468</v>
      </c>
      <c r="X305" s="36"/>
      <c r="Y305" s="59">
        <v>5.3659990666807147</v>
      </c>
      <c r="Z305" s="56">
        <v>431164.5365626078</v>
      </c>
    </row>
    <row r="306" spans="1:26" ht="13.5" customHeight="1" x14ac:dyDescent="0.15">
      <c r="A306" s="32">
        <v>301</v>
      </c>
      <c r="B306" s="33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2"/>
    </row>
    <row r="307" spans="1:26" ht="13.5" customHeight="1" x14ac:dyDescent="0.15">
      <c r="A307" s="32">
        <v>302</v>
      </c>
      <c r="B307" s="33" t="s">
        <v>235</v>
      </c>
      <c r="C307" s="51">
        <v>1164.0736475056083</v>
      </c>
      <c r="D307" s="57">
        <v>221.10000000000002</v>
      </c>
      <c r="E307" s="65">
        <v>1.9154193681177479E-2</v>
      </c>
      <c r="F307" s="35"/>
      <c r="G307" s="35"/>
      <c r="H307" s="35"/>
      <c r="I307" s="35"/>
      <c r="J307" s="45">
        <v>772.31851393913234</v>
      </c>
      <c r="K307" s="35"/>
      <c r="L307" s="35"/>
      <c r="M307" s="45">
        <v>280.2751165203133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11.937251307838237</v>
      </c>
      <c r="X307" s="36"/>
      <c r="Y307" s="43"/>
      <c r="Z307" s="56">
        <v>2449.7236834665732</v>
      </c>
    </row>
    <row r="308" spans="1:26" ht="13.5" customHeight="1" x14ac:dyDescent="0.15">
      <c r="A308" s="32">
        <v>303</v>
      </c>
      <c r="B308" s="33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2"/>
    </row>
    <row r="309" spans="1:26" ht="13.5" customHeight="1" x14ac:dyDescent="0.15">
      <c r="A309" s="32">
        <v>304</v>
      </c>
      <c r="B309" s="33" t="s">
        <v>236</v>
      </c>
      <c r="C309" s="48">
        <v>2.8203427873835164E-2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0">
        <v>2.8203427873835164E-2</v>
      </c>
    </row>
    <row r="310" spans="1:26" ht="13.5" customHeight="1" x14ac:dyDescent="0.15">
      <c r="A310" s="32">
        <v>305</v>
      </c>
      <c r="B310" s="33" t="s">
        <v>237</v>
      </c>
      <c r="C310" s="34">
        <v>2.8650328616036571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8">
        <v>139.80100730805202</v>
      </c>
      <c r="W310" s="58">
        <v>1.2894493714121493</v>
      </c>
      <c r="X310" s="38">
        <v>34.757687102660476</v>
      </c>
      <c r="Y310" s="39">
        <v>30.130950551445427</v>
      </c>
      <c r="Z310" s="40">
        <v>208.84412719517374</v>
      </c>
    </row>
    <row r="311" spans="1:26" ht="13.5" customHeight="1" x14ac:dyDescent="0.15">
      <c r="A311" s="32">
        <v>306</v>
      </c>
      <c r="B311" s="33" t="s">
        <v>238</v>
      </c>
      <c r="C311" s="48">
        <v>4.8558705578332112E-2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0">
        <v>4.8558705578332112E-2</v>
      </c>
    </row>
    <row r="312" spans="1:26" ht="13.5" customHeight="1" x14ac:dyDescent="0.15">
      <c r="A312" s="32">
        <v>307</v>
      </c>
      <c r="B312" s="33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2"/>
    </row>
    <row r="313" spans="1:26" ht="13.5" customHeight="1" x14ac:dyDescent="0.15">
      <c r="A313" s="32">
        <v>308</v>
      </c>
      <c r="B313" s="33" t="s">
        <v>239</v>
      </c>
      <c r="C313" s="53">
        <v>9.0569372189862872E-4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5.5243037482016288E-4</v>
      </c>
      <c r="X313" s="36"/>
      <c r="Y313" s="43"/>
      <c r="Z313" s="50">
        <v>1.4581240967187917E-3</v>
      </c>
    </row>
    <row r="314" spans="1:26" ht="13.5" customHeight="1" x14ac:dyDescent="0.15">
      <c r="A314" s="32">
        <v>309</v>
      </c>
      <c r="B314" s="33" t="s">
        <v>240</v>
      </c>
      <c r="C314" s="41">
        <v>0.73513880111072794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8">
        <v>28.530817817969798</v>
      </c>
      <c r="W314" s="38">
        <v>408.92362549349826</v>
      </c>
      <c r="X314" s="38">
        <v>28.776956430264939</v>
      </c>
      <c r="Y314" s="39">
        <v>22.062777050352324</v>
      </c>
      <c r="Z314" s="40">
        <v>489.02931559319609</v>
      </c>
    </row>
    <row r="315" spans="1:26" ht="13.5" customHeight="1" x14ac:dyDescent="0.15">
      <c r="A315" s="32">
        <v>310</v>
      </c>
      <c r="B315" s="33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2"/>
    </row>
    <row r="316" spans="1:26" ht="13.5" customHeight="1" x14ac:dyDescent="0.15">
      <c r="A316" s="32">
        <v>311</v>
      </c>
      <c r="B316" s="33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2"/>
    </row>
    <row r="317" spans="1:26" ht="13.5" customHeight="1" x14ac:dyDescent="0.15">
      <c r="A317" s="32">
        <v>312</v>
      </c>
      <c r="B317" s="33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2"/>
    </row>
    <row r="318" spans="1:26" ht="13.5" customHeight="1" x14ac:dyDescent="0.15">
      <c r="A318" s="32">
        <v>313</v>
      </c>
      <c r="B318" s="33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2"/>
    </row>
    <row r="319" spans="1:26" ht="13.5" customHeight="1" x14ac:dyDescent="0.15">
      <c r="A319" s="32">
        <v>314</v>
      </c>
      <c r="B319" s="33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2"/>
    </row>
    <row r="320" spans="1:26" ht="13.5" customHeight="1" x14ac:dyDescent="0.15">
      <c r="A320" s="32">
        <v>315</v>
      </c>
      <c r="B320" s="33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2"/>
    </row>
    <row r="321" spans="1:26" ht="13.5" customHeight="1" x14ac:dyDescent="0.15">
      <c r="A321" s="32">
        <v>316</v>
      </c>
      <c r="B321" s="33" t="s">
        <v>241</v>
      </c>
      <c r="C321" s="41">
        <v>0.35993682815447126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0.35993682815447126</v>
      </c>
    </row>
    <row r="322" spans="1:26" ht="13.5" customHeight="1" x14ac:dyDescent="0.15">
      <c r="A322" s="32">
        <v>317</v>
      </c>
      <c r="B322" s="33" t="s">
        <v>447</v>
      </c>
      <c r="C322" s="48">
        <v>7.8653830416100481E-2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0">
        <v>7.8653830416100481E-2</v>
      </c>
    </row>
    <row r="323" spans="1:26" ht="13.5" customHeight="1" x14ac:dyDescent="0.15">
      <c r="A323" s="32">
        <v>318</v>
      </c>
      <c r="B323" s="33" t="s">
        <v>242</v>
      </c>
      <c r="C323" s="41">
        <v>0.48535956070932201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2.4521626511502203E-2</v>
      </c>
      <c r="X323" s="36"/>
      <c r="Y323" s="43"/>
      <c r="Z323" s="44">
        <v>0.50988118722082421</v>
      </c>
    </row>
    <row r="324" spans="1:26" ht="13.5" customHeight="1" x14ac:dyDescent="0.15">
      <c r="A324" s="32">
        <v>319</v>
      </c>
      <c r="B324" s="33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2"/>
    </row>
    <row r="325" spans="1:26" ht="13.5" customHeight="1" x14ac:dyDescent="0.15">
      <c r="A325" s="32">
        <v>320</v>
      </c>
      <c r="B325" s="33" t="s">
        <v>243</v>
      </c>
      <c r="C325" s="48">
        <v>6.106597383130458E-3</v>
      </c>
      <c r="D325" s="35"/>
      <c r="E325" s="68">
        <v>0.19276454491908399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44">
        <v>0.19887114230221445</v>
      </c>
    </row>
    <row r="326" spans="1:26" ht="13.5" customHeight="1" x14ac:dyDescent="0.15">
      <c r="A326" s="32">
        <v>321</v>
      </c>
      <c r="B326" s="33" t="s">
        <v>244</v>
      </c>
      <c r="C326" s="48">
        <v>5.9562502481399923E-2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8">
        <v>262.48352392532217</v>
      </c>
      <c r="W326" s="38">
        <v>29.174567526325429</v>
      </c>
      <c r="X326" s="36"/>
      <c r="Y326" s="59">
        <v>1.5054160906447758</v>
      </c>
      <c r="Z326" s="40">
        <v>293.22307004477375</v>
      </c>
    </row>
    <row r="327" spans="1:26" ht="54" customHeight="1" x14ac:dyDescent="0.15">
      <c r="A327" s="32">
        <v>322</v>
      </c>
      <c r="B327" s="33" t="s">
        <v>245</v>
      </c>
      <c r="C327" s="34">
        <v>2.6069698113009254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8">
        <v>2.3663333757411706</v>
      </c>
      <c r="X327" s="36"/>
      <c r="Y327" s="43"/>
      <c r="Z327" s="46">
        <v>4.9733031870420961</v>
      </c>
    </row>
    <row r="328" spans="1:26" ht="13.5" customHeight="1" x14ac:dyDescent="0.15">
      <c r="A328" s="32">
        <v>323</v>
      </c>
      <c r="B328" s="33" t="s">
        <v>246</v>
      </c>
      <c r="C328" s="47"/>
      <c r="D328" s="55">
        <v>3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66">
        <v>3</v>
      </c>
    </row>
    <row r="329" spans="1:26" ht="27" customHeight="1" x14ac:dyDescent="0.15">
      <c r="A329" s="32">
        <v>324</v>
      </c>
      <c r="B329" s="33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2"/>
    </row>
    <row r="330" spans="1:26" ht="13.5" customHeight="1" x14ac:dyDescent="0.15">
      <c r="A330" s="32">
        <v>325</v>
      </c>
      <c r="B330" s="33" t="s">
        <v>247</v>
      </c>
      <c r="C330" s="47"/>
      <c r="D330" s="57">
        <v>3022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56">
        <v>3022</v>
      </c>
    </row>
    <row r="331" spans="1:26" ht="13.5" customHeight="1" x14ac:dyDescent="0.15">
      <c r="A331" s="32">
        <v>326</v>
      </c>
      <c r="B331" s="33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2"/>
    </row>
    <row r="332" spans="1:26" ht="13.5" customHeight="1" x14ac:dyDescent="0.15">
      <c r="A332" s="32">
        <v>327</v>
      </c>
      <c r="B332" s="33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2"/>
    </row>
    <row r="333" spans="1:26" ht="13.5" customHeight="1" x14ac:dyDescent="0.15">
      <c r="A333" s="32">
        <v>328</v>
      </c>
      <c r="B333" s="33" t="s">
        <v>248</v>
      </c>
      <c r="C333" s="48">
        <v>6.6338112688243717E-2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0.43924698305587162</v>
      </c>
      <c r="X333" s="36"/>
      <c r="Y333" s="43"/>
      <c r="Z333" s="44">
        <v>0.50558509574411536</v>
      </c>
    </row>
    <row r="334" spans="1:26" ht="13.5" customHeight="1" x14ac:dyDescent="0.15">
      <c r="A334" s="32">
        <v>329</v>
      </c>
      <c r="B334" s="33" t="s">
        <v>249</v>
      </c>
      <c r="C334" s="47"/>
      <c r="D334" s="35"/>
      <c r="E334" s="35"/>
      <c r="F334" s="35"/>
      <c r="G334" s="35"/>
      <c r="H334" s="45">
        <v>5113.9077432612621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0">
        <v>5113.9077432612621</v>
      </c>
    </row>
    <row r="335" spans="1:26" ht="27" customHeight="1" x14ac:dyDescent="0.15">
      <c r="A335" s="32">
        <v>330</v>
      </c>
      <c r="B335" s="33" t="s">
        <v>452</v>
      </c>
      <c r="C335" s="41">
        <v>0.37963245679950397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0.11476227015958809</v>
      </c>
      <c r="X335" s="36"/>
      <c r="Y335" s="43"/>
      <c r="Z335" s="44">
        <v>0.49439472695909203</v>
      </c>
    </row>
    <row r="336" spans="1:26" ht="13.5" customHeight="1" x14ac:dyDescent="0.15">
      <c r="A336" s="32">
        <v>331</v>
      </c>
      <c r="B336" s="33" t="s">
        <v>250</v>
      </c>
      <c r="C336" s="47"/>
      <c r="D336" s="57">
        <v>54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56">
        <v>54</v>
      </c>
    </row>
    <row r="337" spans="1:26" ht="13.5" customHeight="1" x14ac:dyDescent="0.15">
      <c r="A337" s="32">
        <v>332</v>
      </c>
      <c r="B337" s="33" t="s">
        <v>251</v>
      </c>
      <c r="C337" s="63">
        <v>1.6778945611698974E-5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8">
        <v>58.202868348658392</v>
      </c>
      <c r="W337" s="70">
        <v>2.1432423734908797E-6</v>
      </c>
      <c r="X337" s="58">
        <v>3.9644873190811243</v>
      </c>
      <c r="Y337" s="59">
        <v>1.1599939453824339</v>
      </c>
      <c r="Z337" s="40">
        <v>63.327368535309937</v>
      </c>
    </row>
    <row r="338" spans="1:26" ht="13.5" customHeight="1" x14ac:dyDescent="0.15">
      <c r="A338" s="32">
        <v>333</v>
      </c>
      <c r="B338" s="33" t="s">
        <v>252</v>
      </c>
      <c r="C338" s="41">
        <v>0.92262032293733731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4">
        <v>0.92262032293733731</v>
      </c>
    </row>
    <row r="339" spans="1:26" ht="13.5" customHeight="1" x14ac:dyDescent="0.15">
      <c r="A339" s="32">
        <v>334</v>
      </c>
      <c r="B339" s="33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2"/>
    </row>
    <row r="340" spans="1:26" ht="13.5" customHeight="1" x14ac:dyDescent="0.15">
      <c r="A340" s="32">
        <v>335</v>
      </c>
      <c r="B340" s="33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2"/>
    </row>
    <row r="341" spans="1:26" ht="13.5" customHeight="1" x14ac:dyDescent="0.15">
      <c r="A341" s="32">
        <v>336</v>
      </c>
      <c r="B341" s="33" t="s">
        <v>255</v>
      </c>
      <c r="C341" s="34">
        <v>1.0102707492267646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0.96020291397735091</v>
      </c>
      <c r="X341" s="36"/>
      <c r="Y341" s="43"/>
      <c r="Z341" s="46">
        <v>1.9704736632041155</v>
      </c>
    </row>
    <row r="342" spans="1:26" ht="13.5" customHeight="1" x14ac:dyDescent="0.15">
      <c r="A342" s="32">
        <v>337</v>
      </c>
      <c r="B342" s="33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2"/>
    </row>
    <row r="343" spans="1:26" ht="13.5" customHeight="1" x14ac:dyDescent="0.15">
      <c r="A343" s="32">
        <v>338</v>
      </c>
      <c r="B343" s="33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2"/>
    </row>
    <row r="344" spans="1:26" ht="13.5" customHeight="1" x14ac:dyDescent="0.15">
      <c r="A344" s="32">
        <v>339</v>
      </c>
      <c r="B344" s="33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2"/>
    </row>
    <row r="345" spans="1:26" ht="13.5" customHeight="1" x14ac:dyDescent="0.15">
      <c r="A345" s="32">
        <v>340</v>
      </c>
      <c r="B345" s="33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2"/>
    </row>
    <row r="346" spans="1:26" ht="13.5" customHeight="1" x14ac:dyDescent="0.15">
      <c r="A346" s="32">
        <v>341</v>
      </c>
      <c r="B346" s="33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8">
        <v>855.35885956756135</v>
      </c>
      <c r="X346" s="36"/>
      <c r="Y346" s="43"/>
      <c r="Z346" s="40">
        <v>855.35885956756135</v>
      </c>
    </row>
    <row r="347" spans="1:26" ht="13.5" customHeight="1" x14ac:dyDescent="0.15">
      <c r="A347" s="32">
        <v>342</v>
      </c>
      <c r="B347" s="33" t="s">
        <v>257</v>
      </c>
      <c r="C347" s="41">
        <v>0.63474582613960562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0.37318416756379086</v>
      </c>
      <c r="X347" s="36"/>
      <c r="Y347" s="43"/>
      <c r="Z347" s="46">
        <v>1.0079299937033965</v>
      </c>
    </row>
    <row r="348" spans="1:26" ht="13.5" customHeight="1" x14ac:dyDescent="0.15">
      <c r="A348" s="32">
        <v>343</v>
      </c>
      <c r="B348" s="33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2"/>
    </row>
    <row r="349" spans="1:26" ht="13.5" customHeight="1" x14ac:dyDescent="0.15">
      <c r="A349" s="32">
        <v>344</v>
      </c>
      <c r="B349" s="33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2"/>
    </row>
    <row r="350" spans="1:26" ht="13.5" customHeight="1" x14ac:dyDescent="0.15">
      <c r="A350" s="32">
        <v>345</v>
      </c>
      <c r="B350" s="33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2"/>
    </row>
    <row r="351" spans="1:26" ht="13.5" customHeight="1" x14ac:dyDescent="0.15">
      <c r="A351" s="32">
        <v>346</v>
      </c>
      <c r="B351" s="33" t="s">
        <v>259</v>
      </c>
      <c r="C351" s="47"/>
      <c r="D351" s="35"/>
      <c r="E351" s="45">
        <v>135.84534525657787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0">
        <v>135.84534525657787</v>
      </c>
    </row>
    <row r="352" spans="1:26" ht="13.5" customHeight="1" x14ac:dyDescent="0.15">
      <c r="A352" s="32">
        <v>347</v>
      </c>
      <c r="B352" s="33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2"/>
    </row>
    <row r="353" spans="1:26" ht="13.5" customHeight="1" x14ac:dyDescent="0.15">
      <c r="A353" s="32">
        <v>348</v>
      </c>
      <c r="B353" s="33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2"/>
    </row>
    <row r="354" spans="1:26" ht="13.5" customHeight="1" x14ac:dyDescent="0.15">
      <c r="A354" s="32">
        <v>349</v>
      </c>
      <c r="B354" s="33" t="s">
        <v>261</v>
      </c>
      <c r="C354" s="51">
        <v>21.942889158890321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2.8273458266488229E-2</v>
      </c>
      <c r="X354" s="38">
        <v>32.318884178485128</v>
      </c>
      <c r="Y354" s="43"/>
      <c r="Z354" s="40">
        <v>54.290046795641935</v>
      </c>
    </row>
    <row r="355" spans="1:26" ht="13.5" customHeight="1" x14ac:dyDescent="0.15">
      <c r="A355" s="32">
        <v>350</v>
      </c>
      <c r="B355" s="33" t="s">
        <v>262</v>
      </c>
      <c r="C355" s="47"/>
      <c r="D355" s="57">
        <v>20</v>
      </c>
      <c r="E355" s="45">
        <v>129.59390910772009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56">
        <v>149.59390910772009</v>
      </c>
    </row>
    <row r="356" spans="1:26" ht="13.5" customHeight="1" x14ac:dyDescent="0.15">
      <c r="A356" s="32">
        <v>351</v>
      </c>
      <c r="B356" s="33" t="s">
        <v>263</v>
      </c>
      <c r="C356" s="47"/>
      <c r="D356" s="35"/>
      <c r="E356" s="35"/>
      <c r="F356" s="35"/>
      <c r="G356" s="35"/>
      <c r="H356" s="35"/>
      <c r="I356" s="35"/>
      <c r="J356" s="35"/>
      <c r="K356" s="45">
        <v>130.00895270171918</v>
      </c>
      <c r="L356" s="45">
        <v>358.0012754726348</v>
      </c>
      <c r="M356" s="45">
        <v>6763.343335106083</v>
      </c>
      <c r="N356" s="45">
        <v>224.9190522504112</v>
      </c>
      <c r="O356" s="45">
        <v>477.53947626230763</v>
      </c>
      <c r="P356" s="45">
        <v>7303.6085748572586</v>
      </c>
      <c r="Q356" s="45">
        <v>337.2678068003076</v>
      </c>
      <c r="R356" s="45">
        <v>406.67443118094729</v>
      </c>
      <c r="S356" s="35"/>
      <c r="T356" s="35"/>
      <c r="U356" s="35"/>
      <c r="V356" s="36"/>
      <c r="W356" s="36"/>
      <c r="X356" s="36"/>
      <c r="Y356" s="43"/>
      <c r="Z356" s="40">
        <v>16001.362904631669</v>
      </c>
    </row>
    <row r="357" spans="1:26" ht="13.5" customHeight="1" x14ac:dyDescent="0.15">
      <c r="A357" s="32">
        <v>352</v>
      </c>
      <c r="B357" s="33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2"/>
    </row>
    <row r="358" spans="1:26" ht="13.5" customHeight="1" x14ac:dyDescent="0.15">
      <c r="A358" s="32">
        <v>353</v>
      </c>
      <c r="B358" s="33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2"/>
    </row>
    <row r="359" spans="1:26" ht="13.5" customHeight="1" x14ac:dyDescent="0.15">
      <c r="A359" s="32">
        <v>354</v>
      </c>
      <c r="B359" s="33" t="s">
        <v>264</v>
      </c>
      <c r="C359" s="34">
        <v>8.4767256872277805</v>
      </c>
      <c r="D359" s="35"/>
      <c r="E359" s="35"/>
      <c r="F359" s="35"/>
      <c r="G359" s="45">
        <v>379.95703966842569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388.43376535565346</v>
      </c>
    </row>
    <row r="360" spans="1:26" ht="13.5" customHeight="1" x14ac:dyDescent="0.15">
      <c r="A360" s="32">
        <v>355</v>
      </c>
      <c r="B360" s="33" t="s">
        <v>265</v>
      </c>
      <c r="C360" s="51">
        <v>103.16066919053168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58">
        <v>9.4829054411063609</v>
      </c>
      <c r="X360" s="36"/>
      <c r="Y360" s="43"/>
      <c r="Z360" s="40">
        <v>112.64357463163805</v>
      </c>
    </row>
    <row r="361" spans="1:26" ht="13.5" customHeight="1" x14ac:dyDescent="0.15">
      <c r="A361" s="32">
        <v>356</v>
      </c>
      <c r="B361" s="33" t="s">
        <v>266</v>
      </c>
      <c r="C361" s="34">
        <v>2.3602034906591931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6">
        <v>2.3602034906591931</v>
      </c>
    </row>
    <row r="362" spans="1:26" ht="13.5" customHeight="1" x14ac:dyDescent="0.15">
      <c r="A362" s="32">
        <v>357</v>
      </c>
      <c r="B362" s="33" t="s">
        <v>267</v>
      </c>
      <c r="C362" s="47"/>
      <c r="D362" s="57">
        <v>845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56">
        <v>845</v>
      </c>
    </row>
    <row r="363" spans="1:26" ht="13.5" customHeight="1" x14ac:dyDescent="0.15">
      <c r="A363" s="32">
        <v>358</v>
      </c>
      <c r="B363" s="33" t="s">
        <v>268</v>
      </c>
      <c r="C363" s="47"/>
      <c r="D363" s="57">
        <v>22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6">
        <v>22</v>
      </c>
    </row>
    <row r="364" spans="1:26" ht="27" customHeight="1" x14ac:dyDescent="0.15">
      <c r="A364" s="32">
        <v>359</v>
      </c>
      <c r="B364" s="33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2"/>
    </row>
    <row r="365" spans="1:26" ht="13.5" customHeight="1" x14ac:dyDescent="0.15">
      <c r="A365" s="32">
        <v>360</v>
      </c>
      <c r="B365" s="33" t="s">
        <v>269</v>
      </c>
      <c r="C365" s="47"/>
      <c r="D365" s="57">
        <v>1310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56">
        <v>1310</v>
      </c>
    </row>
    <row r="366" spans="1:26" ht="13.5" customHeight="1" x14ac:dyDescent="0.15">
      <c r="A366" s="32">
        <v>361</v>
      </c>
      <c r="B366" s="33" t="s">
        <v>270</v>
      </c>
      <c r="C366" s="47"/>
      <c r="D366" s="57">
        <v>174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56">
        <v>174</v>
      </c>
    </row>
    <row r="367" spans="1:26" ht="13.5" customHeight="1" x14ac:dyDescent="0.15">
      <c r="A367" s="32">
        <v>362</v>
      </c>
      <c r="B367" s="33" t="s">
        <v>271</v>
      </c>
      <c r="C367" s="47"/>
      <c r="D367" s="57">
        <v>100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6">
        <v>100</v>
      </c>
    </row>
    <row r="368" spans="1:26" ht="13.5" customHeight="1" x14ac:dyDescent="0.15">
      <c r="A368" s="32">
        <v>363</v>
      </c>
      <c r="B368" s="33" t="s">
        <v>272</v>
      </c>
      <c r="C368" s="47"/>
      <c r="D368" s="57">
        <v>376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56">
        <v>376</v>
      </c>
    </row>
    <row r="369" spans="1:26" ht="13.5" customHeight="1" x14ac:dyDescent="0.15">
      <c r="A369" s="32">
        <v>364</v>
      </c>
      <c r="B369" s="33" t="s">
        <v>273</v>
      </c>
      <c r="C369" s="47"/>
      <c r="D369" s="57">
        <v>97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56">
        <v>97</v>
      </c>
    </row>
    <row r="370" spans="1:26" ht="13.5" customHeight="1" x14ac:dyDescent="0.15">
      <c r="A370" s="32">
        <v>365</v>
      </c>
      <c r="B370" s="33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2"/>
    </row>
    <row r="371" spans="1:26" ht="13.5" customHeight="1" x14ac:dyDescent="0.15">
      <c r="A371" s="32">
        <v>366</v>
      </c>
      <c r="B371" s="33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2"/>
    </row>
    <row r="372" spans="1:26" ht="13.5" customHeight="1" x14ac:dyDescent="0.15">
      <c r="A372" s="32">
        <v>367</v>
      </c>
      <c r="B372" s="33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2"/>
    </row>
    <row r="373" spans="1:26" ht="13.5" customHeight="1" x14ac:dyDescent="0.15">
      <c r="A373" s="32">
        <v>368</v>
      </c>
      <c r="B373" s="33" t="s">
        <v>275</v>
      </c>
      <c r="C373" s="41">
        <v>0.22301301174278793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6.5774907563776228E-2</v>
      </c>
      <c r="X373" s="36"/>
      <c r="Y373" s="43"/>
      <c r="Z373" s="44">
        <v>0.28878791930656417</v>
      </c>
    </row>
    <row r="374" spans="1:26" ht="13.5" customHeight="1" x14ac:dyDescent="0.15">
      <c r="A374" s="32">
        <v>369</v>
      </c>
      <c r="B374" s="33" t="s">
        <v>276</v>
      </c>
      <c r="C374" s="47"/>
      <c r="D374" s="57">
        <v>30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56">
        <v>30</v>
      </c>
    </row>
    <row r="375" spans="1:26" ht="13.5" customHeight="1" x14ac:dyDescent="0.15">
      <c r="A375" s="32">
        <v>370</v>
      </c>
      <c r="B375" s="33" t="s">
        <v>277</v>
      </c>
      <c r="C375" s="47"/>
      <c r="D375" s="57">
        <v>525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56">
        <v>525</v>
      </c>
    </row>
    <row r="376" spans="1:26" ht="13.5" customHeight="1" x14ac:dyDescent="0.15">
      <c r="A376" s="32">
        <v>371</v>
      </c>
      <c r="B376" s="33" t="s">
        <v>278</v>
      </c>
      <c r="C376" s="47"/>
      <c r="D376" s="57">
        <v>10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56">
        <v>10</v>
      </c>
    </row>
    <row r="377" spans="1:26" ht="27" customHeight="1" x14ac:dyDescent="0.15">
      <c r="A377" s="32">
        <v>372</v>
      </c>
      <c r="B377" s="33" t="s">
        <v>465</v>
      </c>
      <c r="C377" s="34">
        <v>1.1876709016899485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6">
        <v>1.1876709016899485</v>
      </c>
    </row>
    <row r="378" spans="1:26" ht="27" customHeight="1" x14ac:dyDescent="0.15">
      <c r="A378" s="32">
        <v>373</v>
      </c>
      <c r="B378" s="33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2"/>
    </row>
    <row r="379" spans="1:26" ht="13.5" customHeight="1" x14ac:dyDescent="0.15">
      <c r="A379" s="32">
        <v>374</v>
      </c>
      <c r="B379" s="33" t="s">
        <v>279</v>
      </c>
      <c r="C379" s="51">
        <v>608.8967205983746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8">
        <v>74465.434504901175</v>
      </c>
      <c r="W379" s="36"/>
      <c r="X379" s="38">
        <v>1587.1922723995515</v>
      </c>
      <c r="Y379" s="43"/>
      <c r="Z379" s="40">
        <v>76661.523497899107</v>
      </c>
    </row>
    <row r="380" spans="1:26" ht="13.5" customHeight="1" x14ac:dyDescent="0.15">
      <c r="A380" s="32">
        <v>375</v>
      </c>
      <c r="B380" s="33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2"/>
    </row>
    <row r="381" spans="1:26" ht="13.5" customHeight="1" x14ac:dyDescent="0.15">
      <c r="A381" s="32">
        <v>376</v>
      </c>
      <c r="B381" s="33" t="s">
        <v>280</v>
      </c>
      <c r="C381" s="47"/>
      <c r="D381" s="57">
        <v>576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56">
        <v>576</v>
      </c>
    </row>
    <row r="382" spans="1:26" ht="13.5" customHeight="1" x14ac:dyDescent="0.15">
      <c r="A382" s="32">
        <v>377</v>
      </c>
      <c r="B382" s="33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2"/>
    </row>
    <row r="383" spans="1:26" ht="13.5" customHeight="1" x14ac:dyDescent="0.15">
      <c r="A383" s="32">
        <v>378</v>
      </c>
      <c r="B383" s="33" t="s">
        <v>282</v>
      </c>
      <c r="C383" s="47"/>
      <c r="D383" s="57">
        <v>1470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56">
        <v>1470</v>
      </c>
    </row>
    <row r="384" spans="1:26" ht="13.5" customHeight="1" x14ac:dyDescent="0.15">
      <c r="A384" s="32">
        <v>379</v>
      </c>
      <c r="B384" s="33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2"/>
    </row>
    <row r="385" spans="1:26" ht="13.5" customHeight="1" x14ac:dyDescent="0.15">
      <c r="A385" s="32">
        <v>380</v>
      </c>
      <c r="B385" s="33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2"/>
    </row>
    <row r="386" spans="1:26" ht="13.5" customHeight="1" x14ac:dyDescent="0.15">
      <c r="A386" s="32">
        <v>381</v>
      </c>
      <c r="B386" s="33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537.10636260872514</v>
      </c>
      <c r="T386" s="35"/>
      <c r="U386" s="35"/>
      <c r="V386" s="36"/>
      <c r="W386" s="38">
        <v>41.489433145455514</v>
      </c>
      <c r="X386" s="36"/>
      <c r="Y386" s="43"/>
      <c r="Z386" s="40">
        <v>578.5957957541807</v>
      </c>
    </row>
    <row r="387" spans="1:26" ht="13.5" customHeight="1" x14ac:dyDescent="0.15">
      <c r="A387" s="32">
        <v>382</v>
      </c>
      <c r="B387" s="33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2"/>
    </row>
    <row r="388" spans="1:26" ht="13.5" customHeight="1" x14ac:dyDescent="0.15">
      <c r="A388" s="32">
        <v>383</v>
      </c>
      <c r="B388" s="33" t="s">
        <v>286</v>
      </c>
      <c r="C388" s="47"/>
      <c r="D388" s="57">
        <v>20.75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56">
        <v>20.75</v>
      </c>
    </row>
    <row r="389" spans="1:26" ht="13.5" customHeight="1" x14ac:dyDescent="0.15">
      <c r="A389" s="32">
        <v>384</v>
      </c>
      <c r="B389" s="33" t="s">
        <v>287</v>
      </c>
      <c r="C389" s="51">
        <v>1707.5905356648686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0">
        <v>1707.5905356648686</v>
      </c>
    </row>
    <row r="390" spans="1:26" ht="13.5" customHeight="1" x14ac:dyDescent="0.15">
      <c r="A390" s="32">
        <v>385</v>
      </c>
      <c r="B390" s="33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2"/>
    </row>
    <row r="391" spans="1:26" ht="13.5" customHeight="1" x14ac:dyDescent="0.15">
      <c r="A391" s="32">
        <v>386</v>
      </c>
      <c r="B391" s="33" t="s">
        <v>289</v>
      </c>
      <c r="C391" s="47"/>
      <c r="D391" s="57">
        <v>98.75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6">
        <v>98.75</v>
      </c>
    </row>
    <row r="392" spans="1:26" ht="13.5" customHeight="1" x14ac:dyDescent="0.15">
      <c r="A392" s="32">
        <v>387</v>
      </c>
      <c r="B392" s="33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2"/>
    </row>
    <row r="393" spans="1:26" ht="13.5" customHeight="1" x14ac:dyDescent="0.15">
      <c r="A393" s="32">
        <v>388</v>
      </c>
      <c r="B393" s="33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2"/>
    </row>
    <row r="394" spans="1:26" ht="27" customHeight="1" x14ac:dyDescent="0.15">
      <c r="A394" s="32">
        <v>389</v>
      </c>
      <c r="B394" s="33" t="s">
        <v>290</v>
      </c>
      <c r="C394" s="34">
        <v>1.198208573738011</v>
      </c>
      <c r="D394" s="35"/>
      <c r="E394" s="35"/>
      <c r="F394" s="35"/>
      <c r="G394" s="35"/>
      <c r="H394" s="35"/>
      <c r="I394" s="45">
        <v>447.91301894045711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141.26642689475986</v>
      </c>
      <c r="X394" s="36"/>
      <c r="Y394" s="43"/>
      <c r="Z394" s="40">
        <v>590.37765440895498</v>
      </c>
    </row>
    <row r="395" spans="1:26" ht="13.5" customHeight="1" x14ac:dyDescent="0.15">
      <c r="A395" s="32">
        <v>390</v>
      </c>
      <c r="B395" s="33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2"/>
    </row>
    <row r="396" spans="1:26" ht="13.5" customHeight="1" x14ac:dyDescent="0.15">
      <c r="A396" s="32">
        <v>391</v>
      </c>
      <c r="B396" s="33" t="s">
        <v>292</v>
      </c>
      <c r="C396" s="41">
        <v>0.77768199494480139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0.77768199494480139</v>
      </c>
    </row>
    <row r="397" spans="1:26" ht="13.5" customHeight="1" x14ac:dyDescent="0.15">
      <c r="A397" s="32">
        <v>392</v>
      </c>
      <c r="B397" s="33" t="s">
        <v>293</v>
      </c>
      <c r="C397" s="51">
        <v>18919.770553190614</v>
      </c>
      <c r="D397" s="35"/>
      <c r="E397" s="35"/>
      <c r="F397" s="45">
        <v>766.16985855358416</v>
      </c>
      <c r="G397" s="35"/>
      <c r="H397" s="35"/>
      <c r="I397" s="35"/>
      <c r="J397" s="35"/>
      <c r="K397" s="45">
        <v>1454.9667100262564</v>
      </c>
      <c r="L397" s="35"/>
      <c r="M397" s="45">
        <v>44105.116591564612</v>
      </c>
      <c r="N397" s="35"/>
      <c r="O397" s="45">
        <v>329.32949506005764</v>
      </c>
      <c r="P397" s="35"/>
      <c r="Q397" s="35"/>
      <c r="R397" s="35"/>
      <c r="S397" s="35"/>
      <c r="T397" s="35"/>
      <c r="U397" s="35"/>
      <c r="V397" s="36"/>
      <c r="W397" s="37">
        <v>0.11840521661035233</v>
      </c>
      <c r="X397" s="36"/>
      <c r="Y397" s="39">
        <v>47.454409838519283</v>
      </c>
      <c r="Z397" s="40">
        <v>65622.926023450258</v>
      </c>
    </row>
    <row r="398" spans="1:26" ht="13.5" customHeight="1" x14ac:dyDescent="0.15">
      <c r="A398" s="32">
        <v>393</v>
      </c>
      <c r="B398" s="33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2"/>
    </row>
    <row r="399" spans="1:26" ht="13.5" customHeight="1" x14ac:dyDescent="0.15">
      <c r="A399" s="32">
        <v>394</v>
      </c>
      <c r="B399" s="33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8">
        <v>85.592453453909386</v>
      </c>
      <c r="W399" s="36"/>
      <c r="X399" s="36"/>
      <c r="Y399" s="43"/>
      <c r="Z399" s="40">
        <v>85.592453453909386</v>
      </c>
    </row>
    <row r="400" spans="1:26" ht="13.5" customHeight="1" x14ac:dyDescent="0.15">
      <c r="A400" s="32">
        <v>395</v>
      </c>
      <c r="B400" s="33" t="s">
        <v>296</v>
      </c>
      <c r="C400" s="34">
        <v>1.0021768698533824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6">
        <v>1.0021768698533824</v>
      </c>
    </row>
    <row r="401" spans="1:26" ht="13.5" customHeight="1" x14ac:dyDescent="0.15">
      <c r="A401" s="32">
        <v>396</v>
      </c>
      <c r="B401" s="33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2"/>
    </row>
    <row r="402" spans="1:26" ht="13.5" customHeight="1" x14ac:dyDescent="0.15">
      <c r="A402" s="32">
        <v>397</v>
      </c>
      <c r="B402" s="33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2"/>
    </row>
    <row r="403" spans="1:26" ht="13.5" customHeight="1" x14ac:dyDescent="0.15">
      <c r="A403" s="32">
        <v>398</v>
      </c>
      <c r="B403" s="33" t="s">
        <v>297</v>
      </c>
      <c r="C403" s="48">
        <v>7.4687822183653269E-3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0">
        <v>7.4687822183653269E-3</v>
      </c>
    </row>
    <row r="404" spans="1:26" ht="13.5" customHeight="1" x14ac:dyDescent="0.15">
      <c r="A404" s="32">
        <v>399</v>
      </c>
      <c r="B404" s="33" t="s">
        <v>298</v>
      </c>
      <c r="C404" s="48">
        <v>3.1303219897814072E-3</v>
      </c>
      <c r="D404" s="35"/>
      <c r="E404" s="35"/>
      <c r="F404" s="35"/>
      <c r="G404" s="35"/>
      <c r="H404" s="35"/>
      <c r="I404" s="35"/>
      <c r="J404" s="35"/>
      <c r="K404" s="45">
        <v>75.05215797935233</v>
      </c>
      <c r="L404" s="35"/>
      <c r="M404" s="45">
        <v>2926.7978233844492</v>
      </c>
      <c r="N404" s="45">
        <v>140.68961762054025</v>
      </c>
      <c r="O404" s="45">
        <v>239.38751788652462</v>
      </c>
      <c r="P404" s="45">
        <v>1084.55720324454</v>
      </c>
      <c r="Q404" s="45">
        <v>84.316951700076899</v>
      </c>
      <c r="R404" s="35"/>
      <c r="S404" s="35"/>
      <c r="T404" s="35"/>
      <c r="U404" s="35"/>
      <c r="V404" s="36"/>
      <c r="W404" s="49">
        <v>1.2344604452043485E-4</v>
      </c>
      <c r="X404" s="36"/>
      <c r="Y404" s="43"/>
      <c r="Z404" s="40">
        <v>4550.8045255835168</v>
      </c>
    </row>
    <row r="405" spans="1:26" ht="13.5" customHeight="1" x14ac:dyDescent="0.15">
      <c r="A405" s="32">
        <v>400</v>
      </c>
      <c r="B405" s="33" t="s">
        <v>299</v>
      </c>
      <c r="C405" s="51">
        <v>1307.1024311235105</v>
      </c>
      <c r="D405" s="55">
        <v>4.419999999999999</v>
      </c>
      <c r="E405" s="35"/>
      <c r="F405" s="35"/>
      <c r="G405" s="35"/>
      <c r="H405" s="35"/>
      <c r="I405" s="35"/>
      <c r="J405" s="35"/>
      <c r="K405" s="45">
        <v>2656.0556666387301</v>
      </c>
      <c r="L405" s="45">
        <v>292.52381101174382</v>
      </c>
      <c r="M405" s="45">
        <v>45063.837484773278</v>
      </c>
      <c r="N405" s="45">
        <v>2327.8706358172822</v>
      </c>
      <c r="O405" s="45">
        <v>1804.7956532280596</v>
      </c>
      <c r="P405" s="45">
        <v>21670.365796834296</v>
      </c>
      <c r="Q405" s="45">
        <v>337.2678068003076</v>
      </c>
      <c r="R405" s="45">
        <v>429.25040242093883</v>
      </c>
      <c r="S405" s="35"/>
      <c r="T405" s="35"/>
      <c r="U405" s="35"/>
      <c r="V405" s="36"/>
      <c r="W405" s="37">
        <v>0.6853615350775456</v>
      </c>
      <c r="X405" s="36"/>
      <c r="Y405" s="39">
        <v>131.26945783372869</v>
      </c>
      <c r="Z405" s="56">
        <v>76025.444508016939</v>
      </c>
    </row>
    <row r="406" spans="1:26" ht="27" customHeight="1" x14ac:dyDescent="0.15">
      <c r="A406" s="32">
        <v>401</v>
      </c>
      <c r="B406" s="33" t="s">
        <v>473</v>
      </c>
      <c r="C406" s="63">
        <v>1.6449299049328999E-5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4">
        <v>1.6449299049328999E-5</v>
      </c>
    </row>
    <row r="407" spans="1:26" ht="13.5" customHeight="1" x14ac:dyDescent="0.15">
      <c r="A407" s="32">
        <v>402</v>
      </c>
      <c r="B407" s="33" t="s">
        <v>300</v>
      </c>
      <c r="C407" s="47"/>
      <c r="D407" s="57">
        <v>372.50000000000006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56">
        <v>372.50000000000006</v>
      </c>
    </row>
    <row r="408" spans="1:26" ht="13.5" customHeight="1" x14ac:dyDescent="0.15">
      <c r="A408" s="32">
        <v>403</v>
      </c>
      <c r="B408" s="33" t="s">
        <v>301</v>
      </c>
      <c r="C408" s="48">
        <v>3.558550607687669E-3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2">
        <v>2.1007527594203096E-3</v>
      </c>
      <c r="X408" s="36"/>
      <c r="Y408" s="43"/>
      <c r="Z408" s="50">
        <v>5.6593033671079786E-3</v>
      </c>
    </row>
    <row r="409" spans="1:26" ht="13.5" customHeight="1" x14ac:dyDescent="0.15">
      <c r="A409" s="32">
        <v>404</v>
      </c>
      <c r="B409" s="33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2"/>
    </row>
    <row r="410" spans="1:26" ht="13.5" customHeight="1" x14ac:dyDescent="0.15">
      <c r="A410" s="32">
        <v>405</v>
      </c>
      <c r="B410" s="33" t="s">
        <v>302</v>
      </c>
      <c r="C410" s="51">
        <v>66.978060805720872</v>
      </c>
      <c r="D410" s="55">
        <v>5</v>
      </c>
      <c r="E410" s="45">
        <v>41.562009198578068</v>
      </c>
      <c r="F410" s="35"/>
      <c r="G410" s="35"/>
      <c r="H410" s="45">
        <v>56.961007522975635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8">
        <v>151276.10223443946</v>
      </c>
      <c r="W410" s="36"/>
      <c r="X410" s="36"/>
      <c r="Y410" s="43"/>
      <c r="Z410" s="56">
        <v>151446.60331196673</v>
      </c>
    </row>
    <row r="411" spans="1:26" ht="13.5" customHeight="1" x14ac:dyDescent="0.15">
      <c r="A411" s="32">
        <v>406</v>
      </c>
      <c r="B411" s="33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2"/>
    </row>
    <row r="412" spans="1:26" ht="40.5" customHeight="1" x14ac:dyDescent="0.15">
      <c r="A412" s="32">
        <v>407</v>
      </c>
      <c r="B412" s="33" t="s">
        <v>303</v>
      </c>
      <c r="C412" s="51">
        <v>262.76952687287371</v>
      </c>
      <c r="D412" s="57">
        <v>3927.2000011000005</v>
      </c>
      <c r="E412" s="45">
        <v>20.034228758613903</v>
      </c>
      <c r="F412" s="35"/>
      <c r="G412" s="35"/>
      <c r="H412" s="35"/>
      <c r="I412" s="45">
        <v>312366.34303985059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6524.217416858708</v>
      </c>
      <c r="X412" s="36"/>
      <c r="Y412" s="43"/>
      <c r="Z412" s="56">
        <v>323100.56421344081</v>
      </c>
    </row>
    <row r="413" spans="1:26" ht="27" customHeight="1" x14ac:dyDescent="0.15">
      <c r="A413" s="32">
        <v>408</v>
      </c>
      <c r="B413" s="33" t="s">
        <v>304</v>
      </c>
      <c r="C413" s="51">
        <v>22.685465957686105</v>
      </c>
      <c r="D413" s="57">
        <v>770.99999560000003</v>
      </c>
      <c r="E413" s="61">
        <v>2.4773458099121264</v>
      </c>
      <c r="F413" s="35"/>
      <c r="G413" s="35"/>
      <c r="H413" s="35"/>
      <c r="I413" s="45">
        <v>479.66625621576623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58">
        <v>6.7259561951126567</v>
      </c>
      <c r="X413" s="36"/>
      <c r="Y413" s="43"/>
      <c r="Z413" s="56">
        <v>1282.5550197784773</v>
      </c>
    </row>
    <row r="414" spans="1:26" ht="27" customHeight="1" x14ac:dyDescent="0.15">
      <c r="A414" s="32">
        <v>409</v>
      </c>
      <c r="B414" s="33" t="s">
        <v>305</v>
      </c>
      <c r="C414" s="34">
        <v>3.0406548416710852</v>
      </c>
      <c r="D414" s="57">
        <v>6616.2999955999985</v>
      </c>
      <c r="E414" s="35"/>
      <c r="F414" s="35"/>
      <c r="G414" s="35"/>
      <c r="H414" s="35"/>
      <c r="I414" s="45">
        <v>56254.668341697827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10358.660495390202</v>
      </c>
      <c r="X414" s="36"/>
      <c r="Y414" s="43"/>
      <c r="Z414" s="56">
        <v>73232.669487529696</v>
      </c>
    </row>
    <row r="415" spans="1:26" ht="27" customHeight="1" x14ac:dyDescent="0.15">
      <c r="A415" s="32">
        <v>410</v>
      </c>
      <c r="B415" s="33" t="s">
        <v>306</v>
      </c>
      <c r="C415" s="51">
        <v>210.17447778084238</v>
      </c>
      <c r="D415" s="57">
        <v>4811.4899911999992</v>
      </c>
      <c r="E415" s="45">
        <v>43.791638850041252</v>
      </c>
      <c r="F415" s="35"/>
      <c r="G415" s="35"/>
      <c r="H415" s="35"/>
      <c r="I415" s="45">
        <v>999.61260837617624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45.848235884653015</v>
      </c>
      <c r="X415" s="36"/>
      <c r="Y415" s="43"/>
      <c r="Z415" s="56">
        <v>6110.916952091713</v>
      </c>
    </row>
    <row r="416" spans="1:26" ht="13.5" customHeight="1" x14ac:dyDescent="0.15">
      <c r="A416" s="32">
        <v>411</v>
      </c>
      <c r="B416" s="33" t="s">
        <v>307</v>
      </c>
      <c r="C416" s="51">
        <v>5555.1874449197085</v>
      </c>
      <c r="D416" s="35"/>
      <c r="E416" s="35"/>
      <c r="F416" s="45">
        <v>125.84012238200185</v>
      </c>
      <c r="G416" s="35"/>
      <c r="H416" s="35"/>
      <c r="I416" s="35"/>
      <c r="J416" s="35"/>
      <c r="K416" s="45">
        <v>763.00408989051903</v>
      </c>
      <c r="L416" s="45">
        <v>439.92397534243349</v>
      </c>
      <c r="M416" s="45">
        <v>20887.994269016479</v>
      </c>
      <c r="N416" s="45">
        <v>470.12830994578366</v>
      </c>
      <c r="O416" s="45">
        <v>8719.2795450367666</v>
      </c>
      <c r="P416" s="45">
        <v>21080.179569739517</v>
      </c>
      <c r="Q416" s="45">
        <v>1011.8034204009226</v>
      </c>
      <c r="R416" s="45">
        <v>204.71457534676458</v>
      </c>
      <c r="S416" s="35"/>
      <c r="T416" s="35"/>
      <c r="U416" s="35"/>
      <c r="V416" s="36"/>
      <c r="W416" s="38">
        <v>2323.8207351511364</v>
      </c>
      <c r="X416" s="38">
        <v>381.49979272308417</v>
      </c>
      <c r="Y416" s="39">
        <v>47.34671657014637</v>
      </c>
      <c r="Z416" s="40">
        <v>62010.722566465258</v>
      </c>
    </row>
    <row r="417" spans="1:26" ht="13.5" customHeight="1" x14ac:dyDescent="0.15">
      <c r="A417" s="32">
        <v>412</v>
      </c>
      <c r="B417" s="33" t="s">
        <v>308</v>
      </c>
      <c r="C417" s="41">
        <v>0.82762172399433798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8">
        <v>142.65408908984898</v>
      </c>
      <c r="W417" s="42">
        <v>3.8722732151305561E-2</v>
      </c>
      <c r="X417" s="58">
        <v>2.9534098218320493</v>
      </c>
      <c r="Y417" s="39">
        <v>27.594796695379252</v>
      </c>
      <c r="Z417" s="40">
        <v>174.06864006320592</v>
      </c>
    </row>
    <row r="418" spans="1:26" ht="13.5" customHeight="1" x14ac:dyDescent="0.15">
      <c r="A418" s="32">
        <v>413</v>
      </c>
      <c r="B418" s="33" t="s">
        <v>309</v>
      </c>
      <c r="C418" s="34">
        <v>2.5539920618459679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9">
        <v>2.8266036421362585E-4</v>
      </c>
      <c r="X418" s="36"/>
      <c r="Y418" s="43"/>
      <c r="Z418" s="46">
        <v>2.5542747222101814</v>
      </c>
    </row>
    <row r="419" spans="1:26" ht="13.5" customHeight="1" x14ac:dyDescent="0.15">
      <c r="A419" s="32">
        <v>414</v>
      </c>
      <c r="B419" s="33" t="s">
        <v>310</v>
      </c>
      <c r="C419" s="48">
        <v>7.9995092190324642E-3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0">
        <v>3.2821890968028893E-6</v>
      </c>
      <c r="X419" s="36"/>
      <c r="Y419" s="43"/>
      <c r="Z419" s="50">
        <v>8.0027914081292669E-3</v>
      </c>
    </row>
    <row r="420" spans="1:26" ht="13.5" customHeight="1" x14ac:dyDescent="0.15">
      <c r="A420" s="32">
        <v>415</v>
      </c>
      <c r="B420" s="33" t="s">
        <v>311</v>
      </c>
      <c r="C420" s="51">
        <v>13.809391325863638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0.25450921513032027</v>
      </c>
      <c r="X420" s="36"/>
      <c r="Y420" s="43"/>
      <c r="Z420" s="40">
        <v>14.063900540993957</v>
      </c>
    </row>
    <row r="421" spans="1:26" ht="13.5" customHeight="1" x14ac:dyDescent="0.15">
      <c r="A421" s="32">
        <v>416</v>
      </c>
      <c r="B421" s="33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2"/>
    </row>
    <row r="422" spans="1:26" ht="13.5" customHeight="1" x14ac:dyDescent="0.15">
      <c r="A422" s="32">
        <v>417</v>
      </c>
      <c r="B422" s="33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2"/>
    </row>
    <row r="423" spans="1:26" ht="13.5" customHeight="1" x14ac:dyDescent="0.15">
      <c r="A423" s="32">
        <v>418</v>
      </c>
      <c r="B423" s="33" t="s">
        <v>313</v>
      </c>
      <c r="C423" s="48">
        <v>7.6336849513567034E-3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3.3620626557709834E-3</v>
      </c>
      <c r="X423" s="36"/>
      <c r="Y423" s="43"/>
      <c r="Z423" s="50">
        <v>1.0995747607127687E-2</v>
      </c>
    </row>
    <row r="424" spans="1:26" ht="13.5" customHeight="1" x14ac:dyDescent="0.15">
      <c r="A424" s="32">
        <v>419</v>
      </c>
      <c r="B424" s="33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2"/>
    </row>
    <row r="425" spans="1:26" ht="13.5" customHeight="1" x14ac:dyDescent="0.15">
      <c r="A425" s="32">
        <v>420</v>
      </c>
      <c r="B425" s="33" t="s">
        <v>315</v>
      </c>
      <c r="C425" s="51">
        <v>170.71206753738554</v>
      </c>
      <c r="D425" s="35"/>
      <c r="E425" s="35"/>
      <c r="F425" s="45">
        <v>81.816890259418642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8">
        <v>1.3200992966606189</v>
      </c>
      <c r="X425" s="36"/>
      <c r="Y425" s="43"/>
      <c r="Z425" s="40">
        <v>253.84905709346481</v>
      </c>
    </row>
    <row r="426" spans="1:26" ht="13.5" customHeight="1" x14ac:dyDescent="0.15">
      <c r="A426" s="32">
        <v>421</v>
      </c>
      <c r="B426" s="33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2"/>
    </row>
    <row r="427" spans="1:26" ht="13.5" customHeight="1" x14ac:dyDescent="0.15">
      <c r="A427" s="32">
        <v>422</v>
      </c>
      <c r="B427" s="33" t="s">
        <v>316</v>
      </c>
      <c r="C427" s="47"/>
      <c r="D427" s="57">
        <v>1971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56">
        <v>1971</v>
      </c>
    </row>
    <row r="428" spans="1:26" ht="13.5" customHeight="1" x14ac:dyDescent="0.15">
      <c r="A428" s="32">
        <v>423</v>
      </c>
      <c r="B428" s="33" t="s">
        <v>478</v>
      </c>
      <c r="C428" s="53">
        <v>2.9618060753908404E-4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5.2093093381814094E-4</v>
      </c>
      <c r="X428" s="36"/>
      <c r="Y428" s="43"/>
      <c r="Z428" s="54">
        <v>8.1711154135722503E-4</v>
      </c>
    </row>
    <row r="429" spans="1:26" ht="13.5" customHeight="1" x14ac:dyDescent="0.15">
      <c r="A429" s="32">
        <v>424</v>
      </c>
      <c r="B429" s="33" t="s">
        <v>317</v>
      </c>
      <c r="C429" s="47"/>
      <c r="D429" s="57">
        <v>640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56">
        <v>640</v>
      </c>
    </row>
    <row r="430" spans="1:26" ht="13.5" customHeight="1" x14ac:dyDescent="0.15">
      <c r="A430" s="32">
        <v>425</v>
      </c>
      <c r="B430" s="33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2"/>
    </row>
    <row r="431" spans="1:26" ht="13.5" customHeight="1" x14ac:dyDescent="0.15">
      <c r="A431" s="32">
        <v>426</v>
      </c>
      <c r="B431" s="33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2"/>
    </row>
    <row r="432" spans="1:26" ht="13.5" customHeight="1" x14ac:dyDescent="0.15">
      <c r="A432" s="32">
        <v>427</v>
      </c>
      <c r="B432" s="33" t="s">
        <v>318</v>
      </c>
      <c r="C432" s="47"/>
      <c r="D432" s="57">
        <v>275</v>
      </c>
      <c r="E432" s="45">
        <v>153.26723362763485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56">
        <v>428.26723362763482</v>
      </c>
    </row>
    <row r="433" spans="1:26" ht="13.5" customHeight="1" x14ac:dyDescent="0.15">
      <c r="A433" s="32">
        <v>428</v>
      </c>
      <c r="B433" s="33" t="s">
        <v>319</v>
      </c>
      <c r="C433" s="47"/>
      <c r="D433" s="57">
        <v>589</v>
      </c>
      <c r="E433" s="45">
        <v>217.70834850491792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56">
        <v>806.70834850491792</v>
      </c>
    </row>
    <row r="434" spans="1:26" ht="13.5" customHeight="1" x14ac:dyDescent="0.15">
      <c r="A434" s="32">
        <v>429</v>
      </c>
      <c r="B434" s="33" t="s">
        <v>320</v>
      </c>
      <c r="C434" s="47"/>
      <c r="D434" s="57">
        <v>68.399999999999991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56">
        <v>68.399999999999991</v>
      </c>
    </row>
    <row r="435" spans="1:26" ht="13.5" customHeight="1" x14ac:dyDescent="0.15">
      <c r="A435" s="32">
        <v>430</v>
      </c>
      <c r="B435" s="33" t="s">
        <v>321</v>
      </c>
      <c r="C435" s="47"/>
      <c r="D435" s="57">
        <v>15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56">
        <v>15</v>
      </c>
    </row>
    <row r="436" spans="1:26" ht="13.5" customHeight="1" x14ac:dyDescent="0.15">
      <c r="A436" s="32">
        <v>431</v>
      </c>
      <c r="B436" s="33" t="s">
        <v>322</v>
      </c>
      <c r="C436" s="47"/>
      <c r="D436" s="57">
        <v>1907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56">
        <v>1907</v>
      </c>
    </row>
    <row r="437" spans="1:26" ht="13.5" customHeight="1" x14ac:dyDescent="0.15">
      <c r="A437" s="32">
        <v>432</v>
      </c>
      <c r="B437" s="33" t="s">
        <v>323</v>
      </c>
      <c r="C437" s="47"/>
      <c r="D437" s="57">
        <v>60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56">
        <v>60</v>
      </c>
    </row>
    <row r="438" spans="1:26" ht="13.5" customHeight="1" x14ac:dyDescent="0.15">
      <c r="A438" s="32">
        <v>433</v>
      </c>
      <c r="B438" s="33" t="s">
        <v>324</v>
      </c>
      <c r="C438" s="47"/>
      <c r="D438" s="57">
        <v>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56">
        <v>50</v>
      </c>
    </row>
    <row r="439" spans="1:26" ht="13.5" customHeight="1" x14ac:dyDescent="0.15">
      <c r="A439" s="32">
        <v>434</v>
      </c>
      <c r="B439" s="33" t="s">
        <v>325</v>
      </c>
      <c r="C439" s="47"/>
      <c r="D439" s="57">
        <v>385.6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56">
        <v>385.6</v>
      </c>
    </row>
    <row r="440" spans="1:26" ht="13.5" customHeight="1" x14ac:dyDescent="0.15">
      <c r="A440" s="32">
        <v>435</v>
      </c>
      <c r="B440" s="33" t="s">
        <v>326</v>
      </c>
      <c r="C440" s="47"/>
      <c r="D440" s="57">
        <v>15.299999999999999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56">
        <v>15.299999999999999</v>
      </c>
    </row>
    <row r="441" spans="1:26" ht="13.5" customHeight="1" x14ac:dyDescent="0.15">
      <c r="A441" s="32">
        <v>436</v>
      </c>
      <c r="B441" s="33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2"/>
    </row>
    <row r="442" spans="1:26" ht="13.5" customHeight="1" x14ac:dyDescent="0.15">
      <c r="A442" s="32">
        <v>437</v>
      </c>
      <c r="B442" s="33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2"/>
    </row>
    <row r="443" spans="1:26" ht="13.5" customHeight="1" x14ac:dyDescent="0.15">
      <c r="A443" s="32">
        <v>438</v>
      </c>
      <c r="B443" s="33" t="s">
        <v>328</v>
      </c>
      <c r="C443" s="34">
        <v>2.5022024494623478</v>
      </c>
      <c r="D443" s="57">
        <v>139.19999999999999</v>
      </c>
      <c r="E443" s="65">
        <v>2.0376801788486681E-3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1.0862353398912429E-4</v>
      </c>
      <c r="X443" s="36"/>
      <c r="Y443" s="43"/>
      <c r="Z443" s="56">
        <v>141.70434875317517</v>
      </c>
    </row>
    <row r="444" spans="1:26" ht="13.5" customHeight="1" x14ac:dyDescent="0.15">
      <c r="A444" s="32">
        <v>439</v>
      </c>
      <c r="B444" s="33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2"/>
    </row>
    <row r="445" spans="1:26" ht="27" customHeight="1" x14ac:dyDescent="0.15">
      <c r="A445" s="32">
        <v>440</v>
      </c>
      <c r="B445" s="33" t="s">
        <v>330</v>
      </c>
      <c r="C445" s="48">
        <v>3.8372663254124986E-2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37">
        <v>0.16359443663796036</v>
      </c>
      <c r="X445" s="36"/>
      <c r="Y445" s="43"/>
      <c r="Z445" s="44">
        <v>0.20196709989208533</v>
      </c>
    </row>
    <row r="446" spans="1:26" ht="27" customHeight="1" x14ac:dyDescent="0.15">
      <c r="A446" s="32">
        <v>441</v>
      </c>
      <c r="B446" s="33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2"/>
    </row>
    <row r="447" spans="1:26" ht="13.5" customHeight="1" x14ac:dyDescent="0.15">
      <c r="A447" s="32">
        <v>442</v>
      </c>
      <c r="B447" s="33" t="s">
        <v>331</v>
      </c>
      <c r="C447" s="4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2"/>
    </row>
    <row r="448" spans="1:26" ht="13.5" customHeight="1" x14ac:dyDescent="0.15">
      <c r="A448" s="32">
        <v>443</v>
      </c>
      <c r="B448" s="33" t="s">
        <v>332</v>
      </c>
      <c r="C448" s="47"/>
      <c r="D448" s="57">
        <v>2925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56">
        <v>2925</v>
      </c>
    </row>
    <row r="449" spans="1:26" ht="13.5" customHeight="1" x14ac:dyDescent="0.15">
      <c r="A449" s="32">
        <v>444</v>
      </c>
      <c r="B449" s="33" t="s">
        <v>333</v>
      </c>
      <c r="C449" s="47"/>
      <c r="D449" s="57">
        <v>149.6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56">
        <v>149.6</v>
      </c>
    </row>
    <row r="450" spans="1:26" ht="13.5" customHeight="1" x14ac:dyDescent="0.15">
      <c r="A450" s="32">
        <v>445</v>
      </c>
      <c r="B450" s="33" t="s">
        <v>334</v>
      </c>
      <c r="C450" s="47"/>
      <c r="D450" s="57">
        <v>494.2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56">
        <v>494.2</v>
      </c>
    </row>
    <row r="451" spans="1:26" ht="13.5" customHeight="1" x14ac:dyDescent="0.15">
      <c r="A451" s="32">
        <v>446</v>
      </c>
      <c r="B451" s="33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2"/>
    </row>
    <row r="452" spans="1:26" ht="27" customHeight="1" x14ac:dyDescent="0.15">
      <c r="A452" s="32">
        <v>447</v>
      </c>
      <c r="B452" s="33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2"/>
    </row>
    <row r="453" spans="1:26" ht="27" customHeight="1" x14ac:dyDescent="0.15">
      <c r="A453" s="32">
        <v>448</v>
      </c>
      <c r="B453" s="33" t="s">
        <v>335</v>
      </c>
      <c r="C453" s="51">
        <v>11.129788752198049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8.6655938198822516E-3</v>
      </c>
      <c r="X453" s="36"/>
      <c r="Y453" s="43"/>
      <c r="Z453" s="40">
        <v>11.138454346017932</v>
      </c>
    </row>
    <row r="454" spans="1:26" ht="13.5" customHeight="1" x14ac:dyDescent="0.15">
      <c r="A454" s="32">
        <v>449</v>
      </c>
      <c r="B454" s="33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2"/>
    </row>
    <row r="455" spans="1:26" ht="13.5" customHeight="1" x14ac:dyDescent="0.15">
      <c r="A455" s="32">
        <v>450</v>
      </c>
      <c r="B455" s="33" t="s">
        <v>337</v>
      </c>
      <c r="C455" s="47"/>
      <c r="D455" s="57">
        <v>216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56">
        <v>216</v>
      </c>
    </row>
    <row r="456" spans="1:26" ht="13.5" customHeight="1" x14ac:dyDescent="0.15">
      <c r="A456" s="32">
        <v>451</v>
      </c>
      <c r="B456" s="33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2"/>
    </row>
    <row r="457" spans="1:26" ht="13.5" customHeight="1" x14ac:dyDescent="0.15">
      <c r="A457" s="32">
        <v>452</v>
      </c>
      <c r="B457" s="33" t="s">
        <v>338</v>
      </c>
      <c r="C457" s="41">
        <v>0.75690722016879441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4">
        <v>0.75690722016879441</v>
      </c>
    </row>
    <row r="458" spans="1:26" ht="13.5" customHeight="1" x14ac:dyDescent="0.15">
      <c r="A458" s="32">
        <v>453</v>
      </c>
      <c r="B458" s="33" t="s">
        <v>339</v>
      </c>
      <c r="C458" s="34">
        <v>1.3178626240785238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107.55502370508029</v>
      </c>
      <c r="X458" s="36"/>
      <c r="Y458" s="67">
        <v>0.42046183552970784</v>
      </c>
      <c r="Z458" s="40">
        <v>109.29334816468852</v>
      </c>
    </row>
    <row r="459" spans="1:26" ht="13.5" customHeight="1" x14ac:dyDescent="0.15">
      <c r="A459" s="32">
        <v>454</v>
      </c>
      <c r="B459" s="33" t="s">
        <v>486</v>
      </c>
      <c r="C459" s="48">
        <v>1.1051604310123447E-2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0">
        <v>1.1051604310123447E-2</v>
      </c>
    </row>
    <row r="460" spans="1:26" ht="13.5" customHeight="1" x14ac:dyDescent="0.15">
      <c r="A460" s="32">
        <v>455</v>
      </c>
      <c r="B460" s="33" t="s">
        <v>340</v>
      </c>
      <c r="C460" s="34">
        <v>5.6905479078280079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18.412720764168171</v>
      </c>
      <c r="X460" s="36"/>
      <c r="Y460" s="43"/>
      <c r="Z460" s="40">
        <v>24.10326867199618</v>
      </c>
    </row>
    <row r="461" spans="1:26" ht="13.5" customHeight="1" x14ac:dyDescent="0.15">
      <c r="A461" s="32">
        <v>456</v>
      </c>
      <c r="B461" s="33" t="s">
        <v>341</v>
      </c>
      <c r="C461" s="47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52"/>
    </row>
    <row r="462" spans="1:26" ht="13.5" customHeight="1" x14ac:dyDescent="0.15">
      <c r="A462" s="32">
        <v>457</v>
      </c>
      <c r="B462" s="33" t="s">
        <v>342</v>
      </c>
      <c r="C462" s="47"/>
      <c r="D462" s="35"/>
      <c r="E462" s="45">
        <v>920.76064792265356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0">
        <v>920.76064792265356</v>
      </c>
    </row>
    <row r="463" spans="1:26" ht="13.5" customHeight="1" x14ac:dyDescent="0.15">
      <c r="A463" s="32">
        <v>458</v>
      </c>
      <c r="B463" s="33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2"/>
    </row>
    <row r="464" spans="1:26" x14ac:dyDescent="0.15">
      <c r="A464" s="32">
        <v>459</v>
      </c>
      <c r="B464" s="33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3"/>
      <c r="Z464" s="52"/>
    </row>
    <row r="465" spans="1:26" x14ac:dyDescent="0.15">
      <c r="A465" s="32">
        <v>460</v>
      </c>
      <c r="B465" s="33" t="s">
        <v>489</v>
      </c>
      <c r="C465" s="41">
        <v>0.79353501277245431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0.79353501277245431</v>
      </c>
    </row>
    <row r="466" spans="1:26" x14ac:dyDescent="0.15">
      <c r="A466" s="32">
        <v>461</v>
      </c>
      <c r="B466" s="33" t="s">
        <v>490</v>
      </c>
      <c r="C466" s="34">
        <v>1.6780971422319488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8">
        <v>2.1947346652109898</v>
      </c>
      <c r="X466" s="36"/>
      <c r="Y466" s="43"/>
      <c r="Z466" s="46">
        <v>3.8728318074429389</v>
      </c>
    </row>
    <row r="467" spans="1:26" x14ac:dyDescent="0.15">
      <c r="A467" s="32">
        <v>462</v>
      </c>
      <c r="B467" s="33" t="s">
        <v>491</v>
      </c>
      <c r="C467" s="53">
        <v>1.2200020904824652E-4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54">
        <v>1.2200020904824652E-4</v>
      </c>
    </row>
    <row r="468" spans="1:26" x14ac:dyDescent="0.15">
      <c r="A468" s="16" t="s">
        <v>25</v>
      </c>
      <c r="B468" s="17"/>
      <c r="C468" s="1">
        <f t="shared" ref="C468:T468" si="0">SUM(C6:C247)+C248/10^6+SUM(C249:C467)</f>
        <v>245926.02829031862</v>
      </c>
      <c r="D468" s="14">
        <f t="shared" si="0"/>
        <v>764418.13198349997</v>
      </c>
      <c r="E468" s="2">
        <f t="shared" si="0"/>
        <v>4447.2025025930088</v>
      </c>
      <c r="F468" s="2">
        <f t="shared" si="0"/>
        <v>6764.164594296727</v>
      </c>
      <c r="G468" s="2">
        <f t="shared" si="0"/>
        <v>172842.80205136986</v>
      </c>
      <c r="H468" s="2">
        <f t="shared" si="0"/>
        <v>129562.45677414487</v>
      </c>
      <c r="I468" s="2">
        <f t="shared" si="0"/>
        <v>550002.62576466566</v>
      </c>
      <c r="J468" s="2">
        <f t="shared" si="0"/>
        <v>65186.302052097097</v>
      </c>
      <c r="K468" s="2">
        <f t="shared" si="0"/>
        <v>11379.197835463798</v>
      </c>
      <c r="L468" s="2">
        <f t="shared" si="0"/>
        <v>6541.1399360375517</v>
      </c>
      <c r="M468" s="2">
        <f t="shared" si="0"/>
        <v>550466.32894886506</v>
      </c>
      <c r="N468" s="2">
        <f t="shared" si="0"/>
        <v>19542.943512574137</v>
      </c>
      <c r="O468" s="2">
        <f t="shared" si="0"/>
        <v>17805.090051930725</v>
      </c>
      <c r="P468" s="2">
        <f t="shared" si="0"/>
        <v>184460.70687691934</v>
      </c>
      <c r="Q468" s="2">
        <f t="shared" si="0"/>
        <v>3035.4102612027682</v>
      </c>
      <c r="R468" s="2">
        <f t="shared" si="0"/>
        <v>1671.3033613888385</v>
      </c>
      <c r="S468" s="2">
        <f t="shared" si="0"/>
        <v>1622.4586604842252</v>
      </c>
      <c r="T468" s="2">
        <f t="shared" si="0"/>
        <v>48079.291679732647</v>
      </c>
      <c r="U468" s="3">
        <f>SUM(U6:U467)</f>
        <v>392.12885880436858</v>
      </c>
      <c r="V468" s="4">
        <f>SUM(V6:V247)+V248/10^6+SUM(V249:V467)</f>
        <v>227204.85385440651</v>
      </c>
      <c r="W468" s="4">
        <f>SUM(W6:W247)+W248/10^6+SUM(W249:W467)</f>
        <v>58904.080758777709</v>
      </c>
      <c r="X468" s="4">
        <f>SUM(X6:X247)+X248/10^6+SUM(X249:X467)</f>
        <v>2172.0126368535189</v>
      </c>
      <c r="Y468" s="5">
        <f>SUM(Y6:Y247)+Y248/10^6+SUM(Y249:Y467)</f>
        <v>1867.5162624987929</v>
      </c>
      <c r="Z468" s="71">
        <f>SUM(Z6:Z247)+Z248/10^6+SUM(Z249:Z467)</f>
        <v>3073902.0490422514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2022-07-28T11:48:57Z</dcterms:modified>
</cp:coreProperties>
</file>