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7" sheetId="21" r:id="rId1"/>
  </sheets>
  <definedNames>
    <definedName name="_xlnm._FilterDatabase" localSheetId="0" hidden="1">総括表37!$D$1:$D$325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総括表37!$1:$4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<sst xmlns="http://schemas.openxmlformats.org/spreadsheetml/2006/main" count="493" uniqueCount="492">
  <si>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</si>
  <si>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</si>
  <si>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</si>
  <si>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</si>
  <si>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</si>
  <si>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</si>
  <si>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</si>
  <si>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</si>
  <si>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</si>
  <si>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</si>
  <si>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</si>
  <si>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</si>
  <si>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</si>
  <si>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</si>
  <si>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</si>
  <si>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</si>
  <si>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</si>
  <si>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</si>
  <si>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</si>
  <si>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</si>
  <si>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</si>
  <si>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</si>
  <si>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</si>
  <si>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</si>
  <si>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</si>
  <si>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</si>
  <si>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</si>
  <si>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</si>
  <si>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</si>
  <si>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</si>
  <si>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</si>
  <si>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</si>
  <si>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</si>
  <si>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</si>
  <si>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</si>
  <si>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</si>
  <si>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</si>
  <si>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</si>
  <si>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</si>
  <si>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</si>
  <si>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</si>
  <si>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</si>
  <si>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</si>
  <si>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</si>
  <si>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</si>
  <si>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</si>
  <si>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</si>
  <si>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</si>
  <si>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</si>
  <si>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</si>
  <si>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</si>
  <si>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</si>
  <si>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</si>
  <si>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</si>
  <si>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</si>
  <si>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</si>
  <si>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</si>
  <si>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</si>
  <si>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</si>
  <si>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</si>
  <si>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</si>
  <si>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</si>
  <si>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</si>
  <si>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</si>
  <si>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</si>
  <si>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</si>
  <si>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</si>
  <si>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</si>
  <si>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</si>
  <si>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</si>
  <si>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</si>
  <si>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</si>
  <si>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</si>
  <si>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</si>
  <si>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</si>
  <si>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</si>
  <si>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</si>
  <si>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</si>
  <si>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</si>
  <si>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</si>
  <si>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</si>
  <si>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</si>
  <si>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</si>
  <si>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</si>
  <si>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</si>
  <si>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</si>
  <si>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</si>
  <si>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</si>
  <si>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</si>
  <si>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</si>
  <si>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</si>
  <si>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</si>
  <si>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</si>
  <si>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</si>
  <si>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</si>
  <si>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</si>
  <si>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</si>
  <si>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</si>
  <si>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</si>
  <si>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</si>
  <si>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</si>
  <si>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</si>
  <si>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</si>
  <si>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</si>
  <si>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</si>
  <si>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</si>
  <si>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</si>
  <si>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</si>
  <si>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</si>
  <si>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</si>
  <si>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</si>
  <si>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</si>
  <si>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</si>
  <si>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</si>
  <si>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</si>
  <si>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</si>
  <si>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</si>
  <si>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</si>
  <si>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</si>
  <si>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</si>
  <si>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</si>
  <si>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</si>
  <si>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</si>
  <si>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</si>
  <si>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</si>
  <si>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</si>
  <si>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</si>
  <si>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</si>
  <si>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</si>
  <si>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</si>
  <si>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</si>
  <si>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</si>
  <si>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</si>
  <si>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</si>
  <si>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</si>
  <si>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</si>
  <si>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</si>
  <si>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</si>
  <si>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</si>
  <si>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</si>
  <si>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</si>
  <si>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</si>
  <si>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</si>
  <si>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</si>
  <si>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</si>
  <si>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</si>
  <si>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</si>
  <si>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</si>
  <si>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</si>
  <si>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</si>
  <si>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</si>
  <si>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</si>
  <si>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</si>
  <si>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</si>
  <si>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</si>
  <si>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</si>
  <si>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</si>
  <si>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</si>
  <si>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</si>
  <si>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</si>
  <si>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</si>
  <si>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</si>
  <si>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</si>
  <si>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</si>
  <si>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</si>
  <si>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</si>
  <si>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</si>
  <si>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</si>
  <si>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</si>
  <si>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</si>
  <si>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</si>
  <si>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</si>
  <si>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</si>
  <si>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</si>
  <si>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</si>
  <si>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</si>
  <si>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</si>
  <si>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</si>
  <si>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</si>
  <si>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</si>
  <si>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</si>
  <si>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</si>
  <si>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</si>
  <si>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</si>
  <si>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</si>
  <si>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</si>
  <si>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</si>
  <si>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</si>
  <si>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</si>
  <si>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</si>
  <si>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</si>
  <si>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</si>
  <si>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</si>
  <si>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</si>
  <si>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</si>
  <si>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</si>
  <si>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</si>
  <si>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</si>
  <si>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</si>
  <si>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</si>
  <si>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</si>
  <si>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</si>
  <si>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</si>
  <si>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</si>
  <si>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</si>
  <si>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</si>
  <si>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</si>
  <si>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</si>
  <si>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</si>
  <si>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</si>
  <si>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</si>
  <si>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</si>
  <si>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</si>
  <si>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</si>
  <si>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</si>
  <si>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</si>
  <si>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</si>
  <si>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</si>
  <si>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</si>
  <si>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</si>
  <si>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</si>
  <si>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</si>
  <si>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</si>
  <si>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</si>
  <si>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</si>
  <si>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</si>
  <si>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</si>
  <si>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</si>
  <si>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</si>
  <si>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</si>
  <si>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</si>
  <si>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</si>
  <si>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</si>
  <si>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</si>
  <si>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</si>
  <si>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</si>
  <si>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</si>
  <si>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</si>
  <si>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</si>
  <si>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</si>
  <si>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</si>
  <si>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</si>
  <si>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</si>
  <si>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</si>
  <si>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</si>
  <si>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</si>
  <si>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</si>
  <si>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</si>
  <si>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</si>
  <si>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</si>
  <si>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</si>
  <si>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</si>
  <si>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</si>
  <si>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</si>
  <si>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</si>
  <si>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</si>
  <si>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</si>
  <si>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</si>
  <si>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</si>
  <si>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</si>
  <si>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</si>
  <si>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</si>
  <si>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</si>
  <si>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</si>
  <si>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</si>
  <si>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</si>
  <si>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</si>
  <si>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</si>
  <si>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</si>
  <si>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</si>
  <si>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</si>
  <si>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</si>
  <si>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</si>
  <si>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</si>
  <si>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</si>
  <si>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</si>
  <si>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</si>
  <si>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</si>
  <si>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</si>
  <si>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</si>
  <si>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</si>
  <si>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</si>
  <si>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</si>
  <si>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</si>
  <si>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</si>
  <si>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</si>
  <si>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</si>
  <si>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</si>
  <si>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</si>
  <si>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</si>
  <si>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</si>
  <si>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</si>
  <si>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</si>
  <si>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</si>
  <si>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</si>
  <si>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</si>
  <si>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</si>
  <si>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</si>
  <si>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</si>
  <si>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</si>
  <si>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</si>
  <si>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</si>
  <si>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</si>
  <si>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</si>
  <si>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</si>
  <si>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</si>
  <si>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</si>
  <si>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</si>
  <si>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</si>
  <si>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</si>
  <si>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</si>
  <si>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</si>
  <si>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</si>
  <si>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</si>
  <si>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</si>
  <si>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</si>
  <si>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</si>
  <si>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</si>
  <si>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</si>
  <si>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</si>
  <si>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</si>
  <si>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</si>
  <si>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</si>
  <si>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</si>
  <si>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</si>
  <si>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</si>
  <si>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</si>
  <si>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</si>
  <si>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</si>
  <si>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</si>
  <si>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</si>
  <si>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</si>
  <si>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</si>
  <si>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</si>
  <si>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</si>
  <si>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</si>
  <si>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</si>
  <si>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</si>
  <si>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</si>
  <si>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</si>
  <si>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</si>
  <si>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</si>
  <si>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</si>
  <si>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</si>
  <si>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総括表37　排出源別・対象化学物質別の排出量推計結果（令和2年度：香川県）［１．対象業種を営む事業者からのすそ切り以下～23.産業廃棄物焼却施設］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</si>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</sst>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4.3626547832860574</v>
      </c>
      <c r="D6" s="34">
        <v>22.000000000000004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9.9798226857590091</v>
      </c>
      <c r="X6" s="38">
        <v>8.4813779086441912</v>
      </c>
      <c r="Y6" s="39">
        <v>169.07069888838873</v>
      </c>
      <c r="Z6" s="40">
        <v>213.89455426607799</v>
      </c>
    </row>
    <row r="7" spans="1:26" ht="13.5" customHeight="1" x14ac:dyDescent="0.15">
      <c r="A7" s="31">
        <v>2</v>
      </c>
      <c r="B7" s="32" t="s">
        <v>28</v>
      </c>
      <c r="C7" s="41">
        <v>0.5381815372462736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4.1860892146168213E-2</v>
      </c>
      <c r="X7" s="36"/>
      <c r="Y7" s="43"/>
      <c r="Z7" s="44">
        <v>0.58004242939244177</v>
      </c>
    </row>
    <row r="8" spans="1:26" ht="13.5" customHeight="1" x14ac:dyDescent="0.15">
      <c r="A8" s="31">
        <v>3</v>
      </c>
      <c r="B8" s="32" t="s">
        <v>29</v>
      </c>
      <c r="C8" s="33">
        <v>2.4501199836279883</v>
      </c>
      <c r="D8" s="35"/>
      <c r="E8" s="35"/>
      <c r="F8" s="45">
        <v>156.49893602239931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9.9602703419681103E-3</v>
      </c>
      <c r="X8" s="36"/>
      <c r="Y8" s="43"/>
      <c r="Z8" s="46">
        <v>158.95901627636925</v>
      </c>
    </row>
    <row r="9" spans="1:26" ht="13.5" customHeight="1" x14ac:dyDescent="0.15">
      <c r="A9" s="31">
        <v>4</v>
      </c>
      <c r="B9" s="32" t="s">
        <v>30</v>
      </c>
      <c r="C9" s="33">
        <v>9.8398925436846039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2.6876138474518373E-2</v>
      </c>
      <c r="X9" s="36"/>
      <c r="Y9" s="43"/>
      <c r="Z9" s="47">
        <v>9.8667686821591225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5">
        <v>156.49893602239931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6">
        <v>156.49893602239931</v>
      </c>
    </row>
    <row r="11" spans="1:26" ht="13.5" customHeight="1" x14ac:dyDescent="0.15">
      <c r="A11" s="31">
        <v>6</v>
      </c>
      <c r="B11" s="32" t="s">
        <v>32</v>
      </c>
      <c r="C11" s="49">
        <v>9.2001596763647012E-2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50">
        <v>3.050674387178856E-4</v>
      </c>
      <c r="X11" s="36"/>
      <c r="Y11" s="43"/>
      <c r="Z11" s="51">
        <v>9.2306664202364899E-2</v>
      </c>
    </row>
    <row r="12" spans="1:26" ht="13.5" customHeight="1" x14ac:dyDescent="0.15">
      <c r="A12" s="31">
        <v>7</v>
      </c>
      <c r="B12" s="32" t="s">
        <v>33</v>
      </c>
      <c r="C12" s="52">
        <v>19.829520598363075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4.5760404984197804E-2</v>
      </c>
      <c r="X12" s="36"/>
      <c r="Y12" s="43"/>
      <c r="Z12" s="46">
        <v>19.875281003347272</v>
      </c>
    </row>
    <row r="13" spans="1:26" ht="13.5" customHeight="1" x14ac:dyDescent="0.15">
      <c r="A13" s="31">
        <v>8</v>
      </c>
      <c r="B13" s="32" t="s">
        <v>34</v>
      </c>
      <c r="C13" s="49">
        <v>1.5124076446360418E-2</v>
      </c>
      <c r="D13" s="35"/>
      <c r="E13" s="35"/>
      <c r="F13" s="45">
        <v>156.49893602239931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50">
        <v>6.0333467726428227E-4</v>
      </c>
      <c r="X13" s="36"/>
      <c r="Y13" s="43"/>
      <c r="Z13" s="46">
        <v>156.51466343352294</v>
      </c>
    </row>
    <row r="14" spans="1:26" ht="13.5" customHeight="1" x14ac:dyDescent="0.15">
      <c r="A14" s="31">
        <v>9</v>
      </c>
      <c r="B14" s="32" t="s">
        <v>35</v>
      </c>
      <c r="C14" s="49">
        <v>2.8867061748841107E-2</v>
      </c>
      <c r="D14" s="35"/>
      <c r="E14" s="35"/>
      <c r="F14" s="35"/>
      <c r="G14" s="35"/>
      <c r="H14" s="35"/>
      <c r="I14" s="35"/>
      <c r="J14" s="35"/>
      <c r="K14" s="35"/>
      <c r="L14" s="45">
        <v>71.432178638850232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4.355360976066612E-3</v>
      </c>
      <c r="X14" s="36"/>
      <c r="Y14" s="43"/>
      <c r="Z14" s="46">
        <v>71.465401061575136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5">
        <v>29.537496566430363</v>
      </c>
      <c r="L15" s="45">
        <v>230.70516292463444</v>
      </c>
      <c r="M15" s="45">
        <v>1699.7703279503621</v>
      </c>
      <c r="N15" s="45">
        <v>16.626186716144449</v>
      </c>
      <c r="O15" s="45">
        <v>383.54317036760506</v>
      </c>
      <c r="P15" s="45">
        <v>60.357626549658555</v>
      </c>
      <c r="Q15" s="45">
        <v>203.20119889534885</v>
      </c>
      <c r="R15" s="35"/>
      <c r="S15" s="35"/>
      <c r="T15" s="35"/>
      <c r="U15" s="35"/>
      <c r="V15" s="36"/>
      <c r="W15" s="36"/>
      <c r="X15" s="36"/>
      <c r="Y15" s="43"/>
      <c r="Z15" s="46">
        <v>2623.7411699701843</v>
      </c>
    </row>
    <row r="16" spans="1:26" ht="13.5" customHeight="1" x14ac:dyDescent="0.15">
      <c r="A16" s="31">
        <v>11</v>
      </c>
      <c r="B16" s="32" t="s">
        <v>37</v>
      </c>
      <c r="C16" s="49">
        <v>6.9980994686924133E-2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1">
        <v>6.9980994686924133E-2</v>
      </c>
    </row>
    <row r="17" spans="1:26" ht="13.5" customHeight="1" x14ac:dyDescent="0.15">
      <c r="A17" s="31">
        <v>12</v>
      </c>
      <c r="B17" s="32" t="s">
        <v>38</v>
      </c>
      <c r="C17" s="49">
        <v>3.0016881042969276E-3</v>
      </c>
      <c r="D17" s="35"/>
      <c r="E17" s="35"/>
      <c r="F17" s="35"/>
      <c r="G17" s="35"/>
      <c r="H17" s="35"/>
      <c r="I17" s="35"/>
      <c r="J17" s="35"/>
      <c r="K17" s="45">
        <v>133.37260259492666</v>
      </c>
      <c r="L17" s="45">
        <v>1267.7222082218923</v>
      </c>
      <c r="M17" s="45">
        <v>8573.5602245007158</v>
      </c>
      <c r="N17" s="45">
        <v>88.523356748181115</v>
      </c>
      <c r="O17" s="45">
        <v>1609.4495852563336</v>
      </c>
      <c r="P17" s="45">
        <v>2837.8588375610079</v>
      </c>
      <c r="Q17" s="45">
        <v>270.93493186046516</v>
      </c>
      <c r="R17" s="45">
        <v>60.144524773718508</v>
      </c>
      <c r="S17" s="35"/>
      <c r="T17" s="35"/>
      <c r="U17" s="35"/>
      <c r="V17" s="36"/>
      <c r="W17" s="42">
        <v>1.2192751713388866E-3</v>
      </c>
      <c r="X17" s="36"/>
      <c r="Y17" s="39">
        <v>95.939900989578263</v>
      </c>
      <c r="Z17" s="46">
        <v>14937.510393470098</v>
      </c>
    </row>
    <row r="18" spans="1:26" ht="13.5" customHeight="1" x14ac:dyDescent="0.15">
      <c r="A18" s="31">
        <v>13</v>
      </c>
      <c r="B18" s="32" t="s">
        <v>39</v>
      </c>
      <c r="C18" s="52">
        <v>70.47888101587607</v>
      </c>
      <c r="D18" s="34">
        <v>78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27.422233390985394</v>
      </c>
      <c r="X18" s="36"/>
      <c r="Y18" s="43"/>
      <c r="Z18" s="40">
        <v>175.90111440686147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3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3"/>
    </row>
    <row r="21" spans="1:26" ht="13.5" customHeight="1" x14ac:dyDescent="0.15">
      <c r="A21" s="31">
        <v>16</v>
      </c>
      <c r="B21" s="32" t="s">
        <v>40</v>
      </c>
      <c r="C21" s="54">
        <v>4.8029098667458218E-4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50">
        <v>3.4185155434051322E-4</v>
      </c>
      <c r="X21" s="36"/>
      <c r="Y21" s="43"/>
      <c r="Z21" s="55">
        <v>8.2214254101509545E-4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3"/>
    </row>
    <row r="23" spans="1:26" ht="13.5" customHeight="1" x14ac:dyDescent="0.15">
      <c r="A23" s="31">
        <v>18</v>
      </c>
      <c r="B23" s="32" t="s">
        <v>42</v>
      </c>
      <c r="C23" s="49">
        <v>6.5053077576589929E-2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7.5424323893883141E-3</v>
      </c>
      <c r="X23" s="36"/>
      <c r="Y23" s="43"/>
      <c r="Z23" s="51">
        <v>7.2595509965978244E-2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3"/>
    </row>
    <row r="25" spans="1:26" ht="13.5" customHeight="1" x14ac:dyDescent="0.15">
      <c r="A25" s="31">
        <v>20</v>
      </c>
      <c r="B25" s="32" t="s">
        <v>43</v>
      </c>
      <c r="C25" s="52">
        <v>123.30661448623759</v>
      </c>
      <c r="D25" s="35"/>
      <c r="E25" s="35"/>
      <c r="F25" s="35"/>
      <c r="G25" s="35"/>
      <c r="H25" s="35"/>
      <c r="I25" s="45">
        <v>44184.952284591367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9127.3438793868499</v>
      </c>
      <c r="X25" s="36"/>
      <c r="Y25" s="43"/>
      <c r="Z25" s="46">
        <v>53435.602778464454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3"/>
    </row>
    <row r="27" spans="1:26" ht="13.5" customHeight="1" x14ac:dyDescent="0.15">
      <c r="A27" s="31">
        <v>22</v>
      </c>
      <c r="B27" s="32" t="s">
        <v>45</v>
      </c>
      <c r="C27" s="48"/>
      <c r="D27" s="34">
        <v>115</v>
      </c>
      <c r="E27" s="56">
        <v>8.1667684478558193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123.16676844785582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3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3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53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3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3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3"/>
    </row>
    <row r="34" spans="1:26" ht="13.5" customHeight="1" x14ac:dyDescent="0.15">
      <c r="A34" s="31">
        <v>29</v>
      </c>
      <c r="B34" s="32" t="s">
        <v>51</v>
      </c>
      <c r="C34" s="48"/>
      <c r="D34" s="57">
        <v>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8">
        <v>2</v>
      </c>
    </row>
    <row r="35" spans="1:26" ht="40.5" customHeight="1" x14ac:dyDescent="0.15">
      <c r="A35" s="31">
        <v>30</v>
      </c>
      <c r="B35" s="32" t="s">
        <v>52</v>
      </c>
      <c r="C35" s="52">
        <v>125.27419181427257</v>
      </c>
      <c r="D35" s="34">
        <v>754.35</v>
      </c>
      <c r="E35" s="45">
        <v>71.755429360788469</v>
      </c>
      <c r="F35" s="35"/>
      <c r="G35" s="35"/>
      <c r="H35" s="35"/>
      <c r="I35" s="45">
        <v>67638.188393970995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6961.5559974097223</v>
      </c>
      <c r="X35" s="36"/>
      <c r="Y35" s="43"/>
      <c r="Z35" s="40">
        <v>75551.124012555782</v>
      </c>
    </row>
    <row r="36" spans="1:26" ht="13.5" customHeight="1" x14ac:dyDescent="0.15">
      <c r="A36" s="31">
        <v>31</v>
      </c>
      <c r="B36" s="32" t="s">
        <v>53</v>
      </c>
      <c r="C36" s="33">
        <v>9.7562921721555256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7">
        <v>51.801170801276989</v>
      </c>
      <c r="X36" s="36"/>
      <c r="Y36" s="59">
        <v>4.5119183871050428</v>
      </c>
      <c r="Z36" s="46">
        <v>66.069381360537562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3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3"/>
      <c r="Z38" s="53"/>
    </row>
    <row r="39" spans="1:26" ht="27" customHeight="1" x14ac:dyDescent="0.15">
      <c r="A39" s="31">
        <v>34</v>
      </c>
      <c r="B39" s="32" t="s">
        <v>352</v>
      </c>
      <c r="C39" s="41">
        <v>0.49119692765865752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0.49119692765865752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3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5">
        <v>2008.2844152001005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6">
        <v>2008.2844152001005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60">
        <v>0.53040030918750003</v>
      </c>
      <c r="X42" s="36"/>
      <c r="Y42" s="43"/>
      <c r="Z42" s="44">
        <v>0.53040030918750003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3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3"/>
    </row>
    <row r="45" spans="1:26" ht="13.5" customHeight="1" x14ac:dyDescent="0.15">
      <c r="A45" s="31">
        <v>40</v>
      </c>
      <c r="B45" s="32" t="s">
        <v>57</v>
      </c>
      <c r="C45" s="48"/>
      <c r="D45" s="34">
        <v>60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60</v>
      </c>
    </row>
    <row r="46" spans="1:26" ht="13.5" customHeight="1" x14ac:dyDescent="0.15">
      <c r="A46" s="31">
        <v>41</v>
      </c>
      <c r="B46" s="32" t="s">
        <v>58</v>
      </c>
      <c r="C46" s="48"/>
      <c r="D46" s="34">
        <v>107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107</v>
      </c>
    </row>
    <row r="47" spans="1:26" ht="13.5" customHeight="1" x14ac:dyDescent="0.15">
      <c r="A47" s="31">
        <v>42</v>
      </c>
      <c r="B47" s="32" t="s">
        <v>356</v>
      </c>
      <c r="C47" s="41">
        <v>0.29360054008700986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0.29360054008700986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3"/>
    </row>
    <row r="49" spans="1:26" ht="13.5" customHeight="1" x14ac:dyDescent="0.15">
      <c r="A49" s="31">
        <v>44</v>
      </c>
      <c r="B49" s="32" t="s">
        <v>358</v>
      </c>
      <c r="C49" s="54">
        <v>1.8644369289736815E-4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61">
        <v>1.1632881167646568E-2</v>
      </c>
      <c r="Z49" s="51">
        <v>1.1819324860543936E-2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3"/>
    </row>
    <row r="51" spans="1:26" ht="13.5" customHeight="1" x14ac:dyDescent="0.15">
      <c r="A51" s="31">
        <v>46</v>
      </c>
      <c r="B51" s="32" t="s">
        <v>59</v>
      </c>
      <c r="C51" s="48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53"/>
    </row>
    <row r="52" spans="1:26" ht="13.5" customHeight="1" x14ac:dyDescent="0.15">
      <c r="A52" s="31">
        <v>47</v>
      </c>
      <c r="B52" s="32" t="s">
        <v>60</v>
      </c>
      <c r="C52" s="48"/>
      <c r="D52" s="34">
        <v>109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109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3"/>
    </row>
    <row r="54" spans="1:26" ht="13.5" customHeight="1" x14ac:dyDescent="0.15">
      <c r="A54" s="31">
        <v>49</v>
      </c>
      <c r="B54" s="32" t="s">
        <v>62</v>
      </c>
      <c r="C54" s="48"/>
      <c r="D54" s="34">
        <v>437.70000000000005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437.70000000000005</v>
      </c>
    </row>
    <row r="55" spans="1:26" ht="13.5" customHeight="1" x14ac:dyDescent="0.15">
      <c r="A55" s="31">
        <v>50</v>
      </c>
      <c r="B55" s="32" t="s">
        <v>63</v>
      </c>
      <c r="C55" s="48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53"/>
    </row>
    <row r="56" spans="1:26" ht="13.5" customHeight="1" x14ac:dyDescent="0.15">
      <c r="A56" s="31">
        <v>51</v>
      </c>
      <c r="B56" s="32" t="s">
        <v>64</v>
      </c>
      <c r="C56" s="52">
        <v>34.054635169701072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60">
        <v>0.21114823081703871</v>
      </c>
      <c r="X56" s="36"/>
      <c r="Y56" s="43"/>
      <c r="Z56" s="46">
        <v>34.26578340051811</v>
      </c>
    </row>
    <row r="57" spans="1:26" ht="13.5" customHeight="1" x14ac:dyDescent="0.15">
      <c r="A57" s="31">
        <v>52</v>
      </c>
      <c r="B57" s="32" t="s">
        <v>65</v>
      </c>
      <c r="C57" s="48"/>
      <c r="D57" s="34">
        <v>240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240</v>
      </c>
    </row>
    <row r="58" spans="1:26" ht="13.5" customHeight="1" x14ac:dyDescent="0.15">
      <c r="A58" s="31">
        <v>53</v>
      </c>
      <c r="B58" s="32" t="s">
        <v>66</v>
      </c>
      <c r="C58" s="52">
        <v>33631.281201481994</v>
      </c>
      <c r="D58" s="34">
        <v>5291.4800000000005</v>
      </c>
      <c r="E58" s="45">
        <v>81.257442312783098</v>
      </c>
      <c r="F58" s="35"/>
      <c r="G58" s="45">
        <v>38190.537811250426</v>
      </c>
      <c r="H58" s="35"/>
      <c r="I58" s="35"/>
      <c r="J58" s="35"/>
      <c r="K58" s="45">
        <v>153.22611571597542</v>
      </c>
      <c r="L58" s="35"/>
      <c r="M58" s="45">
        <v>28544.795928580232</v>
      </c>
      <c r="N58" s="45">
        <v>1023.0025131708989</v>
      </c>
      <c r="O58" s="45">
        <v>258.83773519043939</v>
      </c>
      <c r="P58" s="45">
        <v>4733.429596840595</v>
      </c>
      <c r="Q58" s="45">
        <v>67.733732965116289</v>
      </c>
      <c r="R58" s="35"/>
      <c r="S58" s="35"/>
      <c r="T58" s="35"/>
      <c r="U58" s="35"/>
      <c r="V58" s="36"/>
      <c r="W58" s="37">
        <v>13.956890532902834</v>
      </c>
      <c r="X58" s="36"/>
      <c r="Y58" s="39">
        <v>13.557484701250102</v>
      </c>
      <c r="Z58" s="40">
        <v>112003.09645274263</v>
      </c>
    </row>
    <row r="59" spans="1:26" ht="13.5" customHeight="1" x14ac:dyDescent="0.15">
      <c r="A59" s="31">
        <v>54</v>
      </c>
      <c r="B59" s="32" t="s">
        <v>67</v>
      </c>
      <c r="C59" s="48"/>
      <c r="D59" s="34">
        <v>57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57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3"/>
    </row>
    <row r="61" spans="1:26" ht="13.5" customHeight="1" x14ac:dyDescent="0.15">
      <c r="A61" s="31">
        <v>56</v>
      </c>
      <c r="B61" s="32" t="s">
        <v>68</v>
      </c>
      <c r="C61" s="52">
        <v>341.19984617981083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49.965360786211569</v>
      </c>
      <c r="X61" s="36"/>
      <c r="Y61" s="43"/>
      <c r="Z61" s="46">
        <v>391.16520696602242</v>
      </c>
    </row>
    <row r="62" spans="1:26" ht="13.5" customHeight="1" x14ac:dyDescent="0.15">
      <c r="A62" s="31">
        <v>57</v>
      </c>
      <c r="B62" s="32" t="s">
        <v>69</v>
      </c>
      <c r="C62" s="52">
        <v>500.04106304320226</v>
      </c>
      <c r="D62" s="35"/>
      <c r="E62" s="56">
        <v>2.4948588575832864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2">
        <v>6.7665108262360926E-2</v>
      </c>
      <c r="X62" s="36"/>
      <c r="Y62" s="43"/>
      <c r="Z62" s="46">
        <v>502.60358700904789</v>
      </c>
    </row>
    <row r="63" spans="1:26" ht="13.5" customHeight="1" x14ac:dyDescent="0.15">
      <c r="A63" s="31">
        <v>58</v>
      </c>
      <c r="B63" s="32" t="s">
        <v>70</v>
      </c>
      <c r="C63" s="52">
        <v>26.982998061004672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2">
        <v>9.4398180714011126E-2</v>
      </c>
      <c r="X63" s="36"/>
      <c r="Y63" s="43"/>
      <c r="Z63" s="46">
        <v>27.077396241718684</v>
      </c>
    </row>
    <row r="64" spans="1:26" ht="13.5" customHeight="1" x14ac:dyDescent="0.15">
      <c r="A64" s="31">
        <v>59</v>
      </c>
      <c r="B64" s="32" t="s">
        <v>71</v>
      </c>
      <c r="C64" s="49">
        <v>1.6620516504064549E-2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50">
        <v>5.7605886181556591E-4</v>
      </c>
      <c r="X64" s="36"/>
      <c r="Y64" s="43"/>
      <c r="Z64" s="51">
        <v>1.7196575365880117E-2</v>
      </c>
    </row>
    <row r="65" spans="1:26" ht="13.5" customHeight="1" x14ac:dyDescent="0.15">
      <c r="A65" s="31">
        <v>60</v>
      </c>
      <c r="B65" s="32" t="s">
        <v>72</v>
      </c>
      <c r="C65" s="33">
        <v>3.2907584173997639</v>
      </c>
      <c r="D65" s="35"/>
      <c r="E65" s="35"/>
      <c r="F65" s="35"/>
      <c r="G65" s="35"/>
      <c r="H65" s="35"/>
      <c r="I65" s="45">
        <v>22.361943136250794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53.738109761119546</v>
      </c>
      <c r="X65" s="36"/>
      <c r="Y65" s="43"/>
      <c r="Z65" s="46">
        <v>79.390811314770104</v>
      </c>
    </row>
    <row r="66" spans="1:26" ht="13.5" customHeight="1" x14ac:dyDescent="0.15">
      <c r="A66" s="31">
        <v>61</v>
      </c>
      <c r="B66" s="32" t="s">
        <v>73</v>
      </c>
      <c r="C66" s="48"/>
      <c r="D66" s="34">
        <v>1750.0000000000002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1750.0000000000002</v>
      </c>
    </row>
    <row r="67" spans="1:26" ht="13.5" customHeight="1" x14ac:dyDescent="0.15">
      <c r="A67" s="31">
        <v>62</v>
      </c>
      <c r="B67" s="32" t="s">
        <v>74</v>
      </c>
      <c r="C67" s="48"/>
      <c r="D67" s="34">
        <v>12276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12276</v>
      </c>
    </row>
    <row r="68" spans="1:26" ht="13.5" customHeight="1" x14ac:dyDescent="0.15">
      <c r="A68" s="31">
        <v>63</v>
      </c>
      <c r="B68" s="32" t="s">
        <v>75</v>
      </c>
      <c r="C68" s="48"/>
      <c r="D68" s="34">
        <v>1130.8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1130.8</v>
      </c>
    </row>
    <row r="69" spans="1:26" ht="13.5" customHeight="1" x14ac:dyDescent="0.15">
      <c r="A69" s="31">
        <v>64</v>
      </c>
      <c r="B69" s="32" t="s">
        <v>76</v>
      </c>
      <c r="C69" s="48"/>
      <c r="D69" s="34">
        <v>143.27999999999997</v>
      </c>
      <c r="E69" s="45">
        <v>36.596449170071729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179.87644917007171</v>
      </c>
    </row>
    <row r="70" spans="1:26" ht="13.5" customHeight="1" x14ac:dyDescent="0.15">
      <c r="A70" s="31">
        <v>65</v>
      </c>
      <c r="B70" s="32" t="s">
        <v>361</v>
      </c>
      <c r="C70" s="49">
        <v>5.3819484714369301E-2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1">
        <v>5.3819484714369301E-2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3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3"/>
    </row>
    <row r="73" spans="1:26" ht="13.5" customHeight="1" x14ac:dyDescent="0.15">
      <c r="A73" s="31">
        <v>68</v>
      </c>
      <c r="B73" s="32" t="s">
        <v>364</v>
      </c>
      <c r="C73" s="49">
        <v>2.6154772340891662E-2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1">
        <v>2.6154772340891662E-2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3"/>
    </row>
    <row r="75" spans="1:26" ht="27" customHeight="1" x14ac:dyDescent="0.15">
      <c r="A75" s="31">
        <v>70</v>
      </c>
      <c r="B75" s="32" t="s">
        <v>78</v>
      </c>
      <c r="C75" s="48"/>
      <c r="D75" s="34">
        <v>15.822500000000002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40">
        <v>15.822500000000002</v>
      </c>
    </row>
    <row r="76" spans="1:26" ht="13.5" customHeight="1" x14ac:dyDescent="0.15">
      <c r="A76" s="31">
        <v>71</v>
      </c>
      <c r="B76" s="32" t="s">
        <v>79</v>
      </c>
      <c r="C76" s="41">
        <v>0.25964050784065756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0.25964050784065756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3"/>
    </row>
    <row r="78" spans="1:26" ht="13.5" customHeight="1" x14ac:dyDescent="0.15">
      <c r="A78" s="31">
        <v>73</v>
      </c>
      <c r="B78" s="32" t="s">
        <v>80</v>
      </c>
      <c r="C78" s="49">
        <v>8.8916082321325043E-2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2">
        <v>4.7376964563060102E-5</v>
      </c>
      <c r="X78" s="36"/>
      <c r="Y78" s="43"/>
      <c r="Z78" s="51">
        <v>8.89634592858881E-2</v>
      </c>
    </row>
    <row r="79" spans="1:26" ht="13.5" customHeight="1" x14ac:dyDescent="0.15">
      <c r="A79" s="31">
        <v>74</v>
      </c>
      <c r="B79" s="32" t="s">
        <v>366</v>
      </c>
      <c r="C79" s="49">
        <v>5.1545151877320491E-2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1">
        <v>5.1545151877320491E-2</v>
      </c>
    </row>
    <row r="80" spans="1:26" ht="13.5" customHeight="1" x14ac:dyDescent="0.15">
      <c r="A80" s="31">
        <v>75</v>
      </c>
      <c r="B80" s="32" t="s">
        <v>81</v>
      </c>
      <c r="C80" s="49">
        <v>1.3816589869693219E-2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2">
        <v>1.0402586153082084E-2</v>
      </c>
      <c r="X80" s="38">
        <v>5.9740939302415779</v>
      </c>
      <c r="Y80" s="59">
        <v>3.6128295218446032</v>
      </c>
      <c r="Z80" s="47">
        <v>9.611142628108956</v>
      </c>
    </row>
    <row r="81" spans="1:26" ht="13.5" customHeight="1" x14ac:dyDescent="0.15">
      <c r="A81" s="31">
        <v>76</v>
      </c>
      <c r="B81" s="32" t="s">
        <v>82</v>
      </c>
      <c r="C81" s="41">
        <v>0.10924495512731082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60">
        <v>0.13649458342245457</v>
      </c>
      <c r="X81" s="36"/>
      <c r="Y81" s="43"/>
      <c r="Z81" s="44">
        <v>0.24573953854976538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3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3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3"/>
    </row>
    <row r="85" spans="1:26" ht="13.5" customHeight="1" x14ac:dyDescent="0.15">
      <c r="A85" s="31">
        <v>80</v>
      </c>
      <c r="B85" s="32" t="s">
        <v>84</v>
      </c>
      <c r="C85" s="52">
        <v>46288.801969323853</v>
      </c>
      <c r="D85" s="34">
        <v>6703.16</v>
      </c>
      <c r="E85" s="45">
        <v>315.13781549019103</v>
      </c>
      <c r="F85" s="45">
        <v>363.05962903966235</v>
      </c>
      <c r="G85" s="45">
        <v>80326.514113451674</v>
      </c>
      <c r="H85" s="45">
        <v>36228.727162963936</v>
      </c>
      <c r="I85" s="35"/>
      <c r="J85" s="35"/>
      <c r="K85" s="45">
        <v>777.84001598593727</v>
      </c>
      <c r="L85" s="35"/>
      <c r="M85" s="45">
        <v>112930.93538695099</v>
      </c>
      <c r="N85" s="45">
        <v>3106.3913748105665</v>
      </c>
      <c r="O85" s="45">
        <v>1124.1287228860622</v>
      </c>
      <c r="P85" s="45">
        <v>12266.647997063488</v>
      </c>
      <c r="Q85" s="45">
        <v>270.93493186046516</v>
      </c>
      <c r="R85" s="45">
        <v>35.415251078404573</v>
      </c>
      <c r="S85" s="35"/>
      <c r="T85" s="35"/>
      <c r="U85" s="35"/>
      <c r="V85" s="36"/>
      <c r="W85" s="38">
        <v>9.8355665882519538</v>
      </c>
      <c r="X85" s="36"/>
      <c r="Y85" s="39">
        <v>70.102323818252216</v>
      </c>
      <c r="Z85" s="40">
        <v>300817.63226131181</v>
      </c>
    </row>
    <row r="86" spans="1:26" ht="13.5" customHeight="1" x14ac:dyDescent="0.15">
      <c r="A86" s="31">
        <v>81</v>
      </c>
      <c r="B86" s="32" t="s">
        <v>85</v>
      </c>
      <c r="C86" s="63">
        <v>5.4058645650681387E-5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4">
        <v>5.4058645650681387E-5</v>
      </c>
    </row>
    <row r="87" spans="1:26" ht="13.5" customHeight="1" x14ac:dyDescent="0.15">
      <c r="A87" s="31">
        <v>82</v>
      </c>
      <c r="B87" s="32" t="s">
        <v>86</v>
      </c>
      <c r="C87" s="52">
        <v>13.756491692522355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7.4815820722425359</v>
      </c>
      <c r="X87" s="36"/>
      <c r="Y87" s="59">
        <v>2.4509191885567696</v>
      </c>
      <c r="Z87" s="46">
        <v>23.688992953321662</v>
      </c>
    </row>
    <row r="88" spans="1:26" ht="13.5" customHeight="1" x14ac:dyDescent="0.15">
      <c r="A88" s="31">
        <v>83</v>
      </c>
      <c r="B88" s="32" t="s">
        <v>87</v>
      </c>
      <c r="C88" s="52">
        <v>512.36801742462876</v>
      </c>
      <c r="D88" s="35"/>
      <c r="E88" s="35"/>
      <c r="F88" s="35"/>
      <c r="G88" s="35"/>
      <c r="H88" s="35"/>
      <c r="I88" s="35"/>
      <c r="J88" s="35"/>
      <c r="K88" s="35"/>
      <c r="L88" s="35"/>
      <c r="M88" s="45">
        <v>607.35457410544723</v>
      </c>
      <c r="N88" s="35"/>
      <c r="O88" s="35"/>
      <c r="P88" s="35"/>
      <c r="Q88" s="35"/>
      <c r="R88" s="35"/>
      <c r="S88" s="35"/>
      <c r="T88" s="35"/>
      <c r="U88" s="35"/>
      <c r="V88" s="36"/>
      <c r="W88" s="60">
        <v>0.52278303631068912</v>
      </c>
      <c r="X88" s="36"/>
      <c r="Y88" s="43"/>
      <c r="Z88" s="46">
        <v>1120.2453745663868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3"/>
    </row>
    <row r="90" spans="1:26" ht="13.5" customHeight="1" x14ac:dyDescent="0.15">
      <c r="A90" s="31">
        <v>85</v>
      </c>
      <c r="B90" s="32" t="s">
        <v>89</v>
      </c>
      <c r="C90" s="52">
        <v>11.378680296389696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7.0231435937125775E-2</v>
      </c>
      <c r="X90" s="36"/>
      <c r="Y90" s="43"/>
      <c r="Z90" s="46">
        <v>11.448911732326822</v>
      </c>
    </row>
    <row r="91" spans="1:26" ht="13.5" customHeight="1" x14ac:dyDescent="0.15">
      <c r="A91" s="31">
        <v>86</v>
      </c>
      <c r="B91" s="32" t="s">
        <v>90</v>
      </c>
      <c r="C91" s="49">
        <v>4.6531882435468831E-3</v>
      </c>
      <c r="D91" s="35"/>
      <c r="E91" s="45">
        <v>63.87485337996597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50">
        <v>5.756561781688316E-4</v>
      </c>
      <c r="X91" s="36"/>
      <c r="Y91" s="43"/>
      <c r="Z91" s="46">
        <v>63.880082224387685</v>
      </c>
    </row>
    <row r="92" spans="1:26" ht="13.5" customHeight="1" x14ac:dyDescent="0.15">
      <c r="A92" s="31">
        <v>87</v>
      </c>
      <c r="B92" s="32" t="s">
        <v>91</v>
      </c>
      <c r="C92" s="33">
        <v>2.0807922898435982</v>
      </c>
      <c r="D92" s="35"/>
      <c r="E92" s="65">
        <v>7.9163790673315824E-3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38">
        <v>1.42591784601275</v>
      </c>
      <c r="X92" s="37">
        <v>22.854981910912418</v>
      </c>
      <c r="Y92" s="59">
        <v>3.9219652804482705</v>
      </c>
      <c r="Z92" s="46">
        <v>30.291573706284368</v>
      </c>
    </row>
    <row r="93" spans="1:26" ht="13.5" customHeight="1" x14ac:dyDescent="0.15">
      <c r="A93" s="31">
        <v>88</v>
      </c>
      <c r="B93" s="32" t="s">
        <v>92</v>
      </c>
      <c r="C93" s="41">
        <v>0.88300373880815297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0.88300373880815297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3"/>
    </row>
    <row r="95" spans="1:26" ht="13.5" customHeight="1" x14ac:dyDescent="0.15">
      <c r="A95" s="31">
        <v>90</v>
      </c>
      <c r="B95" s="32" t="s">
        <v>94</v>
      </c>
      <c r="C95" s="48"/>
      <c r="D95" s="34">
        <v>27.800000000000004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40">
        <v>27.800000000000004</v>
      </c>
    </row>
    <row r="96" spans="1:26" ht="13.5" customHeight="1" x14ac:dyDescent="0.15">
      <c r="A96" s="31">
        <v>91</v>
      </c>
      <c r="B96" s="32" t="s">
        <v>95</v>
      </c>
      <c r="C96" s="48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53"/>
    </row>
    <row r="97" spans="1:26" ht="13.5" customHeight="1" x14ac:dyDescent="0.15">
      <c r="A97" s="31">
        <v>92</v>
      </c>
      <c r="B97" s="32" t="s">
        <v>96</v>
      </c>
      <c r="C97" s="48"/>
      <c r="D97" s="34">
        <v>120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120</v>
      </c>
    </row>
    <row r="98" spans="1:26" ht="13.5" customHeight="1" x14ac:dyDescent="0.15">
      <c r="A98" s="31">
        <v>93</v>
      </c>
      <c r="B98" s="32" t="s">
        <v>97</v>
      </c>
      <c r="C98" s="48"/>
      <c r="D98" s="34">
        <v>26.400000000000002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40">
        <v>26.400000000000002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60">
        <v>0.51483923589428582</v>
      </c>
      <c r="Y99" s="43"/>
      <c r="Z99" s="44">
        <v>0.51483923589428582</v>
      </c>
    </row>
    <row r="100" spans="1:26" ht="13.5" customHeight="1" x14ac:dyDescent="0.15">
      <c r="A100" s="31">
        <v>95</v>
      </c>
      <c r="B100" s="32" t="s">
        <v>99</v>
      </c>
      <c r="C100" s="48"/>
      <c r="D100" s="34">
        <v>150.50000000000003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150.50000000000003</v>
      </c>
    </row>
    <row r="101" spans="1:26" ht="13.5" customHeight="1" x14ac:dyDescent="0.15">
      <c r="A101" s="31">
        <v>96</v>
      </c>
      <c r="B101" s="32" t="s">
        <v>100</v>
      </c>
      <c r="C101" s="48"/>
      <c r="D101" s="66">
        <v>0.22500000000000003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67">
        <v>0.22500000000000003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3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3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3"/>
    </row>
    <row r="105" spans="1:26" ht="13.5" customHeight="1" x14ac:dyDescent="0.15">
      <c r="A105" s="31">
        <v>100</v>
      </c>
      <c r="B105" s="32" t="s">
        <v>102</v>
      </c>
      <c r="C105" s="48"/>
      <c r="D105" s="34">
        <v>143.5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143.5</v>
      </c>
    </row>
    <row r="106" spans="1:26" ht="13.5" customHeight="1" x14ac:dyDescent="0.15">
      <c r="A106" s="31">
        <v>101</v>
      </c>
      <c r="B106" s="32" t="s">
        <v>103</v>
      </c>
      <c r="C106" s="48"/>
      <c r="D106" s="34">
        <v>344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344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3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2798.7416986935932</v>
      </c>
      <c r="U108" s="35"/>
      <c r="V108" s="36"/>
      <c r="W108" s="36"/>
      <c r="X108" s="36"/>
      <c r="Y108" s="43"/>
      <c r="Z108" s="46">
        <v>2798.7416986935932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13599.532108253263</v>
      </c>
      <c r="U109" s="35"/>
      <c r="V109" s="36"/>
      <c r="W109" s="36"/>
      <c r="X109" s="36"/>
      <c r="Y109" s="43"/>
      <c r="Z109" s="46">
        <v>13599.532108253263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3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3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3"/>
    </row>
    <row r="113" spans="1:26" ht="13.5" customHeight="1" x14ac:dyDescent="0.15">
      <c r="A113" s="31">
        <v>108</v>
      </c>
      <c r="B113" s="32" t="s">
        <v>106</v>
      </c>
      <c r="C113" s="48"/>
      <c r="D113" s="34">
        <v>106.00000000000001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106.00000000000001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3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3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3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3"/>
    </row>
    <row r="118" spans="1:26" ht="13.5" customHeight="1" x14ac:dyDescent="0.15">
      <c r="A118" s="31">
        <v>113</v>
      </c>
      <c r="B118" s="32" t="s">
        <v>107</v>
      </c>
      <c r="C118" s="48"/>
      <c r="D118" s="34">
        <v>102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40">
        <v>102</v>
      </c>
    </row>
    <row r="119" spans="1:26" ht="13.5" customHeight="1" x14ac:dyDescent="0.15">
      <c r="A119" s="31">
        <v>114</v>
      </c>
      <c r="B119" s="32" t="s">
        <v>108</v>
      </c>
      <c r="C119" s="48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53"/>
    </row>
    <row r="120" spans="1:26" ht="13.5" customHeight="1" x14ac:dyDescent="0.15">
      <c r="A120" s="31">
        <v>115</v>
      </c>
      <c r="B120" s="32" t="s">
        <v>109</v>
      </c>
      <c r="C120" s="48"/>
      <c r="D120" s="34">
        <v>149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149</v>
      </c>
    </row>
    <row r="121" spans="1:26" ht="13.5" customHeight="1" x14ac:dyDescent="0.15">
      <c r="A121" s="31">
        <v>116</v>
      </c>
      <c r="B121" s="32" t="s">
        <v>110</v>
      </c>
      <c r="C121" s="48"/>
      <c r="D121" s="34">
        <v>30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40">
        <v>30</v>
      </c>
    </row>
    <row r="122" spans="1:26" ht="13.5" customHeight="1" x14ac:dyDescent="0.15">
      <c r="A122" s="31">
        <v>117</v>
      </c>
      <c r="B122" s="32" t="s">
        <v>111</v>
      </c>
      <c r="C122" s="48"/>
      <c r="D122" s="34">
        <v>189.2</v>
      </c>
      <c r="E122" s="68">
        <v>0.62727308680487459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189.82727308680487</v>
      </c>
    </row>
    <row r="123" spans="1:26" ht="13.5" customHeight="1" x14ac:dyDescent="0.15">
      <c r="A123" s="31">
        <v>118</v>
      </c>
      <c r="B123" s="32" t="s">
        <v>112</v>
      </c>
      <c r="C123" s="48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53"/>
    </row>
    <row r="124" spans="1:26" ht="13.5" customHeight="1" x14ac:dyDescent="0.15">
      <c r="A124" s="31">
        <v>119</v>
      </c>
      <c r="B124" s="32" t="s">
        <v>113</v>
      </c>
      <c r="C124" s="48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53"/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3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3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3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3"/>
    </row>
    <row r="129" spans="1:26" ht="13.5" customHeight="1" x14ac:dyDescent="0.15">
      <c r="A129" s="31">
        <v>124</v>
      </c>
      <c r="B129" s="32" t="s">
        <v>116</v>
      </c>
      <c r="C129" s="48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53"/>
    </row>
    <row r="130" spans="1:26" ht="13.5" customHeight="1" x14ac:dyDescent="0.15">
      <c r="A130" s="31">
        <v>125</v>
      </c>
      <c r="B130" s="32" t="s">
        <v>117</v>
      </c>
      <c r="C130" s="52">
        <v>81.737456700758784</v>
      </c>
      <c r="D130" s="34">
        <v>392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8">
        <v>8.7593054630931775</v>
      </c>
      <c r="X130" s="36"/>
      <c r="Y130" s="59">
        <v>5.7603977698952988</v>
      </c>
      <c r="Z130" s="40">
        <v>488.25715993374729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3"/>
    </row>
    <row r="132" spans="1:26" ht="13.5" customHeight="1" x14ac:dyDescent="0.15">
      <c r="A132" s="31">
        <v>127</v>
      </c>
      <c r="B132" s="32" t="s">
        <v>119</v>
      </c>
      <c r="C132" s="52">
        <v>128.24816682275102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495.9593348908183</v>
      </c>
      <c r="T132" s="35"/>
      <c r="U132" s="35"/>
      <c r="V132" s="36"/>
      <c r="W132" s="37">
        <v>207.32765833561388</v>
      </c>
      <c r="X132" s="36"/>
      <c r="Y132" s="59">
        <v>5.9908009938612352</v>
      </c>
      <c r="Z132" s="46">
        <v>837.52596104304439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3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3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3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3"/>
    </row>
    <row r="137" spans="1:26" ht="13.5" customHeight="1" x14ac:dyDescent="0.15">
      <c r="A137" s="31">
        <v>132</v>
      </c>
      <c r="B137" s="32" t="s">
        <v>120</v>
      </c>
      <c r="C137" s="52">
        <v>14.933633874722615</v>
      </c>
      <c r="D137" s="35"/>
      <c r="E137" s="65">
        <v>1.051519037731417E-2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7">
        <v>94.576026329176131</v>
      </c>
      <c r="X137" s="36"/>
      <c r="Y137" s="69">
        <v>0.21040969638900403</v>
      </c>
      <c r="Z137" s="46">
        <v>109.73058509066507</v>
      </c>
    </row>
    <row r="138" spans="1:26" ht="27" customHeight="1" x14ac:dyDescent="0.15">
      <c r="A138" s="31">
        <v>133</v>
      </c>
      <c r="B138" s="32" t="s">
        <v>121</v>
      </c>
      <c r="C138" s="52">
        <v>446.6570961472986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3.9105229065746917E-3</v>
      </c>
      <c r="X138" s="36"/>
      <c r="Y138" s="43"/>
      <c r="Z138" s="46">
        <v>446.66100667020515</v>
      </c>
    </row>
    <row r="139" spans="1:26" ht="13.5" customHeight="1" x14ac:dyDescent="0.15">
      <c r="A139" s="31">
        <v>134</v>
      </c>
      <c r="B139" s="32" t="s">
        <v>122</v>
      </c>
      <c r="C139" s="52">
        <v>245.70761993519329</v>
      </c>
      <c r="D139" s="35"/>
      <c r="E139" s="35"/>
      <c r="F139" s="45">
        <v>120.40956384901891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8">
        <v>2.354878559958431</v>
      </c>
      <c r="X139" s="36"/>
      <c r="Y139" s="43"/>
      <c r="Z139" s="46">
        <v>368.47206234417064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3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3"/>
    </row>
    <row r="142" spans="1:26" ht="13.5" customHeight="1" x14ac:dyDescent="0.15">
      <c r="A142" s="31">
        <v>137</v>
      </c>
      <c r="B142" s="32" t="s">
        <v>123</v>
      </c>
      <c r="C142" s="48"/>
      <c r="D142" s="34">
        <v>27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40">
        <v>27</v>
      </c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3"/>
    </row>
    <row r="144" spans="1:26" ht="13.5" customHeight="1" x14ac:dyDescent="0.15">
      <c r="A144" s="31">
        <v>139</v>
      </c>
      <c r="B144" s="32" t="s">
        <v>125</v>
      </c>
      <c r="C144" s="48"/>
      <c r="D144" s="57">
        <v>2.8000000000000007</v>
      </c>
      <c r="E144" s="56">
        <v>3.8729753972142835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58">
        <v>6.6729753972142838</v>
      </c>
    </row>
    <row r="145" spans="1:26" ht="13.5" customHeight="1" x14ac:dyDescent="0.15">
      <c r="A145" s="31">
        <v>140</v>
      </c>
      <c r="B145" s="32" t="s">
        <v>126</v>
      </c>
      <c r="C145" s="48"/>
      <c r="D145" s="35"/>
      <c r="E145" s="56">
        <v>1.6084107216981225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7">
        <v>1.6084107216981225</v>
      </c>
    </row>
    <row r="146" spans="1:26" ht="13.5" customHeight="1" x14ac:dyDescent="0.15">
      <c r="A146" s="31">
        <v>141</v>
      </c>
      <c r="B146" s="32" t="s">
        <v>127</v>
      </c>
      <c r="C146" s="48"/>
      <c r="D146" s="34">
        <v>48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40">
        <v>48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3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3"/>
    </row>
    <row r="149" spans="1:26" ht="27" customHeight="1" x14ac:dyDescent="0.15">
      <c r="A149" s="31">
        <v>144</v>
      </c>
      <c r="B149" s="32" t="s">
        <v>128</v>
      </c>
      <c r="C149" s="52">
        <v>13.914132476746172</v>
      </c>
      <c r="D149" s="35"/>
      <c r="E149" s="35"/>
      <c r="F149" s="35"/>
      <c r="G149" s="35"/>
      <c r="H149" s="35"/>
      <c r="I149" s="35"/>
      <c r="J149" s="35"/>
      <c r="K149" s="35"/>
      <c r="L149" s="45">
        <v>91.593938782006845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6">
        <v>105.50807125875302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3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3"/>
    </row>
    <row r="152" spans="1:26" ht="13.5" customHeight="1" x14ac:dyDescent="0.15">
      <c r="A152" s="31">
        <v>147</v>
      </c>
      <c r="B152" s="32" t="s">
        <v>131</v>
      </c>
      <c r="C152" s="48"/>
      <c r="D152" s="34">
        <v>30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30</v>
      </c>
    </row>
    <row r="153" spans="1:26" ht="13.5" customHeight="1" x14ac:dyDescent="0.15">
      <c r="A153" s="31">
        <v>148</v>
      </c>
      <c r="B153" s="32" t="s">
        <v>132</v>
      </c>
      <c r="C153" s="48"/>
      <c r="D153" s="34">
        <v>779.8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779.8</v>
      </c>
    </row>
    <row r="154" spans="1:26" ht="13.5" customHeight="1" x14ac:dyDescent="0.15">
      <c r="A154" s="31">
        <v>149</v>
      </c>
      <c r="B154" s="32" t="s">
        <v>389</v>
      </c>
      <c r="C154" s="49">
        <v>8.6410858650557767E-2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51">
        <v>8.6410858650557767E-2</v>
      </c>
    </row>
    <row r="155" spans="1:26" ht="13.5" customHeight="1" x14ac:dyDescent="0.15">
      <c r="A155" s="31">
        <v>150</v>
      </c>
      <c r="B155" s="32" t="s">
        <v>133</v>
      </c>
      <c r="C155" s="52">
        <v>13.554930223288689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9">
        <v>8.2070710581215049</v>
      </c>
      <c r="Z155" s="46">
        <v>21.762001281410193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3"/>
    </row>
    <row r="157" spans="1:26" ht="13.5" customHeight="1" x14ac:dyDescent="0.15">
      <c r="A157" s="31">
        <v>152</v>
      </c>
      <c r="B157" s="32" t="s">
        <v>135</v>
      </c>
      <c r="C157" s="48"/>
      <c r="D157" s="34">
        <v>1634.5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1634.5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5">
        <v>287.5006359450224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6">
        <v>287.5006359450224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3"/>
    </row>
    <row r="160" spans="1:26" ht="13.5" customHeight="1" x14ac:dyDescent="0.15">
      <c r="A160" s="31">
        <v>155</v>
      </c>
      <c r="B160" s="32" t="s">
        <v>390</v>
      </c>
      <c r="C160" s="41">
        <v>0.51927172280914702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8">
        <v>7.2401650787569656</v>
      </c>
      <c r="X160" s="36"/>
      <c r="Y160" s="43"/>
      <c r="Z160" s="47">
        <v>7.7594368015661122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3"/>
    </row>
    <row r="162" spans="1:26" ht="13.5" customHeight="1" x14ac:dyDescent="0.15">
      <c r="A162" s="31">
        <v>157</v>
      </c>
      <c r="B162" s="32" t="s">
        <v>138</v>
      </c>
      <c r="C162" s="52">
        <v>19.943339993057869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60">
        <v>0.36015078226635633</v>
      </c>
      <c r="X162" s="36"/>
      <c r="Y162" s="43"/>
      <c r="Z162" s="46">
        <v>20.303490775324224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3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3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3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4103.2245965379843</v>
      </c>
      <c r="U166" s="35"/>
      <c r="V166" s="36"/>
      <c r="W166" s="36"/>
      <c r="X166" s="36"/>
      <c r="Y166" s="43"/>
      <c r="Z166" s="46">
        <v>4103.2245965379843</v>
      </c>
    </row>
    <row r="167" spans="1:26" ht="13.5" customHeight="1" x14ac:dyDescent="0.15">
      <c r="A167" s="31">
        <v>162</v>
      </c>
      <c r="B167" s="32" t="s">
        <v>140</v>
      </c>
      <c r="C167" s="48"/>
      <c r="D167" s="34">
        <v>72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72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3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666.96149630930393</v>
      </c>
      <c r="U169" s="35"/>
      <c r="V169" s="36"/>
      <c r="W169" s="36"/>
      <c r="X169" s="36"/>
      <c r="Y169" s="43"/>
      <c r="Z169" s="46">
        <v>666.96149630930393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3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3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3"/>
    </row>
    <row r="173" spans="1:26" ht="13.5" customHeight="1" x14ac:dyDescent="0.15">
      <c r="A173" s="31">
        <v>168</v>
      </c>
      <c r="B173" s="32" t="s">
        <v>142</v>
      </c>
      <c r="C173" s="48"/>
      <c r="D173" s="34">
        <v>365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365</v>
      </c>
    </row>
    <row r="174" spans="1:26" ht="13.5" customHeight="1" x14ac:dyDescent="0.15">
      <c r="A174" s="31">
        <v>169</v>
      </c>
      <c r="B174" s="32" t="s">
        <v>143</v>
      </c>
      <c r="C174" s="41">
        <v>0.33035118290266308</v>
      </c>
      <c r="D174" s="34">
        <v>430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0">
        <v>430.33035118290269</v>
      </c>
    </row>
    <row r="175" spans="1:26" ht="13.5" customHeight="1" x14ac:dyDescent="0.15">
      <c r="A175" s="31">
        <v>170</v>
      </c>
      <c r="B175" s="32" t="s">
        <v>144</v>
      </c>
      <c r="C175" s="48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53"/>
    </row>
    <row r="176" spans="1:26" ht="13.5" customHeight="1" x14ac:dyDescent="0.15">
      <c r="A176" s="31">
        <v>171</v>
      </c>
      <c r="B176" s="32" t="s">
        <v>145</v>
      </c>
      <c r="C176" s="48"/>
      <c r="D176" s="35"/>
      <c r="E176" s="56">
        <v>8.2581827271629837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7">
        <v>8.2581827271629837</v>
      </c>
    </row>
    <row r="177" spans="1:26" ht="13.5" customHeight="1" x14ac:dyDescent="0.15">
      <c r="A177" s="31">
        <v>172</v>
      </c>
      <c r="B177" s="32" t="s">
        <v>146</v>
      </c>
      <c r="C177" s="48"/>
      <c r="D177" s="34">
        <v>54.800000000000004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54.800000000000004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3"/>
    </row>
    <row r="179" spans="1:26" ht="13.5" customHeight="1" x14ac:dyDescent="0.15">
      <c r="A179" s="31">
        <v>174</v>
      </c>
      <c r="B179" s="32" t="s">
        <v>147</v>
      </c>
      <c r="C179" s="48"/>
      <c r="D179" s="34">
        <v>76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76</v>
      </c>
    </row>
    <row r="180" spans="1:26" ht="13.5" customHeight="1" x14ac:dyDescent="0.15">
      <c r="A180" s="31">
        <v>175</v>
      </c>
      <c r="B180" s="32" t="s">
        <v>148</v>
      </c>
      <c r="C180" s="48"/>
      <c r="D180" s="34">
        <v>103.2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103.2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7518.4072770837583</v>
      </c>
      <c r="U181" s="35"/>
      <c r="V181" s="36"/>
      <c r="W181" s="36"/>
      <c r="X181" s="36"/>
      <c r="Y181" s="43"/>
      <c r="Z181" s="46">
        <v>7518.4072770837583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3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59">
        <v>9.0622929861241435</v>
      </c>
      <c r="Z183" s="47">
        <v>9.0622929861241435</v>
      </c>
    </row>
    <row r="184" spans="1:26" ht="13.5" customHeight="1" x14ac:dyDescent="0.15">
      <c r="A184" s="31">
        <v>179</v>
      </c>
      <c r="B184" s="32" t="s">
        <v>151</v>
      </c>
      <c r="C184" s="48"/>
      <c r="D184" s="34">
        <v>19199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19199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3"/>
    </row>
    <row r="186" spans="1:26" ht="13.5" customHeight="1" x14ac:dyDescent="0.15">
      <c r="A186" s="31">
        <v>181</v>
      </c>
      <c r="B186" s="32" t="s">
        <v>152</v>
      </c>
      <c r="C186" s="41">
        <v>0.36343618570312647</v>
      </c>
      <c r="D186" s="35"/>
      <c r="E186" s="45">
        <v>511.49799355088879</v>
      </c>
      <c r="F186" s="35"/>
      <c r="G186" s="35"/>
      <c r="H186" s="35"/>
      <c r="I186" s="35"/>
      <c r="J186" s="45">
        <v>66513.552605683537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6.3833998505830082E-3</v>
      </c>
      <c r="X186" s="36"/>
      <c r="Y186" s="39">
        <v>22.370680637386837</v>
      </c>
      <c r="Z186" s="46">
        <v>67047.791099457361</v>
      </c>
    </row>
    <row r="187" spans="1:26" ht="13.5" customHeight="1" x14ac:dyDescent="0.15">
      <c r="A187" s="31">
        <v>182</v>
      </c>
      <c r="B187" s="32" t="s">
        <v>153</v>
      </c>
      <c r="C187" s="48"/>
      <c r="D187" s="34">
        <v>20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40">
        <v>20</v>
      </c>
    </row>
    <row r="188" spans="1:26" ht="13.5" customHeight="1" x14ac:dyDescent="0.15">
      <c r="A188" s="31">
        <v>183</v>
      </c>
      <c r="B188" s="32" t="s">
        <v>154</v>
      </c>
      <c r="C188" s="48"/>
      <c r="D188" s="34">
        <v>1890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1890</v>
      </c>
    </row>
    <row r="189" spans="1:26" ht="13.5" customHeight="1" x14ac:dyDescent="0.15">
      <c r="A189" s="31">
        <v>184</v>
      </c>
      <c r="B189" s="32" t="s">
        <v>155</v>
      </c>
      <c r="C189" s="48"/>
      <c r="D189" s="34">
        <v>140.70000000000002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140.70000000000002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25.513878235583693</v>
      </c>
      <c r="U190" s="35"/>
      <c r="V190" s="36"/>
      <c r="W190" s="36"/>
      <c r="X190" s="36"/>
      <c r="Y190" s="43"/>
      <c r="Z190" s="46">
        <v>25.513878235583693</v>
      </c>
    </row>
    <row r="191" spans="1:26" ht="13.5" customHeight="1" x14ac:dyDescent="0.15">
      <c r="A191" s="31">
        <v>186</v>
      </c>
      <c r="B191" s="32" t="s">
        <v>157</v>
      </c>
      <c r="C191" s="52">
        <v>12097.472350553106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11.931606322398824</v>
      </c>
      <c r="X191" s="36"/>
      <c r="Y191" s="43"/>
      <c r="Z191" s="46">
        <v>12109.403956875505</v>
      </c>
    </row>
    <row r="192" spans="1:26" ht="13.5" customHeight="1" x14ac:dyDescent="0.15">
      <c r="A192" s="31">
        <v>187</v>
      </c>
      <c r="B192" s="32" t="s">
        <v>158</v>
      </c>
      <c r="C192" s="48"/>
      <c r="D192" s="34">
        <v>84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40">
        <v>84</v>
      </c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3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3"/>
    </row>
    <row r="195" spans="1:26" ht="13.5" customHeight="1" x14ac:dyDescent="0.15">
      <c r="A195" s="31">
        <v>190</v>
      </c>
      <c r="B195" s="32" t="s">
        <v>160</v>
      </c>
      <c r="C195" s="49">
        <v>2.7924078116400705E-3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1">
        <v>2.7924078116400705E-3</v>
      </c>
    </row>
    <row r="196" spans="1:26" ht="13.5" customHeight="1" x14ac:dyDescent="0.15">
      <c r="A196" s="31">
        <v>191</v>
      </c>
      <c r="B196" s="32" t="s">
        <v>161</v>
      </c>
      <c r="C196" s="48"/>
      <c r="D196" s="34">
        <v>96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96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3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3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3"/>
    </row>
    <row r="200" spans="1:26" ht="13.5" customHeight="1" x14ac:dyDescent="0.15">
      <c r="A200" s="31">
        <v>195</v>
      </c>
      <c r="B200" s="32" t="s">
        <v>163</v>
      </c>
      <c r="C200" s="48"/>
      <c r="D200" s="34">
        <v>286.00000000000006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40">
        <v>286.00000000000006</v>
      </c>
    </row>
    <row r="201" spans="1:26" ht="13.5" customHeight="1" x14ac:dyDescent="0.15">
      <c r="A201" s="31">
        <v>196</v>
      </c>
      <c r="B201" s="32" t="s">
        <v>164</v>
      </c>
      <c r="C201" s="48"/>
      <c r="D201" s="34">
        <v>1255.9999999999998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1255.9999999999998</v>
      </c>
    </row>
    <row r="202" spans="1:26" ht="13.5" customHeight="1" x14ac:dyDescent="0.15">
      <c r="A202" s="31">
        <v>197</v>
      </c>
      <c r="B202" s="32" t="s">
        <v>165</v>
      </c>
      <c r="C202" s="48"/>
      <c r="D202" s="34">
        <v>190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190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3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3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3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3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3"/>
    </row>
    <row r="208" spans="1:26" ht="13.5" customHeight="1" x14ac:dyDescent="0.15">
      <c r="A208" s="31">
        <v>203</v>
      </c>
      <c r="B208" s="32" t="s">
        <v>168</v>
      </c>
      <c r="C208" s="41">
        <v>0.16663601340966869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44">
        <v>0.16663601340966869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3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3"/>
    </row>
    <row r="211" spans="1:26" ht="13.5" customHeight="1" x14ac:dyDescent="0.15">
      <c r="A211" s="31">
        <v>206</v>
      </c>
      <c r="B211" s="32" t="s">
        <v>170</v>
      </c>
      <c r="C211" s="48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53"/>
    </row>
    <row r="212" spans="1:26" ht="27" customHeight="1" x14ac:dyDescent="0.15">
      <c r="A212" s="31">
        <v>207</v>
      </c>
      <c r="B212" s="32" t="s">
        <v>171</v>
      </c>
      <c r="C212" s="33">
        <v>1.3394795976584815</v>
      </c>
      <c r="D212" s="34">
        <v>28</v>
      </c>
      <c r="E212" s="45">
        <v>10.255209037266422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2.7694447479630249E-2</v>
      </c>
      <c r="X212" s="36"/>
      <c r="Y212" s="43"/>
      <c r="Z212" s="40">
        <v>39.622383082404539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3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80.2217694051362</v>
      </c>
      <c r="T214" s="35"/>
      <c r="U214" s="35"/>
      <c r="V214" s="36"/>
      <c r="W214" s="37">
        <v>30.134033652104335</v>
      </c>
      <c r="X214" s="36"/>
      <c r="Y214" s="43"/>
      <c r="Z214" s="46">
        <v>110.35580305724054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3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3"/>
    </row>
    <row r="217" spans="1:26" ht="13.5" customHeight="1" x14ac:dyDescent="0.15">
      <c r="A217" s="31">
        <v>212</v>
      </c>
      <c r="B217" s="32" t="s">
        <v>174</v>
      </c>
      <c r="C217" s="48"/>
      <c r="D217" s="34">
        <v>965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965</v>
      </c>
    </row>
    <row r="218" spans="1:26" ht="13.5" customHeight="1" x14ac:dyDescent="0.15">
      <c r="A218" s="31">
        <v>213</v>
      </c>
      <c r="B218" s="32" t="s">
        <v>175</v>
      </c>
      <c r="C218" s="52">
        <v>51.16004487114273</v>
      </c>
      <c r="D218" s="57">
        <v>7.0000000000000009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60">
        <v>0.26397340686727433</v>
      </c>
      <c r="X218" s="36"/>
      <c r="Y218" s="43"/>
      <c r="Z218" s="40">
        <v>58.424018278010003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3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3"/>
    </row>
    <row r="221" spans="1:26" ht="13.5" customHeight="1" x14ac:dyDescent="0.15">
      <c r="A221" s="31">
        <v>216</v>
      </c>
      <c r="B221" s="32" t="s">
        <v>413</v>
      </c>
      <c r="C221" s="49">
        <v>4.5971842111281669E-3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1">
        <v>4.5971842111281669E-3</v>
      </c>
    </row>
    <row r="222" spans="1:26" ht="13.5" customHeight="1" x14ac:dyDescent="0.15">
      <c r="A222" s="31">
        <v>217</v>
      </c>
      <c r="B222" s="32" t="s">
        <v>176</v>
      </c>
      <c r="C222" s="48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53"/>
    </row>
    <row r="223" spans="1:26" ht="13.5" customHeight="1" x14ac:dyDescent="0.15">
      <c r="A223" s="31">
        <v>218</v>
      </c>
      <c r="B223" s="32" t="s">
        <v>177</v>
      </c>
      <c r="C223" s="41">
        <v>0.73660856639523997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2">
        <v>2.6580921588462889E-3</v>
      </c>
      <c r="X223" s="36"/>
      <c r="Y223" s="43"/>
      <c r="Z223" s="44">
        <v>0.73926665855408624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3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3"/>
    </row>
    <row r="226" spans="1:26" ht="13.5" customHeight="1" x14ac:dyDescent="0.15">
      <c r="A226" s="31">
        <v>221</v>
      </c>
      <c r="B226" s="32" t="s">
        <v>178</v>
      </c>
      <c r="C226" s="48"/>
      <c r="D226" s="34">
        <v>143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143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3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3"/>
    </row>
    <row r="229" spans="1:26" ht="27" customHeight="1" x14ac:dyDescent="0.15">
      <c r="A229" s="31">
        <v>224</v>
      </c>
      <c r="B229" s="32" t="s">
        <v>180</v>
      </c>
      <c r="C229" s="41">
        <v>0.78279039928898875</v>
      </c>
      <c r="D229" s="35"/>
      <c r="E229" s="35"/>
      <c r="F229" s="35"/>
      <c r="G229" s="35"/>
      <c r="H229" s="35"/>
      <c r="I229" s="45">
        <v>11427.900446218764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74.374122884740316</v>
      </c>
      <c r="X229" s="36"/>
      <c r="Y229" s="43"/>
      <c r="Z229" s="46">
        <v>11503.057359502794</v>
      </c>
    </row>
    <row r="230" spans="1:26" ht="13.5" customHeight="1" x14ac:dyDescent="0.15">
      <c r="A230" s="31">
        <v>225</v>
      </c>
      <c r="B230" s="32" t="s">
        <v>181</v>
      </c>
      <c r="C230" s="48"/>
      <c r="D230" s="34">
        <v>200</v>
      </c>
      <c r="E230" s="56">
        <v>6.7840667042857934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40">
        <v>206.78406670428581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3"/>
    </row>
    <row r="232" spans="1:26" ht="13.5" customHeight="1" x14ac:dyDescent="0.15">
      <c r="A232" s="31">
        <v>227</v>
      </c>
      <c r="B232" s="32" t="s">
        <v>182</v>
      </c>
      <c r="C232" s="48"/>
      <c r="D232" s="34">
        <v>785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785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3"/>
    </row>
    <row r="234" spans="1:26" ht="13.5" customHeight="1" x14ac:dyDescent="0.15">
      <c r="A234" s="31">
        <v>229</v>
      </c>
      <c r="B234" s="32" t="s">
        <v>183</v>
      </c>
      <c r="C234" s="48"/>
      <c r="D234" s="34">
        <v>6832.2999999999993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6832.2999999999993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3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3"/>
    </row>
    <row r="237" spans="1:26" ht="13.5" customHeight="1" x14ac:dyDescent="0.15">
      <c r="A237" s="31">
        <v>232</v>
      </c>
      <c r="B237" s="32" t="s">
        <v>185</v>
      </c>
      <c r="C237" s="52">
        <v>7010.0503556817093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6">
        <v>7010.0503556817093</v>
      </c>
    </row>
    <row r="238" spans="1:26" ht="13.5" customHeight="1" x14ac:dyDescent="0.15">
      <c r="A238" s="31">
        <v>233</v>
      </c>
      <c r="B238" s="32" t="s">
        <v>186</v>
      </c>
      <c r="C238" s="48"/>
      <c r="D238" s="34">
        <v>100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100</v>
      </c>
    </row>
    <row r="239" spans="1:26" ht="13.5" customHeight="1" x14ac:dyDescent="0.15">
      <c r="A239" s="31">
        <v>234</v>
      </c>
      <c r="B239" s="32" t="s">
        <v>187</v>
      </c>
      <c r="C239" s="49">
        <v>6.2717065280451983E-2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50">
        <v>9.361061366423909E-4</v>
      </c>
      <c r="X239" s="36"/>
      <c r="Y239" s="43"/>
      <c r="Z239" s="51">
        <v>6.3653171417094367E-2</v>
      </c>
    </row>
    <row r="240" spans="1:26" ht="13.5" customHeight="1" x14ac:dyDescent="0.15">
      <c r="A240" s="31">
        <v>235</v>
      </c>
      <c r="B240" s="32" t="s">
        <v>420</v>
      </c>
      <c r="C240" s="54">
        <v>1.2440749197497919E-4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55">
        <v>1.2440749197497919E-4</v>
      </c>
    </row>
    <row r="241" spans="1:26" ht="13.5" customHeight="1" x14ac:dyDescent="0.15">
      <c r="A241" s="31">
        <v>236</v>
      </c>
      <c r="B241" s="32" t="s">
        <v>188</v>
      </c>
      <c r="C241" s="48"/>
      <c r="D241" s="34">
        <v>900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40">
        <v>900</v>
      </c>
    </row>
    <row r="242" spans="1:26" ht="13.5" customHeight="1" x14ac:dyDescent="0.15">
      <c r="A242" s="31">
        <v>237</v>
      </c>
      <c r="B242" s="32" t="s">
        <v>189</v>
      </c>
      <c r="C242" s="41">
        <v>0.58217822412116971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7">
        <v>12.27151804784754</v>
      </c>
      <c r="Y242" s="43"/>
      <c r="Z242" s="46">
        <v>12.85369627196871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3"/>
    </row>
    <row r="244" spans="1:26" ht="13.5" customHeight="1" x14ac:dyDescent="0.15">
      <c r="A244" s="31">
        <v>239</v>
      </c>
      <c r="B244" s="32" t="s">
        <v>190</v>
      </c>
      <c r="C244" s="33">
        <v>1.1897160379074474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47">
        <v>1.1897160379074474</v>
      </c>
    </row>
    <row r="245" spans="1:26" ht="13.5" customHeight="1" x14ac:dyDescent="0.15">
      <c r="A245" s="31">
        <v>240</v>
      </c>
      <c r="B245" s="32" t="s">
        <v>191</v>
      </c>
      <c r="C245" s="52">
        <v>1129.1173775272161</v>
      </c>
      <c r="D245" s="35"/>
      <c r="E245" s="35"/>
      <c r="F245" s="65">
        <v>9.7394428754111362E-2</v>
      </c>
      <c r="G245" s="45">
        <v>63.724042202248697</v>
      </c>
      <c r="H245" s="35"/>
      <c r="I245" s="35"/>
      <c r="J245" s="35"/>
      <c r="K245" s="45">
        <v>107.50762773136658</v>
      </c>
      <c r="L245" s="35"/>
      <c r="M245" s="45">
        <v>5474.4270918387438</v>
      </c>
      <c r="N245" s="45">
        <v>537.63382707075505</v>
      </c>
      <c r="O245" s="45">
        <v>286.62268273508272</v>
      </c>
      <c r="P245" s="45">
        <v>2362.7135637510555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6">
        <v>9961.8436072852219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3"/>
    </row>
    <row r="247" spans="1:26" ht="13.5" customHeight="1" x14ac:dyDescent="0.15">
      <c r="A247" s="31">
        <v>242</v>
      </c>
      <c r="B247" s="32" t="s">
        <v>192</v>
      </c>
      <c r="C247" s="49">
        <v>3.5875180545428052E-3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50">
        <v>8.3292974926915838E-4</v>
      </c>
      <c r="X247" s="36"/>
      <c r="Y247" s="43"/>
      <c r="Z247" s="51">
        <v>4.4204478038119633E-3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593.65337262874209</v>
      </c>
      <c r="V248" s="36"/>
      <c r="W248" s="36"/>
      <c r="X248" s="36"/>
      <c r="Y248" s="43"/>
      <c r="Z248" s="46">
        <v>593.65337262874209</v>
      </c>
    </row>
    <row r="249" spans="1:26" ht="13.5" customHeight="1" x14ac:dyDescent="0.15">
      <c r="A249" s="31">
        <v>244</v>
      </c>
      <c r="B249" s="32" t="s">
        <v>193</v>
      </c>
      <c r="C249" s="48"/>
      <c r="D249" s="34">
        <v>12448.5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12448.5</v>
      </c>
    </row>
    <row r="250" spans="1:26" ht="13.5" customHeight="1" x14ac:dyDescent="0.15">
      <c r="A250" s="31">
        <v>245</v>
      </c>
      <c r="B250" s="32" t="s">
        <v>194</v>
      </c>
      <c r="C250" s="54">
        <v>1.2088743379200942E-4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50">
        <v>6.1540520735123272E-4</v>
      </c>
      <c r="X250" s="36"/>
      <c r="Y250" s="43"/>
      <c r="Z250" s="55">
        <v>7.3629264114324217E-4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3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3"/>
    </row>
    <row r="253" spans="1:26" ht="13.5" customHeight="1" x14ac:dyDescent="0.15">
      <c r="A253" s="31">
        <v>248</v>
      </c>
      <c r="B253" s="32" t="s">
        <v>195</v>
      </c>
      <c r="C253" s="48"/>
      <c r="D253" s="34">
        <v>647</v>
      </c>
      <c r="E253" s="68">
        <v>0.72045770497488393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647.72045770497493</v>
      </c>
    </row>
    <row r="254" spans="1:26" ht="13.5" customHeight="1" x14ac:dyDescent="0.15">
      <c r="A254" s="31">
        <v>249</v>
      </c>
      <c r="B254" s="32" t="s">
        <v>196</v>
      </c>
      <c r="C254" s="48"/>
      <c r="D254" s="34">
        <v>209.00000000000003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209.00000000000003</v>
      </c>
    </row>
    <row r="255" spans="1:26" ht="13.5" customHeight="1" x14ac:dyDescent="0.15">
      <c r="A255" s="31">
        <v>250</v>
      </c>
      <c r="B255" s="32" t="s">
        <v>197</v>
      </c>
      <c r="C255" s="48"/>
      <c r="D255" s="34">
        <v>56.000000000000007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56.000000000000007</v>
      </c>
    </row>
    <row r="256" spans="1:26" ht="13.5" customHeight="1" x14ac:dyDescent="0.15">
      <c r="A256" s="31">
        <v>251</v>
      </c>
      <c r="B256" s="32" t="s">
        <v>198</v>
      </c>
      <c r="C256" s="48"/>
      <c r="D256" s="34">
        <v>4050.6</v>
      </c>
      <c r="E256" s="45">
        <v>181.41263128830965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4232.0126312883094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5">
        <v>72.287610742267333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6">
        <v>72.287610742267333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3"/>
    </row>
    <row r="259" spans="1:26" ht="13.5" customHeight="1" x14ac:dyDescent="0.15">
      <c r="A259" s="31">
        <v>254</v>
      </c>
      <c r="B259" s="32" t="s">
        <v>201</v>
      </c>
      <c r="C259" s="48"/>
      <c r="D259" s="34">
        <v>85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40">
        <v>85</v>
      </c>
    </row>
    <row r="260" spans="1:26" ht="13.5" customHeight="1" x14ac:dyDescent="0.15">
      <c r="A260" s="31">
        <v>255</v>
      </c>
      <c r="B260" s="32" t="s">
        <v>202</v>
      </c>
      <c r="C260" s="41">
        <v>0.18680557295105055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44">
        <v>0.18680557295105055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68">
        <v>0.91090335500512842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44">
        <v>0.91090335500512842</v>
      </c>
    </row>
    <row r="262" spans="1:26" ht="13.5" customHeight="1" x14ac:dyDescent="0.15">
      <c r="A262" s="31">
        <v>257</v>
      </c>
      <c r="B262" s="32" t="s">
        <v>204</v>
      </c>
      <c r="C262" s="48"/>
      <c r="D262" s="34">
        <v>198.08</v>
      </c>
      <c r="E262" s="70">
        <v>6.7662017003654513E-4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40">
        <v>198.08067662017004</v>
      </c>
    </row>
    <row r="263" spans="1:26" ht="13.5" customHeight="1" x14ac:dyDescent="0.15">
      <c r="A263" s="31">
        <v>258</v>
      </c>
      <c r="B263" s="32" t="s">
        <v>205</v>
      </c>
      <c r="C263" s="41">
        <v>0.23684619023449752</v>
      </c>
      <c r="D263" s="34">
        <v>207.54999999999998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60">
        <v>0.71880507848537267</v>
      </c>
      <c r="X263" s="36"/>
      <c r="Y263" s="43"/>
      <c r="Z263" s="40">
        <v>208.50565126871984</v>
      </c>
    </row>
    <row r="264" spans="1:26" ht="13.5" customHeight="1" x14ac:dyDescent="0.15">
      <c r="A264" s="31">
        <v>259</v>
      </c>
      <c r="B264" s="32" t="s">
        <v>206</v>
      </c>
      <c r="C264" s="33">
        <v>1.0879304475033922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47">
        <v>1.0879304475033922</v>
      </c>
    </row>
    <row r="265" spans="1:26" ht="13.5" customHeight="1" x14ac:dyDescent="0.15">
      <c r="A265" s="31">
        <v>260</v>
      </c>
      <c r="B265" s="32" t="s">
        <v>207</v>
      </c>
      <c r="C265" s="48"/>
      <c r="D265" s="34">
        <v>3802.9999999999995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3802.9999999999995</v>
      </c>
    </row>
    <row r="266" spans="1:26" ht="13.5" customHeight="1" x14ac:dyDescent="0.15">
      <c r="A266" s="31">
        <v>261</v>
      </c>
      <c r="B266" s="32" t="s">
        <v>208</v>
      </c>
      <c r="C266" s="48"/>
      <c r="D266" s="34">
        <v>215.5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215.5</v>
      </c>
    </row>
    <row r="267" spans="1:26" ht="13.5" customHeight="1" x14ac:dyDescent="0.15">
      <c r="A267" s="31">
        <v>262</v>
      </c>
      <c r="B267" s="32" t="s">
        <v>209</v>
      </c>
      <c r="C267" s="52">
        <v>905.50780084365351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8">
        <v>2.6985419575391583</v>
      </c>
      <c r="X267" s="36"/>
      <c r="Y267" s="39">
        <v>10.158767243686464</v>
      </c>
      <c r="Z267" s="46">
        <v>918.3651100448792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3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3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3"/>
    </row>
    <row r="271" spans="1:26" ht="13.5" customHeight="1" x14ac:dyDescent="0.15">
      <c r="A271" s="31">
        <v>266</v>
      </c>
      <c r="B271" s="32" t="s">
        <v>210</v>
      </c>
      <c r="C271" s="48"/>
      <c r="D271" s="34">
        <v>22.5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22.5</v>
      </c>
    </row>
    <row r="272" spans="1:26" ht="13.5" customHeight="1" x14ac:dyDescent="0.15">
      <c r="A272" s="31">
        <v>267</v>
      </c>
      <c r="B272" s="32" t="s">
        <v>211</v>
      </c>
      <c r="C272" s="48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53"/>
    </row>
    <row r="273" spans="1:26" ht="13.5" customHeight="1" x14ac:dyDescent="0.15">
      <c r="A273" s="31">
        <v>268</v>
      </c>
      <c r="B273" s="32" t="s">
        <v>212</v>
      </c>
      <c r="C273" s="41">
        <v>0.90954210601850183</v>
      </c>
      <c r="D273" s="34">
        <v>670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670.90954210601853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3"/>
    </row>
    <row r="275" spans="1:26" ht="13.5" customHeight="1" x14ac:dyDescent="0.15">
      <c r="A275" s="31">
        <v>270</v>
      </c>
      <c r="B275" s="32" t="s">
        <v>213</v>
      </c>
      <c r="C275" s="54">
        <v>3.187496312642471E-4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2">
        <v>9.0558482765510805E-5</v>
      </c>
      <c r="X275" s="36"/>
      <c r="Y275" s="43"/>
      <c r="Z275" s="55">
        <v>4.093081140297579E-4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3"/>
    </row>
    <row r="277" spans="1:26" ht="13.5" customHeight="1" x14ac:dyDescent="0.15">
      <c r="A277" s="31">
        <v>272</v>
      </c>
      <c r="B277" s="32" t="s">
        <v>214</v>
      </c>
      <c r="C277" s="33">
        <v>1.9905503261494586</v>
      </c>
      <c r="D277" s="34">
        <v>72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8">
        <v>6.3081955481169869</v>
      </c>
      <c r="X277" s="38">
        <v>7.6658595878649738</v>
      </c>
      <c r="Y277" s="39">
        <v>12.575766557676184</v>
      </c>
      <c r="Z277" s="40">
        <v>100.54037201980761</v>
      </c>
    </row>
    <row r="278" spans="1:26" ht="13.5" customHeight="1" x14ac:dyDescent="0.15">
      <c r="A278" s="31">
        <v>273</v>
      </c>
      <c r="B278" s="32" t="s">
        <v>215</v>
      </c>
      <c r="C278" s="33">
        <v>1.0373220007343562</v>
      </c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2">
        <v>3.9839681811476942E-5</v>
      </c>
      <c r="X278" s="36"/>
      <c r="Y278" s="43"/>
      <c r="Z278" s="47">
        <v>1.0373618404161677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3"/>
    </row>
    <row r="280" spans="1:26" ht="13.5" customHeight="1" x14ac:dyDescent="0.15">
      <c r="A280" s="31">
        <v>275</v>
      </c>
      <c r="B280" s="32" t="s">
        <v>216</v>
      </c>
      <c r="C280" s="52">
        <v>47.380027976465954</v>
      </c>
      <c r="D280" s="34">
        <v>175.14999999999998</v>
      </c>
      <c r="E280" s="65">
        <v>8.9990482614860506E-2</v>
      </c>
      <c r="F280" s="35"/>
      <c r="G280" s="35"/>
      <c r="H280" s="35"/>
      <c r="I280" s="45">
        <v>20400.481178885861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2491.8480206962918</v>
      </c>
      <c r="X280" s="36"/>
      <c r="Y280" s="43"/>
      <c r="Z280" s="40">
        <v>23114.949218041234</v>
      </c>
    </row>
    <row r="281" spans="1:26" ht="13.5" customHeight="1" x14ac:dyDescent="0.15">
      <c r="A281" s="31">
        <v>276</v>
      </c>
      <c r="B281" s="32" t="s">
        <v>217</v>
      </c>
      <c r="C281" s="41">
        <v>0.85336714337870312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8">
        <v>4.0920150896192302</v>
      </c>
      <c r="X281" s="36"/>
      <c r="Y281" s="43"/>
      <c r="Z281" s="47">
        <v>4.9453822329979333</v>
      </c>
    </row>
    <row r="282" spans="1:26" ht="13.5" customHeight="1" x14ac:dyDescent="0.15">
      <c r="A282" s="31">
        <v>277</v>
      </c>
      <c r="B282" s="32" t="s">
        <v>218</v>
      </c>
      <c r="C282" s="52">
        <v>80.954932862250914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73.53614739856576</v>
      </c>
      <c r="X282" s="36"/>
      <c r="Y282" s="43"/>
      <c r="Z282" s="46">
        <v>154.49108026081666</v>
      </c>
    </row>
    <row r="283" spans="1:26" ht="13.5" customHeight="1" x14ac:dyDescent="0.15">
      <c r="A283" s="31">
        <v>278</v>
      </c>
      <c r="B283" s="32" t="s">
        <v>219</v>
      </c>
      <c r="C283" s="33">
        <v>1.7003403583762409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9.0196768326221903</v>
      </c>
      <c r="X283" s="36"/>
      <c r="Y283" s="43"/>
      <c r="Z283" s="46">
        <v>10.720017190998432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3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3"/>
    </row>
    <row r="286" spans="1:26" ht="13.5" customHeight="1" x14ac:dyDescent="0.15">
      <c r="A286" s="31">
        <v>281</v>
      </c>
      <c r="B286" s="32" t="s">
        <v>220</v>
      </c>
      <c r="C286" s="52">
        <v>1418.8793862743635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8">
        <v>1.34931789701016</v>
      </c>
      <c r="X286" s="36"/>
      <c r="Y286" s="39">
        <v>14.242817967541896</v>
      </c>
      <c r="Z286" s="46">
        <v>1434.4715221389156</v>
      </c>
    </row>
    <row r="287" spans="1:26" ht="13.5" customHeight="1" x14ac:dyDescent="0.15">
      <c r="A287" s="31">
        <v>282</v>
      </c>
      <c r="B287" s="32" t="s">
        <v>221</v>
      </c>
      <c r="C287" s="41">
        <v>0.73932346681738481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8">
        <v>2.5128259737080967</v>
      </c>
      <c r="X287" s="36"/>
      <c r="Y287" s="43"/>
      <c r="Z287" s="47">
        <v>3.2521494405254816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3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3"/>
    </row>
    <row r="290" spans="1:26" ht="13.5" customHeight="1" x14ac:dyDescent="0.15">
      <c r="A290" s="31">
        <v>285</v>
      </c>
      <c r="B290" s="32" t="s">
        <v>223</v>
      </c>
      <c r="C290" s="48"/>
      <c r="D290" s="34">
        <v>16224.5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16224.5</v>
      </c>
    </row>
    <row r="291" spans="1:26" ht="13.5" customHeight="1" x14ac:dyDescent="0.15">
      <c r="A291" s="31">
        <v>286</v>
      </c>
      <c r="B291" s="32" t="s">
        <v>224</v>
      </c>
      <c r="C291" s="48"/>
      <c r="D291" s="57">
        <v>3.0000000000000004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58">
        <v>3.0000000000000004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3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7186.1884693952452</v>
      </c>
      <c r="U293" s="35"/>
      <c r="V293" s="36"/>
      <c r="W293" s="36"/>
      <c r="X293" s="36"/>
      <c r="Y293" s="43"/>
      <c r="Z293" s="46">
        <v>7186.1884693952452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3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3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3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3"/>
    </row>
    <row r="298" spans="1:26" ht="13.5" customHeight="1" x14ac:dyDescent="0.15">
      <c r="A298" s="31">
        <v>293</v>
      </c>
      <c r="B298" s="32" t="s">
        <v>227</v>
      </c>
      <c r="C298" s="48"/>
      <c r="D298" s="34">
        <v>1852.4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1852.4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3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3"/>
    </row>
    <row r="301" spans="1:26" ht="13.5" customHeight="1" x14ac:dyDescent="0.15">
      <c r="A301" s="31">
        <v>296</v>
      </c>
      <c r="B301" s="32" t="s">
        <v>229</v>
      </c>
      <c r="C301" s="52">
        <v>9215.5816437323192</v>
      </c>
      <c r="D301" s="34">
        <v>210.20000000000002</v>
      </c>
      <c r="E301" s="45">
        <v>120.09798747055127</v>
      </c>
      <c r="F301" s="35"/>
      <c r="G301" s="35"/>
      <c r="H301" s="35"/>
      <c r="I301" s="35"/>
      <c r="J301" s="35"/>
      <c r="K301" s="45">
        <v>111.9262234285477</v>
      </c>
      <c r="L301" s="35"/>
      <c r="M301" s="45">
        <v>15365.683196867627</v>
      </c>
      <c r="N301" s="35"/>
      <c r="O301" s="45">
        <v>62.376783580743265</v>
      </c>
      <c r="P301" s="35"/>
      <c r="Q301" s="35"/>
      <c r="R301" s="35"/>
      <c r="S301" s="35"/>
      <c r="T301" s="35"/>
      <c r="U301" s="35"/>
      <c r="V301" s="36"/>
      <c r="W301" s="37">
        <v>20.019549135926191</v>
      </c>
      <c r="X301" s="36"/>
      <c r="Y301" s="39">
        <v>252.81956328905466</v>
      </c>
      <c r="Z301" s="40">
        <v>25358.704947504772</v>
      </c>
    </row>
    <row r="302" spans="1:26" ht="13.5" customHeight="1" x14ac:dyDescent="0.15">
      <c r="A302" s="31">
        <v>297</v>
      </c>
      <c r="B302" s="32" t="s">
        <v>230</v>
      </c>
      <c r="C302" s="52">
        <v>3775.1834914455339</v>
      </c>
      <c r="D302" s="34">
        <v>25</v>
      </c>
      <c r="E302" s="45">
        <v>32.930137834476319</v>
      </c>
      <c r="F302" s="35"/>
      <c r="G302" s="45">
        <v>12508.449626422394</v>
      </c>
      <c r="H302" s="35"/>
      <c r="I302" s="35"/>
      <c r="J302" s="35"/>
      <c r="K302" s="45">
        <v>161.32546929928429</v>
      </c>
      <c r="L302" s="35"/>
      <c r="M302" s="45">
        <v>8939.4667939185401</v>
      </c>
      <c r="N302" s="45">
        <v>373.8761031696809</v>
      </c>
      <c r="O302" s="45">
        <v>290.70003056258565</v>
      </c>
      <c r="P302" s="45">
        <v>1472.1358952635478</v>
      </c>
      <c r="Q302" s="35"/>
      <c r="R302" s="35"/>
      <c r="S302" s="35"/>
      <c r="T302" s="35"/>
      <c r="U302" s="35"/>
      <c r="V302" s="36"/>
      <c r="W302" s="37">
        <v>10.309837876122266</v>
      </c>
      <c r="X302" s="36"/>
      <c r="Y302" s="39">
        <v>24.553578434440574</v>
      </c>
      <c r="Z302" s="40">
        <v>27613.930964226605</v>
      </c>
    </row>
    <row r="303" spans="1:26" ht="13.5" customHeight="1" x14ac:dyDescent="0.15">
      <c r="A303" s="31">
        <v>298</v>
      </c>
      <c r="B303" s="32" t="s">
        <v>231</v>
      </c>
      <c r="C303" s="33">
        <v>1.3728204444942826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47">
        <v>1.3728204444942826</v>
      </c>
    </row>
    <row r="304" spans="1:26" ht="13.5" customHeight="1" x14ac:dyDescent="0.15">
      <c r="A304" s="31">
        <v>299</v>
      </c>
      <c r="B304" s="32" t="s">
        <v>232</v>
      </c>
      <c r="C304" s="49">
        <v>1.4845501242579055E-2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3.8974487052125619E-3</v>
      </c>
      <c r="X304" s="36"/>
      <c r="Y304" s="43"/>
      <c r="Z304" s="51">
        <v>1.8742949947791618E-2</v>
      </c>
    </row>
    <row r="305" spans="1:26" ht="13.5" customHeight="1" x14ac:dyDescent="0.15">
      <c r="A305" s="31">
        <v>300</v>
      </c>
      <c r="B305" s="32" t="s">
        <v>233</v>
      </c>
      <c r="C305" s="52">
        <v>73550.522994595318</v>
      </c>
      <c r="D305" s="57">
        <v>2.1999999999999997</v>
      </c>
      <c r="E305" s="68">
        <v>0.28898781767006404</v>
      </c>
      <c r="F305" s="45">
        <v>3692.5303185002094</v>
      </c>
      <c r="G305" s="45">
        <v>52816.078813111795</v>
      </c>
      <c r="H305" s="35"/>
      <c r="I305" s="35"/>
      <c r="J305" s="35"/>
      <c r="K305" s="45">
        <v>1430.5062559293578</v>
      </c>
      <c r="L305" s="45">
        <v>442.06785633745807</v>
      </c>
      <c r="M305" s="45">
        <v>195858.01617380383</v>
      </c>
      <c r="N305" s="45">
        <v>4626.9466254293648</v>
      </c>
      <c r="O305" s="45">
        <v>1548.5816312883812</v>
      </c>
      <c r="P305" s="45">
        <v>16425.232681082274</v>
      </c>
      <c r="Q305" s="45">
        <v>203.20119889534885</v>
      </c>
      <c r="R305" s="45">
        <v>30.764868807730107</v>
      </c>
      <c r="S305" s="35"/>
      <c r="T305" s="35"/>
      <c r="U305" s="35"/>
      <c r="V305" s="36"/>
      <c r="W305" s="37">
        <v>64.826778721292072</v>
      </c>
      <c r="X305" s="36"/>
      <c r="Y305" s="59">
        <v>3.1489066497764009</v>
      </c>
      <c r="Z305" s="40">
        <v>350694.91409096983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3"/>
    </row>
    <row r="307" spans="1:26" ht="13.5" customHeight="1" x14ac:dyDescent="0.15">
      <c r="A307" s="31">
        <v>302</v>
      </c>
      <c r="B307" s="32" t="s">
        <v>235</v>
      </c>
      <c r="C307" s="52">
        <v>868.8225941787465</v>
      </c>
      <c r="D307" s="34">
        <v>43.2</v>
      </c>
      <c r="E307" s="65">
        <v>5.6374214570391566E-3</v>
      </c>
      <c r="F307" s="35"/>
      <c r="G307" s="35"/>
      <c r="H307" s="35"/>
      <c r="I307" s="35"/>
      <c r="J307" s="45">
        <v>813.99995624528322</v>
      </c>
      <c r="K307" s="35"/>
      <c r="L307" s="35"/>
      <c r="M307" s="45">
        <v>166.87490245622749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9.8376602079849835</v>
      </c>
      <c r="X307" s="36"/>
      <c r="Y307" s="43"/>
      <c r="Z307" s="40">
        <v>1902.7407505096994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3"/>
    </row>
    <row r="309" spans="1:26" ht="13.5" customHeight="1" x14ac:dyDescent="0.15">
      <c r="A309" s="31">
        <v>304</v>
      </c>
      <c r="B309" s="32" t="s">
        <v>236</v>
      </c>
      <c r="C309" s="49">
        <v>2.1069058836302921E-2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1">
        <v>2.1069058836302921E-2</v>
      </c>
    </row>
    <row r="310" spans="1:26" ht="13.5" customHeight="1" x14ac:dyDescent="0.15">
      <c r="A310" s="31">
        <v>305</v>
      </c>
      <c r="B310" s="32" t="s">
        <v>237</v>
      </c>
      <c r="C310" s="33">
        <v>3.1951256570386342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8">
        <v>8.8880962479755947</v>
      </c>
      <c r="X310" s="37">
        <v>20.089637650880821</v>
      </c>
      <c r="Y310" s="39">
        <v>16.674953350981855</v>
      </c>
      <c r="Z310" s="46">
        <v>48.847812906876911</v>
      </c>
    </row>
    <row r="311" spans="1:26" ht="13.5" customHeight="1" x14ac:dyDescent="0.15">
      <c r="A311" s="31">
        <v>306</v>
      </c>
      <c r="B311" s="32" t="s">
        <v>238</v>
      </c>
      <c r="C311" s="49">
        <v>5.3073936829282381E-2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1">
        <v>5.3073936829282381E-2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3"/>
    </row>
    <row r="313" spans="1:26" ht="13.5" customHeight="1" x14ac:dyDescent="0.15">
      <c r="A313" s="31">
        <v>308</v>
      </c>
      <c r="B313" s="32" t="s">
        <v>239</v>
      </c>
      <c r="C313" s="54">
        <v>6.416505614432349E-4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50">
        <v>4.4375868530715731E-4</v>
      </c>
      <c r="X313" s="36"/>
      <c r="Y313" s="43"/>
      <c r="Z313" s="51">
        <v>1.0854092467503921E-3</v>
      </c>
    </row>
    <row r="314" spans="1:26" ht="13.5" customHeight="1" x14ac:dyDescent="0.15">
      <c r="A314" s="31">
        <v>309</v>
      </c>
      <c r="B314" s="32" t="s">
        <v>240</v>
      </c>
      <c r="C314" s="41">
        <v>0.7990212476646108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7">
        <v>263.74740568843424</v>
      </c>
      <c r="X314" s="38">
        <v>8.9685199702226441</v>
      </c>
      <c r="Y314" s="39">
        <v>10.612640020775505</v>
      </c>
      <c r="Z314" s="46">
        <v>284.12758692709701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3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3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3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3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3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3"/>
    </row>
    <row r="321" spans="1:26" ht="13.5" customHeight="1" x14ac:dyDescent="0.15">
      <c r="A321" s="31">
        <v>316</v>
      </c>
      <c r="B321" s="32" t="s">
        <v>241</v>
      </c>
      <c r="C321" s="41">
        <v>0.24750439545545311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0.24750439545545311</v>
      </c>
    </row>
    <row r="322" spans="1:26" ht="13.5" customHeight="1" x14ac:dyDescent="0.15">
      <c r="A322" s="31">
        <v>317</v>
      </c>
      <c r="B322" s="32" t="s">
        <v>447</v>
      </c>
      <c r="C322" s="49">
        <v>5.5410034356763532E-2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1">
        <v>5.5410034356763532E-2</v>
      </c>
    </row>
    <row r="323" spans="1:26" ht="13.5" customHeight="1" x14ac:dyDescent="0.15">
      <c r="A323" s="31">
        <v>318</v>
      </c>
      <c r="B323" s="32" t="s">
        <v>242</v>
      </c>
      <c r="C323" s="41">
        <v>0.35327034434019999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1.9563332758322012E-2</v>
      </c>
      <c r="X323" s="36"/>
      <c r="Y323" s="43"/>
      <c r="Z323" s="44">
        <v>0.372833677098522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3"/>
    </row>
    <row r="325" spans="1:26" ht="13.5" customHeight="1" x14ac:dyDescent="0.15">
      <c r="A325" s="31">
        <v>320</v>
      </c>
      <c r="B325" s="32" t="s">
        <v>243</v>
      </c>
      <c r="C325" s="49">
        <v>1.0226837289416755E-2</v>
      </c>
      <c r="D325" s="35"/>
      <c r="E325" s="65">
        <v>5.6734049982543E-2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51">
        <v>6.6960887271959757E-2</v>
      </c>
    </row>
    <row r="326" spans="1:26" ht="13.5" customHeight="1" x14ac:dyDescent="0.15">
      <c r="A326" s="31">
        <v>321</v>
      </c>
      <c r="B326" s="32" t="s">
        <v>244</v>
      </c>
      <c r="C326" s="49">
        <v>4.1231938320289332E-2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7">
        <v>17.716125929219171</v>
      </c>
      <c r="X326" s="36"/>
      <c r="Y326" s="69">
        <v>0.46926168779210536</v>
      </c>
      <c r="Z326" s="46">
        <v>18.226619555331567</v>
      </c>
    </row>
    <row r="327" spans="1:26" ht="54" customHeight="1" x14ac:dyDescent="0.15">
      <c r="A327" s="31">
        <v>322</v>
      </c>
      <c r="B327" s="32" t="s">
        <v>245</v>
      </c>
      <c r="C327" s="33">
        <v>2.9920990362142876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8">
        <v>3.5832134776547977</v>
      </c>
      <c r="X327" s="36"/>
      <c r="Y327" s="43"/>
      <c r="Z327" s="47">
        <v>6.5753125138690853</v>
      </c>
    </row>
    <row r="328" spans="1:26" ht="13.5" customHeight="1" x14ac:dyDescent="0.15">
      <c r="A328" s="31">
        <v>323</v>
      </c>
      <c r="B328" s="32" t="s">
        <v>246</v>
      </c>
      <c r="C328" s="48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53"/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3"/>
    </row>
    <row r="330" spans="1:26" ht="13.5" customHeight="1" x14ac:dyDescent="0.15">
      <c r="A330" s="31">
        <v>325</v>
      </c>
      <c r="B330" s="32" t="s">
        <v>247</v>
      </c>
      <c r="C330" s="48"/>
      <c r="D330" s="34">
        <v>1365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1365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3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3"/>
    </row>
    <row r="333" spans="1:26" ht="13.5" customHeight="1" x14ac:dyDescent="0.15">
      <c r="A333" s="31">
        <v>328</v>
      </c>
      <c r="B333" s="32" t="s">
        <v>248</v>
      </c>
      <c r="C333" s="41">
        <v>0.17439067184272994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8">
        <v>1.3951618818890397</v>
      </c>
      <c r="X333" s="36"/>
      <c r="Y333" s="43"/>
      <c r="Z333" s="47">
        <v>1.5695525537317696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5">
        <v>226.70209938776398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46">
        <v>226.70209938776398</v>
      </c>
    </row>
    <row r="335" spans="1:26" ht="27" customHeight="1" x14ac:dyDescent="0.15">
      <c r="A335" s="31">
        <v>330</v>
      </c>
      <c r="B335" s="32" t="s">
        <v>452</v>
      </c>
      <c r="C335" s="33">
        <v>1.0053559788387259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60">
        <v>0.34854800687188009</v>
      </c>
      <c r="X335" s="36"/>
      <c r="Y335" s="43"/>
      <c r="Z335" s="47">
        <v>1.3539039857106059</v>
      </c>
    </row>
    <row r="336" spans="1:26" ht="13.5" customHeight="1" x14ac:dyDescent="0.15">
      <c r="A336" s="31">
        <v>331</v>
      </c>
      <c r="B336" s="32" t="s">
        <v>250</v>
      </c>
      <c r="C336" s="48"/>
      <c r="D336" s="57">
        <v>3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58">
        <v>3</v>
      </c>
    </row>
    <row r="337" spans="1:26" ht="13.5" customHeight="1" x14ac:dyDescent="0.15">
      <c r="A337" s="31">
        <v>332</v>
      </c>
      <c r="B337" s="32" t="s">
        <v>251</v>
      </c>
      <c r="C337" s="63">
        <v>1.2210416867363067E-5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71">
        <v>1.7068994629925582E-6</v>
      </c>
      <c r="X337" s="38">
        <v>2.2914388255067579</v>
      </c>
      <c r="Y337" s="69">
        <v>0.85997338655209621</v>
      </c>
      <c r="Z337" s="47">
        <v>3.1514261293751846</v>
      </c>
    </row>
    <row r="338" spans="1:26" ht="13.5" customHeight="1" x14ac:dyDescent="0.15">
      <c r="A338" s="31">
        <v>333</v>
      </c>
      <c r="B338" s="32" t="s">
        <v>252</v>
      </c>
      <c r="C338" s="33">
        <v>1.3115243609808509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47">
        <v>1.3115243609808509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3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3"/>
    </row>
    <row r="341" spans="1:26" ht="13.5" customHeight="1" x14ac:dyDescent="0.15">
      <c r="A341" s="31">
        <v>336</v>
      </c>
      <c r="B341" s="32" t="s">
        <v>255</v>
      </c>
      <c r="C341" s="33">
        <v>1.136383544125565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8">
        <v>1.5099739790988056</v>
      </c>
      <c r="X341" s="36"/>
      <c r="Y341" s="43"/>
      <c r="Z341" s="47">
        <v>2.6463575232243706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3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3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3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3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3"/>
    </row>
    <row r="347" spans="1:26" ht="13.5" customHeight="1" x14ac:dyDescent="0.15">
      <c r="A347" s="31">
        <v>342</v>
      </c>
      <c r="B347" s="32" t="s">
        <v>257</v>
      </c>
      <c r="C347" s="41">
        <v>0.44787944536574487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60">
        <v>0.29053430717586909</v>
      </c>
      <c r="X347" s="36"/>
      <c r="Y347" s="43"/>
      <c r="Z347" s="44">
        <v>0.7384137525416139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3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3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3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5">
        <v>39.981712461270618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6">
        <v>39.981712461270618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3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3"/>
    </row>
    <row r="354" spans="1:26" ht="13.5" customHeight="1" x14ac:dyDescent="0.15">
      <c r="A354" s="31">
        <v>349</v>
      </c>
      <c r="B354" s="32" t="s">
        <v>261</v>
      </c>
      <c r="C354" s="52">
        <v>21.689705358504852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3.12046771966096E-2</v>
      </c>
      <c r="X354" s="38">
        <v>8.8870676178649202</v>
      </c>
      <c r="Y354" s="43"/>
      <c r="Z354" s="46">
        <v>30.60797765356638</v>
      </c>
    </row>
    <row r="355" spans="1:26" ht="13.5" customHeight="1" x14ac:dyDescent="0.15">
      <c r="A355" s="31">
        <v>350</v>
      </c>
      <c r="B355" s="32" t="s">
        <v>262</v>
      </c>
      <c r="C355" s="48"/>
      <c r="D355" s="34">
        <v>103</v>
      </c>
      <c r="E355" s="45">
        <v>78.774224495989344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181.77422449598936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5">
        <v>67.760292071818412</v>
      </c>
      <c r="L356" s="45">
        <v>270.06332602313398</v>
      </c>
      <c r="M356" s="45">
        <v>6083.0655256836644</v>
      </c>
      <c r="N356" s="45">
        <v>133.94220589403025</v>
      </c>
      <c r="O356" s="45">
        <v>406.98889758727313</v>
      </c>
      <c r="P356" s="45">
        <v>2929.1445452845087</v>
      </c>
      <c r="Q356" s="45">
        <v>270.93493186046516</v>
      </c>
      <c r="R356" s="45">
        <v>81.586822662062559</v>
      </c>
      <c r="S356" s="35"/>
      <c r="T356" s="35"/>
      <c r="U356" s="35"/>
      <c r="V356" s="36"/>
      <c r="W356" s="36"/>
      <c r="X356" s="36"/>
      <c r="Y356" s="43"/>
      <c r="Z356" s="46">
        <v>10243.486547066956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3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3"/>
    </row>
    <row r="359" spans="1:26" ht="13.5" customHeight="1" x14ac:dyDescent="0.15">
      <c r="A359" s="31">
        <v>354</v>
      </c>
      <c r="B359" s="32" t="s">
        <v>264</v>
      </c>
      <c r="C359" s="33">
        <v>6.3682306673998132</v>
      </c>
      <c r="D359" s="35"/>
      <c r="E359" s="35"/>
      <c r="F359" s="35"/>
      <c r="G359" s="45">
        <v>225.14272981084011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6">
        <v>231.51096047823992</v>
      </c>
    </row>
    <row r="360" spans="1:26" ht="13.5" customHeight="1" x14ac:dyDescent="0.15">
      <c r="A360" s="31">
        <v>355</v>
      </c>
      <c r="B360" s="32" t="s">
        <v>265</v>
      </c>
      <c r="C360" s="52">
        <v>91.301642434921206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4.9454480038873934</v>
      </c>
      <c r="X360" s="36"/>
      <c r="Y360" s="43"/>
      <c r="Z360" s="46">
        <v>96.247090438808598</v>
      </c>
    </row>
    <row r="361" spans="1:26" ht="13.5" customHeight="1" x14ac:dyDescent="0.15">
      <c r="A361" s="31">
        <v>356</v>
      </c>
      <c r="B361" s="32" t="s">
        <v>266</v>
      </c>
      <c r="C361" s="33">
        <v>2.7525872173946357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47">
        <v>2.7525872173946357</v>
      </c>
    </row>
    <row r="362" spans="1:26" ht="13.5" customHeight="1" x14ac:dyDescent="0.15">
      <c r="A362" s="31">
        <v>357</v>
      </c>
      <c r="B362" s="32" t="s">
        <v>267</v>
      </c>
      <c r="C362" s="48"/>
      <c r="D362" s="34">
        <v>45.000000000000007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45.000000000000007</v>
      </c>
    </row>
    <row r="363" spans="1:26" ht="13.5" customHeight="1" x14ac:dyDescent="0.15">
      <c r="A363" s="31">
        <v>358</v>
      </c>
      <c r="B363" s="32" t="s">
        <v>268</v>
      </c>
      <c r="C363" s="48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53"/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3"/>
    </row>
    <row r="365" spans="1:26" ht="13.5" customHeight="1" x14ac:dyDescent="0.15">
      <c r="A365" s="31">
        <v>360</v>
      </c>
      <c r="B365" s="32" t="s">
        <v>269</v>
      </c>
      <c r="C365" s="48"/>
      <c r="D365" s="34">
        <v>965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965</v>
      </c>
    </row>
    <row r="366" spans="1:26" ht="13.5" customHeight="1" x14ac:dyDescent="0.15">
      <c r="A366" s="31">
        <v>361</v>
      </c>
      <c r="B366" s="32" t="s">
        <v>270</v>
      </c>
      <c r="C366" s="48"/>
      <c r="D366" s="34">
        <v>188.99999999999997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188.99999999999997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53"/>
    </row>
    <row r="368" spans="1:26" ht="13.5" customHeight="1" x14ac:dyDescent="0.15">
      <c r="A368" s="31">
        <v>363</v>
      </c>
      <c r="B368" s="32" t="s">
        <v>272</v>
      </c>
      <c r="C368" s="48"/>
      <c r="D368" s="34">
        <v>216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216</v>
      </c>
    </row>
    <row r="369" spans="1:26" ht="13.5" customHeight="1" x14ac:dyDescent="0.15">
      <c r="A369" s="31">
        <v>364</v>
      </c>
      <c r="B369" s="32" t="s">
        <v>273</v>
      </c>
      <c r="C369" s="48"/>
      <c r="D369" s="57">
        <v>9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58">
        <v>9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3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3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3"/>
    </row>
    <row r="373" spans="1:26" ht="13.5" customHeight="1" x14ac:dyDescent="0.15">
      <c r="A373" s="31">
        <v>368</v>
      </c>
      <c r="B373" s="32" t="s">
        <v>275</v>
      </c>
      <c r="C373" s="41">
        <v>0.15293887601213543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5.1434487906372742E-2</v>
      </c>
      <c r="X373" s="36"/>
      <c r="Y373" s="43"/>
      <c r="Z373" s="44">
        <v>0.20437336391850819</v>
      </c>
    </row>
    <row r="374" spans="1:26" ht="13.5" customHeight="1" x14ac:dyDescent="0.15">
      <c r="A374" s="31">
        <v>369</v>
      </c>
      <c r="B374" s="32" t="s">
        <v>276</v>
      </c>
      <c r="C374" s="48"/>
      <c r="D374" s="34">
        <v>30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40">
        <v>30</v>
      </c>
    </row>
    <row r="375" spans="1:26" ht="13.5" customHeight="1" x14ac:dyDescent="0.15">
      <c r="A375" s="31">
        <v>370</v>
      </c>
      <c r="B375" s="32" t="s">
        <v>277</v>
      </c>
      <c r="C375" s="48"/>
      <c r="D375" s="34">
        <v>102.5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40">
        <v>102.5</v>
      </c>
    </row>
    <row r="376" spans="1:26" ht="13.5" customHeight="1" x14ac:dyDescent="0.15">
      <c r="A376" s="31">
        <v>371</v>
      </c>
      <c r="B376" s="32" t="s">
        <v>278</v>
      </c>
      <c r="C376" s="48"/>
      <c r="D376" s="34">
        <v>10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40">
        <v>10</v>
      </c>
    </row>
    <row r="377" spans="1:26" ht="27" customHeight="1" x14ac:dyDescent="0.15">
      <c r="A377" s="31">
        <v>372</v>
      </c>
      <c r="B377" s="32" t="s">
        <v>465</v>
      </c>
      <c r="C377" s="33">
        <v>3.0183509630697212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47">
        <v>3.0183509630697212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3"/>
    </row>
    <row r="379" spans="1:26" ht="13.5" customHeight="1" x14ac:dyDescent="0.15">
      <c r="A379" s="31">
        <v>374</v>
      </c>
      <c r="B379" s="32" t="s">
        <v>279</v>
      </c>
      <c r="C379" s="52">
        <v>712.77540775720149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7">
        <v>917.38318319645714</v>
      </c>
      <c r="Y379" s="43"/>
      <c r="Z379" s="46">
        <v>1630.1585909536586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3"/>
    </row>
    <row r="381" spans="1:26" ht="13.5" customHeight="1" x14ac:dyDescent="0.15">
      <c r="A381" s="31">
        <v>376</v>
      </c>
      <c r="B381" s="32" t="s">
        <v>280</v>
      </c>
      <c r="C381" s="48"/>
      <c r="D381" s="34">
        <v>408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408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3"/>
    </row>
    <row r="383" spans="1:26" ht="13.5" customHeight="1" x14ac:dyDescent="0.15">
      <c r="A383" s="31">
        <v>378</v>
      </c>
      <c r="B383" s="32" t="s">
        <v>282</v>
      </c>
      <c r="C383" s="48"/>
      <c r="D383" s="34">
        <v>209.99999999999997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209.99999999999997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3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3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153.29499937047771</v>
      </c>
      <c r="T386" s="35"/>
      <c r="U386" s="35"/>
      <c r="V386" s="36"/>
      <c r="W386" s="37">
        <v>80.789646460347456</v>
      </c>
      <c r="X386" s="36"/>
      <c r="Y386" s="43"/>
      <c r="Z386" s="46">
        <v>234.08464583082517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3"/>
    </row>
    <row r="388" spans="1:26" ht="13.5" customHeight="1" x14ac:dyDescent="0.15">
      <c r="A388" s="31">
        <v>383</v>
      </c>
      <c r="B388" s="32" t="s">
        <v>286</v>
      </c>
      <c r="C388" s="48"/>
      <c r="D388" s="34">
        <v>658.45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658.45</v>
      </c>
    </row>
    <row r="389" spans="1:26" ht="13.5" customHeight="1" x14ac:dyDescent="0.15">
      <c r="A389" s="31">
        <v>384</v>
      </c>
      <c r="B389" s="32" t="s">
        <v>287</v>
      </c>
      <c r="C389" s="52">
        <v>1807.3460057884577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6">
        <v>1807.3460057884577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3"/>
    </row>
    <row r="391" spans="1:26" ht="13.5" customHeight="1" x14ac:dyDescent="0.15">
      <c r="A391" s="31">
        <v>386</v>
      </c>
      <c r="B391" s="32" t="s">
        <v>289</v>
      </c>
      <c r="C391" s="48"/>
      <c r="D391" s="34">
        <v>296.25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40">
        <v>296.25</v>
      </c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3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3"/>
    </row>
    <row r="394" spans="1:26" ht="27" customHeight="1" x14ac:dyDescent="0.15">
      <c r="A394" s="31">
        <v>389</v>
      </c>
      <c r="B394" s="32" t="s">
        <v>290</v>
      </c>
      <c r="C394" s="33">
        <v>1.8489332211741203</v>
      </c>
      <c r="D394" s="35"/>
      <c r="E394" s="35"/>
      <c r="F394" s="35"/>
      <c r="G394" s="35"/>
      <c r="H394" s="35"/>
      <c r="I394" s="45">
        <v>348.72020467789139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75.18773522968479</v>
      </c>
      <c r="X394" s="36"/>
      <c r="Y394" s="43"/>
      <c r="Z394" s="46">
        <v>425.75687312875027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3"/>
    </row>
    <row r="396" spans="1:26" ht="13.5" customHeight="1" x14ac:dyDescent="0.15">
      <c r="A396" s="31">
        <v>391</v>
      </c>
      <c r="B396" s="32" t="s">
        <v>292</v>
      </c>
      <c r="C396" s="41">
        <v>0.52759938975230403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0.52759938975230403</v>
      </c>
    </row>
    <row r="397" spans="1:26" ht="13.5" customHeight="1" x14ac:dyDescent="0.15">
      <c r="A397" s="31">
        <v>392</v>
      </c>
      <c r="B397" s="32" t="s">
        <v>293</v>
      </c>
      <c r="C397" s="52">
        <v>21762.606670963047</v>
      </c>
      <c r="D397" s="35"/>
      <c r="E397" s="35"/>
      <c r="F397" s="45">
        <v>682.38394854361832</v>
      </c>
      <c r="G397" s="35"/>
      <c r="H397" s="35"/>
      <c r="I397" s="35"/>
      <c r="J397" s="35"/>
      <c r="K397" s="45">
        <v>645.7282120877752</v>
      </c>
      <c r="L397" s="35"/>
      <c r="M397" s="45">
        <v>38006.005561032005</v>
      </c>
      <c r="N397" s="35"/>
      <c r="O397" s="45">
        <v>359.86605911967274</v>
      </c>
      <c r="P397" s="35"/>
      <c r="Q397" s="35"/>
      <c r="R397" s="35"/>
      <c r="S397" s="35"/>
      <c r="T397" s="35"/>
      <c r="U397" s="35"/>
      <c r="V397" s="36"/>
      <c r="W397" s="60">
        <v>0.15060932416943421</v>
      </c>
      <c r="X397" s="36"/>
      <c r="Y397" s="39">
        <v>27.847471616159208</v>
      </c>
      <c r="Z397" s="46">
        <v>61484.588532686452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3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3"/>
      <c r="Z399" s="53"/>
    </row>
    <row r="400" spans="1:26" ht="13.5" customHeight="1" x14ac:dyDescent="0.15">
      <c r="A400" s="31">
        <v>395</v>
      </c>
      <c r="B400" s="32" t="s">
        <v>296</v>
      </c>
      <c r="C400" s="33">
        <v>1.2991357393706198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47">
        <v>1.2991357393706198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3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3"/>
    </row>
    <row r="403" spans="1:26" ht="13.5" customHeight="1" x14ac:dyDescent="0.15">
      <c r="A403" s="31">
        <v>398</v>
      </c>
      <c r="B403" s="32" t="s">
        <v>297</v>
      </c>
      <c r="C403" s="49">
        <v>5.2872446547088245E-3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1">
        <v>5.2872446547088245E-3</v>
      </c>
    </row>
    <row r="404" spans="1:26" ht="13.5" customHeight="1" x14ac:dyDescent="0.15">
      <c r="A404" s="31">
        <v>399</v>
      </c>
      <c r="B404" s="32" t="s">
        <v>298</v>
      </c>
      <c r="C404" s="49">
        <v>2.0873437290931133E-3</v>
      </c>
      <c r="D404" s="35"/>
      <c r="E404" s="35"/>
      <c r="F404" s="35"/>
      <c r="G404" s="35"/>
      <c r="H404" s="35"/>
      <c r="I404" s="35"/>
      <c r="J404" s="35"/>
      <c r="K404" s="45">
        <v>38.297623172819549</v>
      </c>
      <c r="L404" s="35"/>
      <c r="M404" s="45">
        <v>2620.4997425529627</v>
      </c>
      <c r="N404" s="45">
        <v>82.258366872433157</v>
      </c>
      <c r="O404" s="45">
        <v>204.65529128774546</v>
      </c>
      <c r="P404" s="45">
        <v>306.75172699643531</v>
      </c>
      <c r="Q404" s="45">
        <v>67.733732965116289</v>
      </c>
      <c r="R404" s="35"/>
      <c r="S404" s="35"/>
      <c r="T404" s="35"/>
      <c r="U404" s="35"/>
      <c r="V404" s="36"/>
      <c r="W404" s="50">
        <v>1.0184999618108319E-4</v>
      </c>
      <c r="X404" s="36"/>
      <c r="Y404" s="43"/>
      <c r="Z404" s="46">
        <v>3320.1986730412382</v>
      </c>
    </row>
    <row r="405" spans="1:26" ht="13.5" customHeight="1" x14ac:dyDescent="0.15">
      <c r="A405" s="31">
        <v>400</v>
      </c>
      <c r="B405" s="32" t="s">
        <v>299</v>
      </c>
      <c r="C405" s="52">
        <v>1513.7567434206717</v>
      </c>
      <c r="D405" s="66">
        <v>0.52</v>
      </c>
      <c r="E405" s="35"/>
      <c r="F405" s="35"/>
      <c r="G405" s="35"/>
      <c r="H405" s="35"/>
      <c r="I405" s="35"/>
      <c r="J405" s="35"/>
      <c r="K405" s="45">
        <v>1204.8764208269881</v>
      </c>
      <c r="L405" s="45">
        <v>220.66947453887732</v>
      </c>
      <c r="M405" s="45">
        <v>38677.08836211262</v>
      </c>
      <c r="N405" s="45">
        <v>1360.4956716717604</v>
      </c>
      <c r="O405" s="45">
        <v>1676.1411120046832</v>
      </c>
      <c r="P405" s="45">
        <v>6984.0489668055643</v>
      </c>
      <c r="Q405" s="45">
        <v>270.93493186046516</v>
      </c>
      <c r="R405" s="45">
        <v>86.115577684679678</v>
      </c>
      <c r="S405" s="35"/>
      <c r="T405" s="35"/>
      <c r="U405" s="35"/>
      <c r="V405" s="36"/>
      <c r="W405" s="60">
        <v>0.87844786229865834</v>
      </c>
      <c r="X405" s="36"/>
      <c r="Y405" s="39">
        <v>77.032303499982419</v>
      </c>
      <c r="Z405" s="40">
        <v>52072.558012288588</v>
      </c>
    </row>
    <row r="406" spans="1:26" ht="27" customHeight="1" x14ac:dyDescent="0.15">
      <c r="A406" s="31">
        <v>401</v>
      </c>
      <c r="B406" s="32" t="s">
        <v>473</v>
      </c>
      <c r="C406" s="63">
        <v>2.7552575907626072E-5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4">
        <v>2.7552575907626072E-5</v>
      </c>
    </row>
    <row r="407" spans="1:26" ht="13.5" customHeight="1" x14ac:dyDescent="0.15">
      <c r="A407" s="31">
        <v>402</v>
      </c>
      <c r="B407" s="32" t="s">
        <v>300</v>
      </c>
      <c r="C407" s="48"/>
      <c r="D407" s="34">
        <v>114.5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114.5</v>
      </c>
    </row>
    <row r="408" spans="1:26" ht="13.5" customHeight="1" x14ac:dyDescent="0.15">
      <c r="A408" s="31">
        <v>403</v>
      </c>
      <c r="B408" s="32" t="s">
        <v>301</v>
      </c>
      <c r="C408" s="49">
        <v>2.4392444430942572E-3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2">
        <v>1.6379458915391401E-3</v>
      </c>
      <c r="X408" s="36"/>
      <c r="Y408" s="43"/>
      <c r="Z408" s="51">
        <v>4.077190334633397E-3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3"/>
    </row>
    <row r="410" spans="1:26" ht="13.5" customHeight="1" x14ac:dyDescent="0.15">
      <c r="A410" s="31">
        <v>405</v>
      </c>
      <c r="B410" s="32" t="s">
        <v>302</v>
      </c>
      <c r="C410" s="52">
        <v>103.39906766826707</v>
      </c>
      <c r="D410" s="34">
        <v>63</v>
      </c>
      <c r="E410" s="45">
        <v>31.061614024067332</v>
      </c>
      <c r="F410" s="35"/>
      <c r="G410" s="35"/>
      <c r="H410" s="45">
        <v>14.102734028895778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3"/>
      <c r="Z410" s="40">
        <v>211.56341572123017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3"/>
    </row>
    <row r="412" spans="1:26" ht="40.5" customHeight="1" x14ac:dyDescent="0.15">
      <c r="A412" s="31">
        <v>407</v>
      </c>
      <c r="B412" s="32" t="s">
        <v>303</v>
      </c>
      <c r="C412" s="52">
        <v>317.11595261016777</v>
      </c>
      <c r="D412" s="34">
        <v>2452.4456527000002</v>
      </c>
      <c r="E412" s="45">
        <v>15.569934244320409</v>
      </c>
      <c r="F412" s="35"/>
      <c r="G412" s="35"/>
      <c r="H412" s="35"/>
      <c r="I412" s="45">
        <v>231965.80050326712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3324.1906880677834</v>
      </c>
      <c r="X412" s="36"/>
      <c r="Y412" s="43"/>
      <c r="Z412" s="40">
        <v>238075.12273088939</v>
      </c>
    </row>
    <row r="413" spans="1:26" ht="27" customHeight="1" x14ac:dyDescent="0.15">
      <c r="A413" s="31">
        <v>408</v>
      </c>
      <c r="B413" s="32" t="s">
        <v>304</v>
      </c>
      <c r="C413" s="52">
        <v>23.387449461381124</v>
      </c>
      <c r="D413" s="34">
        <v>347.21738919999996</v>
      </c>
      <c r="E413" s="56">
        <v>1.9267828527566093</v>
      </c>
      <c r="F413" s="35"/>
      <c r="G413" s="35"/>
      <c r="H413" s="35"/>
      <c r="I413" s="45">
        <v>399.34030193204171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8">
        <v>4.7273835159862534</v>
      </c>
      <c r="X413" s="36"/>
      <c r="Y413" s="43"/>
      <c r="Z413" s="40">
        <v>776.59930696216566</v>
      </c>
    </row>
    <row r="414" spans="1:26" ht="27" customHeight="1" x14ac:dyDescent="0.15">
      <c r="A414" s="31">
        <v>409</v>
      </c>
      <c r="B414" s="32" t="s">
        <v>305</v>
      </c>
      <c r="C414" s="33">
        <v>6.8879825378287967</v>
      </c>
      <c r="D414" s="34">
        <v>5163.6173892000006</v>
      </c>
      <c r="E414" s="35"/>
      <c r="F414" s="35"/>
      <c r="G414" s="35"/>
      <c r="H414" s="35"/>
      <c r="I414" s="45">
        <v>43120.983850457997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5370.4828440992105</v>
      </c>
      <c r="X414" s="36"/>
      <c r="Y414" s="43"/>
      <c r="Z414" s="40">
        <v>53661.972066295042</v>
      </c>
    </row>
    <row r="415" spans="1:26" ht="27" customHeight="1" x14ac:dyDescent="0.15">
      <c r="A415" s="31">
        <v>410</v>
      </c>
      <c r="B415" s="32" t="s">
        <v>306</v>
      </c>
      <c r="C415" s="52">
        <v>320.1111639857296</v>
      </c>
      <c r="D415" s="34">
        <v>966.30477840000003</v>
      </c>
      <c r="E415" s="45">
        <v>32.892287713521753</v>
      </c>
      <c r="F415" s="35"/>
      <c r="G415" s="35"/>
      <c r="H415" s="35"/>
      <c r="I415" s="45">
        <v>829.63548077411497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46.835375654517073</v>
      </c>
      <c r="X415" s="36"/>
      <c r="Y415" s="43"/>
      <c r="Z415" s="40">
        <v>2195.7790865278835</v>
      </c>
    </row>
    <row r="416" spans="1:26" ht="13.5" customHeight="1" x14ac:dyDescent="0.15">
      <c r="A416" s="31">
        <v>411</v>
      </c>
      <c r="B416" s="32" t="s">
        <v>307</v>
      </c>
      <c r="C416" s="52">
        <v>7280.7725416158246</v>
      </c>
      <c r="D416" s="35"/>
      <c r="E416" s="35"/>
      <c r="F416" s="45">
        <v>133.15576839572162</v>
      </c>
      <c r="G416" s="35"/>
      <c r="H416" s="35"/>
      <c r="I416" s="35"/>
      <c r="J416" s="35"/>
      <c r="K416" s="45">
        <v>531.26545528476379</v>
      </c>
      <c r="L416" s="45">
        <v>331.86287345330493</v>
      </c>
      <c r="M416" s="45">
        <v>19671.122100590026</v>
      </c>
      <c r="N416" s="45">
        <v>265.22892450569668</v>
      </c>
      <c r="O416" s="45">
        <v>7327.6888808364001</v>
      </c>
      <c r="P416" s="45">
        <v>8557.4767628406062</v>
      </c>
      <c r="Q416" s="45">
        <v>812.80479558139541</v>
      </c>
      <c r="R416" s="45">
        <v>41.024051094964776</v>
      </c>
      <c r="S416" s="35"/>
      <c r="T416" s="35"/>
      <c r="U416" s="35"/>
      <c r="V416" s="36"/>
      <c r="W416" s="37">
        <v>3440.3890704787786</v>
      </c>
      <c r="X416" s="37">
        <v>220.50352709188911</v>
      </c>
      <c r="Y416" s="39">
        <v>27.784274428701373</v>
      </c>
      <c r="Z416" s="46">
        <v>48641.079026198073</v>
      </c>
    </row>
    <row r="417" spans="1:26" ht="13.5" customHeight="1" x14ac:dyDescent="0.15">
      <c r="A417" s="31">
        <v>412</v>
      </c>
      <c r="B417" s="32" t="s">
        <v>308</v>
      </c>
      <c r="C417" s="33">
        <v>1.0010469915850684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38">
        <v>1.3249871110697244</v>
      </c>
      <c r="X417" s="38">
        <v>1.7070449187229373</v>
      </c>
      <c r="Y417" s="59">
        <v>4.1281887894649092</v>
      </c>
      <c r="Z417" s="47">
        <v>8.1612678108426397</v>
      </c>
    </row>
    <row r="418" spans="1:26" ht="13.5" customHeight="1" x14ac:dyDescent="0.15">
      <c r="A418" s="31">
        <v>413</v>
      </c>
      <c r="B418" s="32" t="s">
        <v>309</v>
      </c>
      <c r="C418" s="33">
        <v>1.7642959825930344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50">
        <v>8.4317758978859629E-4</v>
      </c>
      <c r="X418" s="36"/>
      <c r="Y418" s="43"/>
      <c r="Z418" s="47">
        <v>1.765139160182823</v>
      </c>
    </row>
    <row r="419" spans="1:26" ht="13.5" customHeight="1" x14ac:dyDescent="0.15">
      <c r="A419" s="31">
        <v>414</v>
      </c>
      <c r="B419" s="32" t="s">
        <v>310</v>
      </c>
      <c r="C419" s="49">
        <v>5.8177462094560883E-3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71">
        <v>2.611778724279529E-6</v>
      </c>
      <c r="X419" s="36"/>
      <c r="Y419" s="43"/>
      <c r="Z419" s="51">
        <v>5.8203579881803682E-3</v>
      </c>
    </row>
    <row r="420" spans="1:26" ht="13.5" customHeight="1" x14ac:dyDescent="0.15">
      <c r="A420" s="31">
        <v>415</v>
      </c>
      <c r="B420" s="32" t="s">
        <v>311</v>
      </c>
      <c r="C420" s="52">
        <v>18.83260304730327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60">
        <v>0.41442947806241803</v>
      </c>
      <c r="X420" s="36"/>
      <c r="Y420" s="43"/>
      <c r="Z420" s="46">
        <v>19.247032525365686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3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3"/>
    </row>
    <row r="423" spans="1:26" ht="13.5" customHeight="1" x14ac:dyDescent="0.15">
      <c r="A423" s="31">
        <v>418</v>
      </c>
      <c r="B423" s="32" t="s">
        <v>313</v>
      </c>
      <c r="C423" s="49">
        <v>1.2709668124514344E-2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6.3603635709905317E-3</v>
      </c>
      <c r="X423" s="36"/>
      <c r="Y423" s="43"/>
      <c r="Z423" s="51">
        <v>1.9070031695504877E-2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3"/>
    </row>
    <row r="425" spans="1:26" ht="13.5" customHeight="1" x14ac:dyDescent="0.15">
      <c r="A425" s="31">
        <v>420</v>
      </c>
      <c r="B425" s="32" t="s">
        <v>315</v>
      </c>
      <c r="C425" s="52">
        <v>288.53690328719904</v>
      </c>
      <c r="D425" s="35"/>
      <c r="E425" s="35"/>
      <c r="F425" s="45">
        <v>80.892708459863201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8">
        <v>2.4131287419252856</v>
      </c>
      <c r="X425" s="36"/>
      <c r="Y425" s="43"/>
      <c r="Z425" s="46">
        <v>371.84274048898754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3"/>
    </row>
    <row r="427" spans="1:26" ht="13.5" customHeight="1" x14ac:dyDescent="0.15">
      <c r="A427" s="31">
        <v>422</v>
      </c>
      <c r="B427" s="32" t="s">
        <v>316</v>
      </c>
      <c r="C427" s="48"/>
      <c r="D427" s="34">
        <v>329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329</v>
      </c>
    </row>
    <row r="428" spans="1:26" ht="13.5" customHeight="1" x14ac:dyDescent="0.15">
      <c r="A428" s="31">
        <v>423</v>
      </c>
      <c r="B428" s="32" t="s">
        <v>478</v>
      </c>
      <c r="C428" s="54">
        <v>2.0417699403517067E-4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50">
        <v>4.2159712293762873E-4</v>
      </c>
      <c r="X428" s="36"/>
      <c r="Y428" s="43"/>
      <c r="Z428" s="55">
        <v>6.2577411697279945E-4</v>
      </c>
    </row>
    <row r="429" spans="1:26" ht="13.5" customHeight="1" x14ac:dyDescent="0.15">
      <c r="A429" s="31">
        <v>424</v>
      </c>
      <c r="B429" s="32" t="s">
        <v>317</v>
      </c>
      <c r="C429" s="48"/>
      <c r="D429" s="34">
        <v>480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40">
        <v>480</v>
      </c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3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3"/>
    </row>
    <row r="432" spans="1:26" ht="13.5" customHeight="1" x14ac:dyDescent="0.15">
      <c r="A432" s="31">
        <v>427</v>
      </c>
      <c r="B432" s="32" t="s">
        <v>318</v>
      </c>
      <c r="C432" s="48"/>
      <c r="D432" s="34">
        <v>160</v>
      </c>
      <c r="E432" s="45">
        <v>116.19352905225952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276.19352905225952</v>
      </c>
    </row>
    <row r="433" spans="1:26" ht="13.5" customHeight="1" x14ac:dyDescent="0.15">
      <c r="A433" s="31">
        <v>428</v>
      </c>
      <c r="B433" s="32" t="s">
        <v>319</v>
      </c>
      <c r="C433" s="48"/>
      <c r="D433" s="34">
        <v>156</v>
      </c>
      <c r="E433" s="45">
        <v>110.06713252701738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266.06713252701741</v>
      </c>
    </row>
    <row r="434" spans="1:26" ht="13.5" customHeight="1" x14ac:dyDescent="0.15">
      <c r="A434" s="31">
        <v>429</v>
      </c>
      <c r="B434" s="32" t="s">
        <v>320</v>
      </c>
      <c r="C434" s="48"/>
      <c r="D434" s="57">
        <v>3.5999999999999996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58">
        <v>3.5999999999999996</v>
      </c>
    </row>
    <row r="435" spans="1:26" ht="13.5" customHeight="1" x14ac:dyDescent="0.15">
      <c r="A435" s="31">
        <v>430</v>
      </c>
      <c r="B435" s="32" t="s">
        <v>321</v>
      </c>
      <c r="C435" s="48"/>
      <c r="D435" s="34">
        <v>15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40">
        <v>15</v>
      </c>
    </row>
    <row r="436" spans="1:26" ht="13.5" customHeight="1" x14ac:dyDescent="0.15">
      <c r="A436" s="31">
        <v>431</v>
      </c>
      <c r="B436" s="32" t="s">
        <v>322</v>
      </c>
      <c r="C436" s="48"/>
      <c r="D436" s="34">
        <v>289.10000000000002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289.10000000000002</v>
      </c>
    </row>
    <row r="437" spans="1:26" ht="13.5" customHeight="1" x14ac:dyDescent="0.15">
      <c r="A437" s="31">
        <v>432</v>
      </c>
      <c r="B437" s="32" t="s">
        <v>323</v>
      </c>
      <c r="C437" s="48"/>
      <c r="D437" s="34">
        <v>40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40">
        <v>40</v>
      </c>
    </row>
    <row r="438" spans="1:26" ht="13.5" customHeight="1" x14ac:dyDescent="0.15">
      <c r="A438" s="31">
        <v>433</v>
      </c>
      <c r="B438" s="32" t="s">
        <v>324</v>
      </c>
      <c r="C438" s="48"/>
      <c r="D438" s="34">
        <v>150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40">
        <v>150</v>
      </c>
    </row>
    <row r="439" spans="1:26" ht="13.5" customHeight="1" x14ac:dyDescent="0.15">
      <c r="A439" s="31">
        <v>434</v>
      </c>
      <c r="B439" s="32" t="s">
        <v>325</v>
      </c>
      <c r="C439" s="48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53"/>
    </row>
    <row r="440" spans="1:26" ht="13.5" customHeight="1" x14ac:dyDescent="0.15">
      <c r="A440" s="31">
        <v>435</v>
      </c>
      <c r="B440" s="32" t="s">
        <v>326</v>
      </c>
      <c r="C440" s="48"/>
      <c r="D440" s="57">
        <v>4.8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58">
        <v>4.8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3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3"/>
    </row>
    <row r="443" spans="1:26" ht="13.5" customHeight="1" x14ac:dyDescent="0.15">
      <c r="A443" s="31">
        <v>438</v>
      </c>
      <c r="B443" s="32" t="s">
        <v>328</v>
      </c>
      <c r="C443" s="33">
        <v>4.1911891028494326</v>
      </c>
      <c r="D443" s="34">
        <v>41.3</v>
      </c>
      <c r="E443" s="70">
        <v>5.9972568691905924E-4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50">
        <v>2.0213504830033716E-4</v>
      </c>
      <c r="X443" s="36"/>
      <c r="Y443" s="43"/>
      <c r="Z443" s="40">
        <v>45.491990963584648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3"/>
    </row>
    <row r="445" spans="1:26" ht="27" customHeight="1" x14ac:dyDescent="0.15">
      <c r="A445" s="31">
        <v>440</v>
      </c>
      <c r="B445" s="32" t="s">
        <v>330</v>
      </c>
      <c r="C445" s="49">
        <v>4.400223640926422E-2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60">
        <v>0.23955702732505255</v>
      </c>
      <c r="X445" s="36"/>
      <c r="Y445" s="43"/>
      <c r="Z445" s="44">
        <v>0.28355926373431678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3"/>
    </row>
    <row r="447" spans="1:26" ht="13.5" customHeight="1" x14ac:dyDescent="0.15">
      <c r="A447" s="31">
        <v>442</v>
      </c>
      <c r="B447" s="32" t="s">
        <v>331</v>
      </c>
      <c r="C447" s="48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53"/>
    </row>
    <row r="448" spans="1:26" ht="13.5" customHeight="1" x14ac:dyDescent="0.15">
      <c r="A448" s="31">
        <v>443</v>
      </c>
      <c r="B448" s="32" t="s">
        <v>332</v>
      </c>
      <c r="C448" s="48"/>
      <c r="D448" s="34">
        <v>1284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1284</v>
      </c>
    </row>
    <row r="449" spans="1:26" ht="13.5" customHeight="1" x14ac:dyDescent="0.15">
      <c r="A449" s="31">
        <v>444</v>
      </c>
      <c r="B449" s="32" t="s">
        <v>333</v>
      </c>
      <c r="C449" s="48"/>
      <c r="D449" s="34">
        <v>52.8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40">
        <v>52.8</v>
      </c>
    </row>
    <row r="450" spans="1:26" ht="13.5" customHeight="1" x14ac:dyDescent="0.15">
      <c r="A450" s="31">
        <v>445</v>
      </c>
      <c r="B450" s="32" t="s">
        <v>334</v>
      </c>
      <c r="C450" s="48"/>
      <c r="D450" s="34">
        <v>594.20000000000005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594.20000000000005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3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3"/>
    </row>
    <row r="453" spans="1:26" ht="27" customHeight="1" x14ac:dyDescent="0.15">
      <c r="A453" s="31">
        <v>448</v>
      </c>
      <c r="B453" s="32" t="s">
        <v>335</v>
      </c>
      <c r="C453" s="52">
        <v>15.06984137875936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1.4173502694237523E-2</v>
      </c>
      <c r="X453" s="36"/>
      <c r="Y453" s="43"/>
      <c r="Z453" s="46">
        <v>15.084014881453598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3"/>
    </row>
    <row r="455" spans="1:26" ht="13.5" customHeight="1" x14ac:dyDescent="0.15">
      <c r="A455" s="31">
        <v>450</v>
      </c>
      <c r="B455" s="32" t="s">
        <v>337</v>
      </c>
      <c r="C455" s="48"/>
      <c r="D455" s="34">
        <v>12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12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3"/>
    </row>
    <row r="457" spans="1:26" ht="13.5" customHeight="1" x14ac:dyDescent="0.15">
      <c r="A457" s="31">
        <v>452</v>
      </c>
      <c r="B457" s="32" t="s">
        <v>338</v>
      </c>
      <c r="C457" s="33">
        <v>2.0544624547438706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7">
        <v>2.0544624547438706</v>
      </c>
    </row>
    <row r="458" spans="1:26" ht="13.5" customHeight="1" x14ac:dyDescent="0.15">
      <c r="A458" s="31">
        <v>453</v>
      </c>
      <c r="B458" s="32" t="s">
        <v>339</v>
      </c>
      <c r="C458" s="33">
        <v>1.2797406772782602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57.639843748524726</v>
      </c>
      <c r="X458" s="36"/>
      <c r="Y458" s="69">
        <v>0.67462034087690859</v>
      </c>
      <c r="Z458" s="46">
        <v>59.594204766679894</v>
      </c>
    </row>
    <row r="459" spans="1:26" ht="13.5" customHeight="1" x14ac:dyDescent="0.15">
      <c r="A459" s="31">
        <v>454</v>
      </c>
      <c r="B459" s="32" t="s">
        <v>486</v>
      </c>
      <c r="C459" s="49">
        <v>2.9997211698906501E-2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1">
        <v>2.9997211698906501E-2</v>
      </c>
    </row>
    <row r="460" spans="1:26" ht="13.5" customHeight="1" x14ac:dyDescent="0.15">
      <c r="A460" s="31">
        <v>455</v>
      </c>
      <c r="B460" s="32" t="s">
        <v>340</v>
      </c>
      <c r="C460" s="33">
        <v>8.3408919917402393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31.940521915465258</v>
      </c>
      <c r="X460" s="36"/>
      <c r="Y460" s="43"/>
      <c r="Z460" s="46">
        <v>40.281413907205497</v>
      </c>
    </row>
    <row r="461" spans="1:26" ht="13.5" customHeight="1" x14ac:dyDescent="0.15">
      <c r="A461" s="31">
        <v>456</v>
      </c>
      <c r="B461" s="32" t="s">
        <v>341</v>
      </c>
      <c r="C461" s="48"/>
      <c r="D461" s="34">
        <v>330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40">
        <v>330</v>
      </c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5">
        <v>714.38893089061639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6">
        <v>714.38893089061639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3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60">
        <v>0.16094417590752988</v>
      </c>
      <c r="X464" s="36"/>
      <c r="Y464" s="43"/>
      <c r="Z464" s="44">
        <v>0.16094417590752988</v>
      </c>
    </row>
    <row r="465" spans="1:26" x14ac:dyDescent="0.15">
      <c r="A465" s="31">
        <v>460</v>
      </c>
      <c r="B465" s="32" t="s">
        <v>489</v>
      </c>
      <c r="C465" s="41">
        <v>0.61010038963290925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0.61010038963290925</v>
      </c>
    </row>
    <row r="466" spans="1:26" x14ac:dyDescent="0.15">
      <c r="A466" s="31">
        <v>461</v>
      </c>
      <c r="B466" s="32" t="s">
        <v>490</v>
      </c>
      <c r="C466" s="33">
        <v>1.8466901312728503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8">
        <v>3.1047572652270019</v>
      </c>
      <c r="X466" s="36"/>
      <c r="Y466" s="43"/>
      <c r="Z466" s="47">
        <v>4.9514473964998524</v>
      </c>
    </row>
    <row r="467" spans="1:26" x14ac:dyDescent="0.15">
      <c r="A467" s="31">
        <v>462</v>
      </c>
      <c r="B467" s="32" t="s">
        <v>491</v>
      </c>
      <c r="C467" s="63">
        <v>8.2934870756858737E-5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4">
        <v>8.2934870756858737E-5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227197.8627221607</v>
      </c>
      <c r="D468" s="12">
        <f t="shared" si="0"/>
        <v>126698.30270949999</v>
      </c>
      <c r="E468" s="2">
        <f t="shared" si="0"/>
        <v>2959.3652985340132</v>
      </c>
      <c r="F468" s="2">
        <f t="shared" si="0"/>
        <v>5542.0261392840466</v>
      </c>
      <c r="G468" s="2">
        <f t="shared" si="0"/>
        <v>184130.44713624939</v>
      </c>
      <c r="H468" s="2">
        <f t="shared" si="0"/>
        <v>36469.531996380596</v>
      </c>
      <c r="I468" s="2">
        <f t="shared" si="0"/>
        <v>420338.36458791239</v>
      </c>
      <c r="J468" s="2">
        <f t="shared" si="0"/>
        <v>67327.552561928824</v>
      </c>
      <c r="K468" s="2">
        <f t="shared" si="0"/>
        <v>5393.1698106959911</v>
      </c>
      <c r="L468" s="2">
        <f t="shared" si="0"/>
        <v>4934.4014341202583</v>
      </c>
      <c r="M468" s="2">
        <f t="shared" si="0"/>
        <v>483218.66589294397</v>
      </c>
      <c r="N468" s="2">
        <f t="shared" si="0"/>
        <v>11614.925156059511</v>
      </c>
      <c r="O468" s="2">
        <f t="shared" si="0"/>
        <v>15539.580582703009</v>
      </c>
      <c r="P468" s="2">
        <f t="shared" si="0"/>
        <v>58935.798200038742</v>
      </c>
      <c r="Q468" s="2">
        <f t="shared" si="0"/>
        <v>2438.4143867441862</v>
      </c>
      <c r="R468" s="2">
        <f t="shared" si="0"/>
        <v>335.05109610156023</v>
      </c>
      <c r="S468" s="2">
        <f t="shared" si="0"/>
        <v>729.47610366643221</v>
      </c>
      <c r="T468" s="2">
        <f t="shared" si="0"/>
        <v>35898.569524508726</v>
      </c>
      <c r="U468" s="3">
        <f>SUM(U6:U467)</f>
        <v>593.65337262874209</v>
      </c>
      <c r="V468" s="4">
        <f>SUM(V6:V247)+V248/10^6+SUM(V249:V467)</f>
        <v>0</v>
      </c>
      <c r="W468" s="4">
        <f>SUM(W6:W247)+W248/10^6+SUM(W249:W467)</f>
        <v>32194.157299656559</v>
      </c>
      <c r="X468" s="4">
        <f>SUM(X6:X247)+X248/10^6+SUM(X249:X467)</f>
        <v>1237.5930898929494</v>
      </c>
      <c r="Y468" s="5">
        <f>SUM(Y6:Y247)+Y248/10^6+SUM(Y249:Y467)</f>
        <v>898.36441406183235</v>
      </c>
      <c r="Z468" s="72">
        <f>SUM(Z6:Z247)+Z248/10^6+SUM(Z249:Z467)</f>
        <v>1724031.6207367973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総括表37</vt:lpstr>
      <vt:lpstr>総括表37!Print_Titles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2022-07-28T11:48:01Z</dcterms:modified>
</cp:coreProperties>
</file>