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5" sheetId="21" r:id="rId1"/>
  </sheets>
  <definedNames>
    <definedName name="_xlnm._FilterDatabase" localSheetId="0" hidden="1">総括表35!$D$1:$D$325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総括表35!$1:$4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<sst xmlns="http://schemas.openxmlformats.org/spreadsheetml/2006/main" count="493" uniqueCount="492">
  <si>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</si>
  <si>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</si>
  <si>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</si>
  <si>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</si>
  <si>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</si>
  <si>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</si>
  <si>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</si>
  <si>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</si>
  <si>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</si>
  <si>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</si>
  <si>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</si>
  <si>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</si>
  <si>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</si>
  <si>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</si>
  <si>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</si>
  <si>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</si>
  <si>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</si>
  <si>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</si>
  <si>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</si>
  <si>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</si>
  <si>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</si>
  <si>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</si>
  <si>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</si>
  <si>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</si>
  <si>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</si>
  <si>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</si>
  <si>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</si>
  <si>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</si>
  <si>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</si>
  <si>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</si>
  <si>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</si>
  <si>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</si>
  <si>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</si>
  <si>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</si>
  <si>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</si>
  <si>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</si>
  <si>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</si>
  <si>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</si>
  <si>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</si>
  <si>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</si>
  <si>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</si>
  <si>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</si>
  <si>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</si>
  <si>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</si>
  <si>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</si>
  <si>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</si>
  <si>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</si>
  <si>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</si>
  <si>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</si>
  <si>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</si>
  <si>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</si>
  <si>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</si>
  <si>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</si>
  <si>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</si>
  <si>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</si>
  <si>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</si>
  <si>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</si>
  <si>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</si>
  <si>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</si>
  <si>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</si>
  <si>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</si>
  <si>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</si>
  <si>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</si>
  <si>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</si>
  <si>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</si>
  <si>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</si>
  <si>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</si>
  <si>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</si>
  <si>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</si>
  <si>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</si>
  <si>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</si>
  <si>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</si>
  <si>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</si>
  <si>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</si>
  <si>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</si>
  <si>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</si>
  <si>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</si>
  <si>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</si>
  <si>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</si>
  <si>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</si>
  <si>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</si>
  <si>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</si>
  <si>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</si>
  <si>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</si>
  <si>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</si>
  <si>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</si>
  <si>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</si>
  <si>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</si>
  <si>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</si>
  <si>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</si>
  <si>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</si>
  <si>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</si>
  <si>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</si>
  <si>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</si>
  <si>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</si>
  <si>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</si>
  <si>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</si>
  <si>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</si>
  <si>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</si>
  <si>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</si>
  <si>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</si>
  <si>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</si>
  <si>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</si>
  <si>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</si>
  <si>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</si>
  <si>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</si>
  <si>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</si>
  <si>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</si>
  <si>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</si>
  <si>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</si>
  <si>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</si>
  <si>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</si>
  <si>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</si>
  <si>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</si>
  <si>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</si>
  <si>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</si>
  <si>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</si>
  <si>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</si>
  <si>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</si>
  <si>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</si>
  <si>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</si>
  <si>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</si>
  <si>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</si>
  <si>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</si>
  <si>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</si>
  <si>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</si>
  <si>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</si>
  <si>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</si>
  <si>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</si>
  <si>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</si>
  <si>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</si>
  <si>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</si>
  <si>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</si>
  <si>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</si>
  <si>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</si>
  <si>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</si>
  <si>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</si>
  <si>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</si>
  <si>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</si>
  <si>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</si>
  <si>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</si>
  <si>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</si>
  <si>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</si>
  <si>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</si>
  <si>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</si>
  <si>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</si>
  <si>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</si>
  <si>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</si>
  <si>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</si>
  <si>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</si>
  <si>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</si>
  <si>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</si>
  <si>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</si>
  <si>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</si>
  <si>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</si>
  <si>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</si>
  <si>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</si>
  <si>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</si>
  <si>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</si>
  <si>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</si>
  <si>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</si>
  <si>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</si>
  <si>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</si>
  <si>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</si>
  <si>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</si>
  <si>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</si>
  <si>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</si>
  <si>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</si>
  <si>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</si>
  <si>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</si>
  <si>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</si>
  <si>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</si>
  <si>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</si>
  <si>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</si>
  <si>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</si>
  <si>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</si>
  <si>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</si>
  <si>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</si>
  <si>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</si>
  <si>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</si>
  <si>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</si>
  <si>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</si>
  <si>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</si>
  <si>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</si>
  <si>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</si>
  <si>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</si>
  <si>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</si>
  <si>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</si>
  <si>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</si>
  <si>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</si>
  <si>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</si>
  <si>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</si>
  <si>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</si>
  <si>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</si>
  <si>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</si>
  <si>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</si>
  <si>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</si>
  <si>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</si>
  <si>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</si>
  <si>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</si>
  <si>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</si>
  <si>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</si>
  <si>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</si>
  <si>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</si>
  <si>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</si>
  <si>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</si>
  <si>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</si>
  <si>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</si>
  <si>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</si>
  <si>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</si>
  <si>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</si>
  <si>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</si>
  <si>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</si>
  <si>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</si>
  <si>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</si>
  <si>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</si>
  <si>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</si>
  <si>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</si>
  <si>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</si>
  <si>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</si>
  <si>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</si>
  <si>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</si>
  <si>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</si>
  <si>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</si>
  <si>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</si>
  <si>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</si>
  <si>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</si>
  <si>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</si>
  <si>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</si>
  <si>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</si>
  <si>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</si>
  <si>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</si>
  <si>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</si>
  <si>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</si>
  <si>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</si>
  <si>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</si>
  <si>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</si>
  <si>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</si>
  <si>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</si>
  <si>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</si>
  <si>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</si>
  <si>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</si>
  <si>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</si>
  <si>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</si>
  <si>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</si>
  <si>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</si>
  <si>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</si>
  <si>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</si>
  <si>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</si>
  <si>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</si>
  <si>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</si>
  <si>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</si>
  <si>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</si>
  <si>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</si>
  <si>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</si>
  <si>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</si>
  <si>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</si>
  <si>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</si>
  <si>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</si>
  <si>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</si>
  <si>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</si>
  <si>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</si>
  <si>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</si>
  <si>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</si>
  <si>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</si>
  <si>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</si>
  <si>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</si>
  <si>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</si>
  <si>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</si>
  <si>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</si>
  <si>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</si>
  <si>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</si>
  <si>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</si>
  <si>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</si>
  <si>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</si>
  <si>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</si>
  <si>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</si>
  <si>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</si>
  <si>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</si>
  <si>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</si>
  <si>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</si>
  <si>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</si>
  <si>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</si>
  <si>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</si>
  <si>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</si>
  <si>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</si>
  <si>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</si>
  <si>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</si>
  <si>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</si>
  <si>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</si>
  <si>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</si>
  <si>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</si>
  <si>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</si>
  <si>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</si>
  <si>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</si>
  <si>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</si>
  <si>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</si>
  <si>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</si>
  <si>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</si>
  <si>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</si>
  <si>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</si>
  <si>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</si>
  <si>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</si>
  <si>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</si>
  <si>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</si>
  <si>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</si>
  <si>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</si>
  <si>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</si>
  <si>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</si>
  <si>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</si>
  <si>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</si>
  <si>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</si>
  <si>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</si>
  <si>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</si>
  <si>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</si>
  <si>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</si>
  <si>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</si>
  <si>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</si>
  <si>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</si>
  <si>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</si>
  <si>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</si>
  <si>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</si>
  <si>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</si>
  <si>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</si>
  <si>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</si>
  <si>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</si>
  <si>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</si>
  <si>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</si>
  <si>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</si>
  <si>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</si>
  <si>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</si>
  <si>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</si>
  <si>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</si>
  <si>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</si>
  <si>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</si>
  <si>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</si>
  <si>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</si>
  <si>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</si>
  <si>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</si>
  <si>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</si>
  <si>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</si>
  <si>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</si>
  <si>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</si>
  <si>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</si>
  <si>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総括表35　排出源別・対象化学物質別の排出量推計結果（令和2年度：山口県）［１．対象業種を営む事業者からのすそ切り以下～23.産業廃棄物焼却施設］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</si>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</sst>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5.0313158595657654</v>
      </c>
      <c r="D6" s="34"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32.903473849099704</v>
      </c>
      <c r="X6" s="37">
        <v>14.738370125755653</v>
      </c>
      <c r="Y6" s="38">
        <v>9368.9538035823316</v>
      </c>
      <c r="Z6" s="39">
        <v>9425.6269634167529</v>
      </c>
    </row>
    <row r="7" spans="1:26" ht="13.5" customHeight="1" x14ac:dyDescent="0.15">
      <c r="A7" s="31">
        <v>2</v>
      </c>
      <c r="B7" s="32" t="s">
        <v>28</v>
      </c>
      <c r="C7" s="40">
        <v>0.95530854932584031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5.0575540095417128E-2</v>
      </c>
      <c r="X7" s="36"/>
      <c r="Y7" s="42"/>
      <c r="Z7" s="43">
        <v>1.0058840894212575</v>
      </c>
    </row>
    <row r="8" spans="1:26" ht="13.5" customHeight="1" x14ac:dyDescent="0.15">
      <c r="A8" s="31">
        <v>3</v>
      </c>
      <c r="B8" s="32" t="s">
        <v>29</v>
      </c>
      <c r="C8" s="33">
        <v>2.6364027731305795</v>
      </c>
      <c r="D8" s="35"/>
      <c r="E8" s="35"/>
      <c r="F8" s="44">
        <v>200.81244626702178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7.0246572528852979E-3</v>
      </c>
      <c r="X8" s="36"/>
      <c r="Y8" s="42"/>
      <c r="Z8" s="45">
        <v>203.45587369740525</v>
      </c>
    </row>
    <row r="9" spans="1:26" ht="13.5" customHeight="1" x14ac:dyDescent="0.15">
      <c r="A9" s="31">
        <v>4</v>
      </c>
      <c r="B9" s="32" t="s">
        <v>30</v>
      </c>
      <c r="C9" s="46">
        <v>19.798645300873329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3.6252693747727854E-2</v>
      </c>
      <c r="X9" s="36"/>
      <c r="Y9" s="42"/>
      <c r="Z9" s="45">
        <v>19.834897994621056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200.81244626702178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5">
        <v>200.81244626702178</v>
      </c>
    </row>
    <row r="11" spans="1:26" ht="13.5" customHeight="1" x14ac:dyDescent="0.15">
      <c r="A11" s="31">
        <v>6</v>
      </c>
      <c r="B11" s="32" t="s">
        <v>32</v>
      </c>
      <c r="C11" s="40">
        <v>0.18675012548579956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8">
        <v>4.1176651368748961E-4</v>
      </c>
      <c r="X11" s="36"/>
      <c r="Y11" s="42"/>
      <c r="Z11" s="49">
        <v>0.18716189199948705</v>
      </c>
    </row>
    <row r="12" spans="1:26" ht="13.5" customHeight="1" x14ac:dyDescent="0.15">
      <c r="A12" s="31">
        <v>7</v>
      </c>
      <c r="B12" s="32" t="s">
        <v>33</v>
      </c>
      <c r="C12" s="46">
        <v>23.991996794955007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3.5044098426398877E-2</v>
      </c>
      <c r="X12" s="36"/>
      <c r="Y12" s="42"/>
      <c r="Z12" s="45">
        <v>24.027040893381407</v>
      </c>
    </row>
    <row r="13" spans="1:26" ht="13.5" customHeight="1" x14ac:dyDescent="0.15">
      <c r="A13" s="31">
        <v>8</v>
      </c>
      <c r="B13" s="32" t="s">
        <v>34</v>
      </c>
      <c r="C13" s="50">
        <v>2.2563505748198539E-2</v>
      </c>
      <c r="D13" s="35"/>
      <c r="E13" s="35"/>
      <c r="F13" s="44">
        <v>200.81244626702178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8">
        <v>6.1095527901060731E-4</v>
      </c>
      <c r="X13" s="36"/>
      <c r="Y13" s="42"/>
      <c r="Z13" s="45">
        <v>200.83562072804898</v>
      </c>
    </row>
    <row r="14" spans="1:26" ht="13.5" customHeight="1" x14ac:dyDescent="0.15">
      <c r="A14" s="31">
        <v>9</v>
      </c>
      <c r="B14" s="32" t="s">
        <v>35</v>
      </c>
      <c r="C14" s="50">
        <v>4.3034408784096631E-2</v>
      </c>
      <c r="D14" s="35"/>
      <c r="E14" s="35"/>
      <c r="F14" s="35"/>
      <c r="G14" s="35"/>
      <c r="H14" s="35"/>
      <c r="I14" s="35"/>
      <c r="J14" s="35"/>
      <c r="K14" s="35"/>
      <c r="L14" s="44">
        <v>96.656923520995377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4.3739560928543076E-3</v>
      </c>
      <c r="X14" s="36"/>
      <c r="Y14" s="42"/>
      <c r="Z14" s="45">
        <v>96.704331885872321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68.114391806945207</v>
      </c>
      <c r="L15" s="44">
        <v>312.17375297268541</v>
      </c>
      <c r="M15" s="44">
        <v>2920.8265950442069</v>
      </c>
      <c r="N15" s="44">
        <v>17.585451374382391</v>
      </c>
      <c r="O15" s="44">
        <v>576.41722173022606</v>
      </c>
      <c r="P15" s="44">
        <v>99.982313232243001</v>
      </c>
      <c r="Q15" s="44">
        <v>312.05825448979596</v>
      </c>
      <c r="R15" s="35"/>
      <c r="S15" s="35"/>
      <c r="T15" s="35"/>
      <c r="U15" s="35"/>
      <c r="V15" s="36"/>
      <c r="W15" s="36"/>
      <c r="X15" s="36"/>
      <c r="Y15" s="42"/>
      <c r="Z15" s="45">
        <v>4307.1579806504851</v>
      </c>
    </row>
    <row r="16" spans="1:26" ht="13.5" customHeight="1" x14ac:dyDescent="0.15">
      <c r="A16" s="31">
        <v>11</v>
      </c>
      <c r="B16" s="32" t="s">
        <v>37</v>
      </c>
      <c r="C16" s="40">
        <v>0.13406725862186875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9">
        <v>0.13406725862186875</v>
      </c>
    </row>
    <row r="17" spans="1:26" ht="13.5" customHeight="1" x14ac:dyDescent="0.15">
      <c r="A17" s="31">
        <v>12</v>
      </c>
      <c r="B17" s="32" t="s">
        <v>38</v>
      </c>
      <c r="C17" s="50">
        <v>4.9170294846708484E-3</v>
      </c>
      <c r="D17" s="35"/>
      <c r="E17" s="35"/>
      <c r="F17" s="35"/>
      <c r="G17" s="35"/>
      <c r="H17" s="35"/>
      <c r="I17" s="35"/>
      <c r="J17" s="35"/>
      <c r="K17" s="44">
        <v>322.86582711020623</v>
      </c>
      <c r="L17" s="44">
        <v>1715.3911704903185</v>
      </c>
      <c r="M17" s="44">
        <v>18022.712989788342</v>
      </c>
      <c r="N17" s="44">
        <v>96.049806108253435</v>
      </c>
      <c r="O17" s="44">
        <v>2422.2091273182159</v>
      </c>
      <c r="P17" s="44">
        <v>5838.6695171012143</v>
      </c>
      <c r="Q17" s="44">
        <v>416.07767265306126</v>
      </c>
      <c r="R17" s="44">
        <v>20.949848989843531</v>
      </c>
      <c r="S17" s="35"/>
      <c r="T17" s="35"/>
      <c r="U17" s="35"/>
      <c r="V17" s="36"/>
      <c r="W17" s="41">
        <v>1.1552577145268381E-3</v>
      </c>
      <c r="X17" s="36"/>
      <c r="Y17" s="38">
        <v>3940.9264964174208</v>
      </c>
      <c r="Z17" s="45">
        <v>32795.858528264078</v>
      </c>
    </row>
    <row r="18" spans="1:26" ht="13.5" customHeight="1" x14ac:dyDescent="0.15">
      <c r="A18" s="31">
        <v>13</v>
      </c>
      <c r="B18" s="32" t="s">
        <v>39</v>
      </c>
      <c r="C18" s="46">
        <v>114.79502047906149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30.88791204439983</v>
      </c>
      <c r="X18" s="36"/>
      <c r="Y18" s="42"/>
      <c r="Z18" s="45">
        <v>145.68293252346132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1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1"/>
    </row>
    <row r="21" spans="1:26" ht="13.5" customHeight="1" x14ac:dyDescent="0.15">
      <c r="A21" s="31">
        <v>16</v>
      </c>
      <c r="B21" s="32" t="s">
        <v>40</v>
      </c>
      <c r="C21" s="50">
        <v>9.9933016971519338E-4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8">
        <v>4.6278542622475E-4</v>
      </c>
      <c r="X21" s="36"/>
      <c r="Y21" s="42"/>
      <c r="Z21" s="52">
        <v>1.4621155959399434E-3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1"/>
    </row>
    <row r="23" spans="1:26" ht="13.5" customHeight="1" x14ac:dyDescent="0.15">
      <c r="A23" s="31">
        <v>18</v>
      </c>
      <c r="B23" s="32" t="s">
        <v>42</v>
      </c>
      <c r="C23" s="50">
        <v>9.2487673464557885E-2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7.8189030988177772E-3</v>
      </c>
      <c r="X23" s="36"/>
      <c r="Y23" s="42"/>
      <c r="Z23" s="49">
        <v>0.10030657656337566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1"/>
    </row>
    <row r="25" spans="1:26" ht="13.5" customHeight="1" x14ac:dyDescent="0.15">
      <c r="A25" s="31">
        <v>20</v>
      </c>
      <c r="B25" s="32" t="s">
        <v>43</v>
      </c>
      <c r="C25" s="46">
        <v>138.36312143186871</v>
      </c>
      <c r="D25" s="35"/>
      <c r="E25" s="35"/>
      <c r="F25" s="35"/>
      <c r="G25" s="35"/>
      <c r="H25" s="35"/>
      <c r="I25" s="44">
        <v>40786.162443798552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20655.954887462136</v>
      </c>
      <c r="X25" s="36"/>
      <c r="Y25" s="42"/>
      <c r="Z25" s="45">
        <v>61580.480452692558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1"/>
    </row>
    <row r="27" spans="1:26" ht="13.5" customHeight="1" x14ac:dyDescent="0.15">
      <c r="A27" s="31">
        <v>22</v>
      </c>
      <c r="B27" s="32" t="s">
        <v>45</v>
      </c>
      <c r="C27" s="47"/>
      <c r="D27" s="53">
        <v>131</v>
      </c>
      <c r="E27" s="44">
        <v>28.327211999026563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159.32721199902656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1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1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1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1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1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1"/>
    </row>
    <row r="34" spans="1:26" ht="13.5" customHeight="1" x14ac:dyDescent="0.15">
      <c r="A34" s="31">
        <v>29</v>
      </c>
      <c r="B34" s="32" t="s">
        <v>51</v>
      </c>
      <c r="C34" s="4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1"/>
    </row>
    <row r="35" spans="1:26" ht="40.5" customHeight="1" x14ac:dyDescent="0.15">
      <c r="A35" s="31">
        <v>30</v>
      </c>
      <c r="B35" s="32" t="s">
        <v>52</v>
      </c>
      <c r="C35" s="46">
        <v>172.86886484729143</v>
      </c>
      <c r="D35" s="53">
        <v>197.54999999999998</v>
      </c>
      <c r="E35" s="44">
        <v>109.82910195252032</v>
      </c>
      <c r="F35" s="35"/>
      <c r="G35" s="35"/>
      <c r="H35" s="35"/>
      <c r="I35" s="44">
        <v>74569.779916003376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15747.779872083043</v>
      </c>
      <c r="X35" s="36"/>
      <c r="Y35" s="42"/>
      <c r="Z35" s="39">
        <v>90797.807754886235</v>
      </c>
    </row>
    <row r="36" spans="1:26" ht="13.5" customHeight="1" x14ac:dyDescent="0.15">
      <c r="A36" s="31">
        <v>31</v>
      </c>
      <c r="B36" s="32" t="s">
        <v>53</v>
      </c>
      <c r="C36" s="33">
        <v>9.0542937780838795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4">
        <v>2.7927657815366489</v>
      </c>
      <c r="W36" s="37">
        <v>55.620221861439802</v>
      </c>
      <c r="X36" s="36"/>
      <c r="Y36" s="38">
        <v>257.31379552451654</v>
      </c>
      <c r="Z36" s="45">
        <v>324.78107694557684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1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1"/>
    </row>
    <row r="39" spans="1:26" ht="27" customHeight="1" x14ac:dyDescent="0.15">
      <c r="A39" s="31">
        <v>34</v>
      </c>
      <c r="B39" s="32" t="s">
        <v>352</v>
      </c>
      <c r="C39" s="40">
        <v>0.45317260218222266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9">
        <v>0.45317260218222266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1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2717.4670691456249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5">
        <v>2717.4670691456249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4">
        <v>1.1784560480437498</v>
      </c>
      <c r="X42" s="36"/>
      <c r="Y42" s="42"/>
      <c r="Z42" s="43">
        <v>1.1784560480437498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1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1"/>
    </row>
    <row r="45" spans="1:26" ht="13.5" customHeight="1" x14ac:dyDescent="0.15">
      <c r="A45" s="31">
        <v>40</v>
      </c>
      <c r="B45" s="32" t="s">
        <v>57</v>
      </c>
      <c r="C45" s="47"/>
      <c r="D45" s="53">
        <v>20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20</v>
      </c>
    </row>
    <row r="46" spans="1:26" ht="13.5" customHeight="1" x14ac:dyDescent="0.15">
      <c r="A46" s="31">
        <v>41</v>
      </c>
      <c r="B46" s="32" t="s">
        <v>58</v>
      </c>
      <c r="C46" s="47"/>
      <c r="D46" s="53">
        <v>345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345</v>
      </c>
    </row>
    <row r="47" spans="1:26" ht="13.5" customHeight="1" x14ac:dyDescent="0.15">
      <c r="A47" s="31">
        <v>42</v>
      </c>
      <c r="B47" s="32" t="s">
        <v>356</v>
      </c>
      <c r="C47" s="40">
        <v>0.55629576016486082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9">
        <v>0.55629576016486082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1"/>
    </row>
    <row r="49" spans="1:26" ht="13.5" customHeight="1" x14ac:dyDescent="0.15">
      <c r="A49" s="31">
        <v>44</v>
      </c>
      <c r="B49" s="32" t="s">
        <v>358</v>
      </c>
      <c r="C49" s="55">
        <v>3.3668533482873996E-4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6">
        <v>0.53558533388431318</v>
      </c>
      <c r="Z49" s="49">
        <v>0.53592201921914195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1"/>
    </row>
    <row r="51" spans="1:26" ht="13.5" customHeight="1" x14ac:dyDescent="0.15">
      <c r="A51" s="31">
        <v>46</v>
      </c>
      <c r="B51" s="32" t="s">
        <v>59</v>
      </c>
      <c r="C51" s="47"/>
      <c r="D51" s="53">
        <v>28.000000000000004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28.000000000000004</v>
      </c>
    </row>
    <row r="52" spans="1:26" ht="13.5" customHeight="1" x14ac:dyDescent="0.15">
      <c r="A52" s="31">
        <v>47</v>
      </c>
      <c r="B52" s="32" t="s">
        <v>60</v>
      </c>
      <c r="C52" s="47"/>
      <c r="D52" s="53">
        <v>103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103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1"/>
    </row>
    <row r="54" spans="1:26" ht="13.5" customHeight="1" x14ac:dyDescent="0.15">
      <c r="A54" s="31">
        <v>49</v>
      </c>
      <c r="B54" s="32" t="s">
        <v>62</v>
      </c>
      <c r="C54" s="47"/>
      <c r="D54" s="53">
        <v>39.299999999999997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39.299999999999997</v>
      </c>
    </row>
    <row r="55" spans="1:26" ht="13.5" customHeight="1" x14ac:dyDescent="0.15">
      <c r="A55" s="31">
        <v>50</v>
      </c>
      <c r="B55" s="32" t="s">
        <v>63</v>
      </c>
      <c r="C55" s="47"/>
      <c r="D55" s="53">
        <v>72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72</v>
      </c>
    </row>
    <row r="56" spans="1:26" ht="13.5" customHeight="1" x14ac:dyDescent="0.15">
      <c r="A56" s="31">
        <v>51</v>
      </c>
      <c r="B56" s="32" t="s">
        <v>64</v>
      </c>
      <c r="C56" s="46">
        <v>37.427790520164109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7">
        <v>0.15265715194721619</v>
      </c>
      <c r="X56" s="36"/>
      <c r="Y56" s="42"/>
      <c r="Z56" s="45">
        <v>37.580447672111326</v>
      </c>
    </row>
    <row r="57" spans="1:26" ht="13.5" customHeight="1" x14ac:dyDescent="0.15">
      <c r="A57" s="31">
        <v>52</v>
      </c>
      <c r="B57" s="32" t="s">
        <v>65</v>
      </c>
      <c r="C57" s="47"/>
      <c r="D57" s="53">
        <v>40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40</v>
      </c>
    </row>
    <row r="58" spans="1:26" ht="13.5" customHeight="1" x14ac:dyDescent="0.15">
      <c r="A58" s="31">
        <v>53</v>
      </c>
      <c r="B58" s="32" t="s">
        <v>66</v>
      </c>
      <c r="C58" s="46">
        <v>32725.916228820784</v>
      </c>
      <c r="D58" s="53">
        <v>4376.0940000000001</v>
      </c>
      <c r="E58" s="44">
        <v>91.709554513736208</v>
      </c>
      <c r="F58" s="35"/>
      <c r="G58" s="44">
        <v>283765.71189631277</v>
      </c>
      <c r="H58" s="35"/>
      <c r="I58" s="35"/>
      <c r="J58" s="35"/>
      <c r="K58" s="44">
        <v>565.86125811091506</v>
      </c>
      <c r="L58" s="35"/>
      <c r="M58" s="44">
        <v>39428.732613528904</v>
      </c>
      <c r="N58" s="44">
        <v>1102.8232241567268</v>
      </c>
      <c r="O58" s="44">
        <v>417.77495435161813</v>
      </c>
      <c r="P58" s="44">
        <v>8147.4175757570865</v>
      </c>
      <c r="Q58" s="44">
        <v>104.01941816326531</v>
      </c>
      <c r="R58" s="35"/>
      <c r="S58" s="35"/>
      <c r="T58" s="35"/>
      <c r="U58" s="35"/>
      <c r="V58" s="36"/>
      <c r="W58" s="54">
        <v>9.2359234440920428</v>
      </c>
      <c r="X58" s="36"/>
      <c r="Y58" s="38">
        <v>556.90124893639631</v>
      </c>
      <c r="Z58" s="39">
        <v>371292.19789609633</v>
      </c>
    </row>
    <row r="59" spans="1:26" ht="13.5" customHeight="1" x14ac:dyDescent="0.15">
      <c r="A59" s="31">
        <v>54</v>
      </c>
      <c r="B59" s="32" t="s">
        <v>67</v>
      </c>
      <c r="C59" s="47"/>
      <c r="D59" s="53">
        <v>30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30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1"/>
    </row>
    <row r="61" spans="1:26" ht="13.5" customHeight="1" x14ac:dyDescent="0.15">
      <c r="A61" s="31">
        <v>56</v>
      </c>
      <c r="B61" s="32" t="s">
        <v>68</v>
      </c>
      <c r="C61" s="46">
        <v>436.55644422200299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41.964600834329381</v>
      </c>
      <c r="X61" s="36"/>
      <c r="Y61" s="42"/>
      <c r="Z61" s="45">
        <v>478.52104505633235</v>
      </c>
    </row>
    <row r="62" spans="1:26" ht="13.5" customHeight="1" x14ac:dyDescent="0.15">
      <c r="A62" s="31">
        <v>57</v>
      </c>
      <c r="B62" s="32" t="s">
        <v>69</v>
      </c>
      <c r="C62" s="46">
        <v>499.68589716957524</v>
      </c>
      <c r="D62" s="35"/>
      <c r="E62" s="58">
        <v>8.8140048717811386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9.3730324186492325E-2</v>
      </c>
      <c r="X62" s="36"/>
      <c r="Y62" s="42"/>
      <c r="Z62" s="45">
        <v>508.59363236554287</v>
      </c>
    </row>
    <row r="63" spans="1:26" ht="13.5" customHeight="1" x14ac:dyDescent="0.15">
      <c r="A63" s="31">
        <v>58</v>
      </c>
      <c r="B63" s="32" t="s">
        <v>70</v>
      </c>
      <c r="C63" s="46">
        <v>29.668673884994522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7">
        <v>0.11742248251562036</v>
      </c>
      <c r="X63" s="36"/>
      <c r="Y63" s="42"/>
      <c r="Z63" s="45">
        <v>29.786096367510144</v>
      </c>
    </row>
    <row r="64" spans="1:26" ht="13.5" customHeight="1" x14ac:dyDescent="0.15">
      <c r="A64" s="31">
        <v>59</v>
      </c>
      <c r="B64" s="32" t="s">
        <v>71</v>
      </c>
      <c r="C64" s="50">
        <v>2.8310078099176576E-2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8">
        <v>6.2624547443241251E-4</v>
      </c>
      <c r="X64" s="36"/>
      <c r="Y64" s="42"/>
      <c r="Z64" s="52">
        <v>2.8936323573608987E-2</v>
      </c>
    </row>
    <row r="65" spans="1:26" ht="13.5" customHeight="1" x14ac:dyDescent="0.15">
      <c r="A65" s="31">
        <v>60</v>
      </c>
      <c r="B65" s="32" t="s">
        <v>72</v>
      </c>
      <c r="C65" s="33">
        <v>8.0874642101337013</v>
      </c>
      <c r="D65" s="35"/>
      <c r="E65" s="35"/>
      <c r="F65" s="35"/>
      <c r="G65" s="35"/>
      <c r="H65" s="35"/>
      <c r="I65" s="44">
        <v>20.192230091839956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127.21379648359499</v>
      </c>
      <c r="X65" s="36"/>
      <c r="Y65" s="42"/>
      <c r="Z65" s="45">
        <v>155.49349078556864</v>
      </c>
    </row>
    <row r="66" spans="1:26" ht="13.5" customHeight="1" x14ac:dyDescent="0.15">
      <c r="A66" s="31">
        <v>61</v>
      </c>
      <c r="B66" s="32" t="s">
        <v>73</v>
      </c>
      <c r="C66" s="47"/>
      <c r="D66" s="53">
        <v>350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350</v>
      </c>
    </row>
    <row r="67" spans="1:26" ht="13.5" customHeight="1" x14ac:dyDescent="0.15">
      <c r="A67" s="31">
        <v>62</v>
      </c>
      <c r="B67" s="32" t="s">
        <v>74</v>
      </c>
      <c r="C67" s="47"/>
      <c r="D67" s="53">
        <v>3892.0000000000005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3892.0000000000005</v>
      </c>
    </row>
    <row r="68" spans="1:26" ht="13.5" customHeight="1" x14ac:dyDescent="0.15">
      <c r="A68" s="31">
        <v>63</v>
      </c>
      <c r="B68" s="32" t="s">
        <v>75</v>
      </c>
      <c r="C68" s="47"/>
      <c r="D68" s="53">
        <v>112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112</v>
      </c>
    </row>
    <row r="69" spans="1:26" ht="13.5" customHeight="1" x14ac:dyDescent="0.15">
      <c r="A69" s="31">
        <v>64</v>
      </c>
      <c r="B69" s="32" t="s">
        <v>76</v>
      </c>
      <c r="C69" s="47"/>
      <c r="D69" s="53">
        <v>562.4</v>
      </c>
      <c r="E69" s="44">
        <v>59.380846726318921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621.78084672631894</v>
      </c>
    </row>
    <row r="70" spans="1:26" ht="13.5" customHeight="1" x14ac:dyDescent="0.15">
      <c r="A70" s="31">
        <v>65</v>
      </c>
      <c r="B70" s="32" t="s">
        <v>361</v>
      </c>
      <c r="C70" s="50">
        <v>5.1347622986117177E-2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2">
        <v>5.1347622986117177E-2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1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1"/>
    </row>
    <row r="73" spans="1:26" ht="13.5" customHeight="1" x14ac:dyDescent="0.15">
      <c r="A73" s="31">
        <v>68</v>
      </c>
      <c r="B73" s="32" t="s">
        <v>364</v>
      </c>
      <c r="C73" s="50">
        <v>3.7907820235977413E-2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2">
        <v>3.7907820235977413E-2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1"/>
    </row>
    <row r="75" spans="1:26" ht="27" customHeight="1" x14ac:dyDescent="0.15">
      <c r="A75" s="31">
        <v>70</v>
      </c>
      <c r="B75" s="32" t="s">
        <v>78</v>
      </c>
      <c r="C75" s="47"/>
      <c r="D75" s="34">
        <v>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59">
        <v>2</v>
      </c>
    </row>
    <row r="76" spans="1:26" ht="13.5" customHeight="1" x14ac:dyDescent="0.15">
      <c r="A76" s="31">
        <v>71</v>
      </c>
      <c r="B76" s="32" t="s">
        <v>79</v>
      </c>
      <c r="C76" s="40">
        <v>0.45535276958066256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9">
        <v>0.45535276958066256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1"/>
    </row>
    <row r="78" spans="1:26" ht="13.5" customHeight="1" x14ac:dyDescent="0.15">
      <c r="A78" s="31">
        <v>73</v>
      </c>
      <c r="B78" s="32" t="s">
        <v>80</v>
      </c>
      <c r="C78" s="40">
        <v>0.12072551170206877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0">
        <v>4.318886598244368E-5</v>
      </c>
      <c r="X78" s="36"/>
      <c r="Y78" s="42"/>
      <c r="Z78" s="49">
        <v>0.12076870056805121</v>
      </c>
    </row>
    <row r="79" spans="1:26" ht="13.5" customHeight="1" x14ac:dyDescent="0.15">
      <c r="A79" s="31">
        <v>74</v>
      </c>
      <c r="B79" s="32" t="s">
        <v>366</v>
      </c>
      <c r="C79" s="50">
        <v>9.7664498293870403E-2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2">
        <v>9.7664498293870403E-2</v>
      </c>
    </row>
    <row r="80" spans="1:26" ht="13.5" customHeight="1" x14ac:dyDescent="0.15">
      <c r="A80" s="31">
        <v>75</v>
      </c>
      <c r="B80" s="32" t="s">
        <v>81</v>
      </c>
      <c r="C80" s="50">
        <v>1.9040711727486958E-2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4">
        <v>6.0117958139394174</v>
      </c>
      <c r="W80" s="41">
        <v>9.627572757742963E-3</v>
      </c>
      <c r="X80" s="37">
        <v>10.381380060920526</v>
      </c>
      <c r="Y80" s="38">
        <v>342.19701144877939</v>
      </c>
      <c r="Z80" s="45">
        <v>358.61885560812459</v>
      </c>
    </row>
    <row r="81" spans="1:26" ht="13.5" customHeight="1" x14ac:dyDescent="0.15">
      <c r="A81" s="31">
        <v>76</v>
      </c>
      <c r="B81" s="32" t="s">
        <v>82</v>
      </c>
      <c r="C81" s="50">
        <v>8.9700238437907712E-2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6.956983177720745E-2</v>
      </c>
      <c r="X81" s="36"/>
      <c r="Y81" s="42"/>
      <c r="Z81" s="49">
        <v>0.15927007021511516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1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1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1"/>
    </row>
    <row r="85" spans="1:26" ht="13.5" customHeight="1" x14ac:dyDescent="0.15">
      <c r="A85" s="31">
        <v>80</v>
      </c>
      <c r="B85" s="32" t="s">
        <v>84</v>
      </c>
      <c r="C85" s="46">
        <v>44722.361476241182</v>
      </c>
      <c r="D85" s="53">
        <v>5641.6279999999997</v>
      </c>
      <c r="E85" s="44">
        <v>358.3983969522647</v>
      </c>
      <c r="F85" s="44">
        <v>497.36795512311971</v>
      </c>
      <c r="G85" s="44">
        <v>616223.4570623599</v>
      </c>
      <c r="H85" s="44">
        <v>19510.770998616397</v>
      </c>
      <c r="I85" s="35"/>
      <c r="J85" s="35"/>
      <c r="K85" s="44">
        <v>2912.5303716409071</v>
      </c>
      <c r="L85" s="35"/>
      <c r="M85" s="44">
        <v>156625.23372652731</v>
      </c>
      <c r="N85" s="44">
        <v>3235.432440126222</v>
      </c>
      <c r="O85" s="44">
        <v>1921.3593366188672</v>
      </c>
      <c r="P85" s="44">
        <v>21528.979195105214</v>
      </c>
      <c r="Q85" s="44">
        <v>416.07767265306126</v>
      </c>
      <c r="R85" s="44">
        <v>12.263500483831134</v>
      </c>
      <c r="S85" s="35"/>
      <c r="T85" s="35"/>
      <c r="U85" s="35"/>
      <c r="V85" s="36"/>
      <c r="W85" s="54">
        <v>6.2900071988834334</v>
      </c>
      <c r="X85" s="36"/>
      <c r="Y85" s="38">
        <v>2879.5954816108738</v>
      </c>
      <c r="Z85" s="39">
        <v>876491.74562125804</v>
      </c>
    </row>
    <row r="86" spans="1:26" ht="13.5" customHeight="1" x14ac:dyDescent="0.15">
      <c r="A86" s="31">
        <v>81</v>
      </c>
      <c r="B86" s="32" t="s">
        <v>85</v>
      </c>
      <c r="C86" s="61">
        <v>8.0800723987140609E-5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2">
        <v>8.0800723987140609E-5</v>
      </c>
    </row>
    <row r="87" spans="1:26" ht="13.5" customHeight="1" x14ac:dyDescent="0.15">
      <c r="A87" s="31">
        <v>82</v>
      </c>
      <c r="B87" s="32" t="s">
        <v>86</v>
      </c>
      <c r="C87" s="46">
        <v>11.669053850035825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11.335327955164438</v>
      </c>
      <c r="X87" s="36"/>
      <c r="Y87" s="38">
        <v>561.13065951414967</v>
      </c>
      <c r="Z87" s="45">
        <v>584.13504131934997</v>
      </c>
    </row>
    <row r="88" spans="1:26" ht="13.5" customHeight="1" x14ac:dyDescent="0.15">
      <c r="A88" s="31">
        <v>83</v>
      </c>
      <c r="B88" s="32" t="s">
        <v>87</v>
      </c>
      <c r="C88" s="46">
        <v>549.41098502149043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825.29844641064926</v>
      </c>
      <c r="N88" s="35"/>
      <c r="O88" s="35"/>
      <c r="P88" s="35"/>
      <c r="Q88" s="35"/>
      <c r="R88" s="35"/>
      <c r="S88" s="35"/>
      <c r="T88" s="35"/>
      <c r="U88" s="35"/>
      <c r="V88" s="36"/>
      <c r="W88" s="57">
        <v>0.37054698398445785</v>
      </c>
      <c r="X88" s="36"/>
      <c r="Y88" s="42"/>
      <c r="Z88" s="45">
        <v>1375.0799784161243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1"/>
    </row>
    <row r="90" spans="1:26" ht="13.5" customHeight="1" x14ac:dyDescent="0.15">
      <c r="A90" s="31">
        <v>85</v>
      </c>
      <c r="B90" s="32" t="s">
        <v>89</v>
      </c>
      <c r="C90" s="46">
        <v>13.78562925863725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7">
        <v>0.34458283829787328</v>
      </c>
      <c r="X90" s="36"/>
      <c r="Y90" s="42"/>
      <c r="Z90" s="45">
        <v>14.130212096935123</v>
      </c>
    </row>
    <row r="91" spans="1:26" ht="13.5" customHeight="1" x14ac:dyDescent="0.15">
      <c r="A91" s="31">
        <v>86</v>
      </c>
      <c r="B91" s="32" t="s">
        <v>90</v>
      </c>
      <c r="C91" s="50">
        <v>5.1523250880864957E-3</v>
      </c>
      <c r="D91" s="35"/>
      <c r="E91" s="44">
        <v>81.710583770216004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8">
        <v>4.2179797375264656E-4</v>
      </c>
      <c r="X91" s="36"/>
      <c r="Y91" s="42"/>
      <c r="Z91" s="45">
        <v>81.716157893277853</v>
      </c>
    </row>
    <row r="92" spans="1:26" ht="13.5" customHeight="1" x14ac:dyDescent="0.15">
      <c r="A92" s="31">
        <v>87</v>
      </c>
      <c r="B92" s="32" t="s">
        <v>91</v>
      </c>
      <c r="C92" s="33">
        <v>1.5552134845588603</v>
      </c>
      <c r="D92" s="35"/>
      <c r="E92" s="63">
        <v>2.7967515458536301E-2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63.204699266355739</v>
      </c>
      <c r="W92" s="54">
        <v>2.8183290696496677</v>
      </c>
      <c r="X92" s="37">
        <v>39.715855872565932</v>
      </c>
      <c r="Y92" s="38">
        <v>172.10882788282348</v>
      </c>
      <c r="Z92" s="45">
        <v>279.4308930914122</v>
      </c>
    </row>
    <row r="93" spans="1:26" ht="13.5" customHeight="1" x14ac:dyDescent="0.15">
      <c r="A93" s="31">
        <v>88</v>
      </c>
      <c r="B93" s="32" t="s">
        <v>92</v>
      </c>
      <c r="C93" s="33">
        <v>1.1096037005682635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1.1096037005682635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1"/>
    </row>
    <row r="95" spans="1:26" ht="13.5" customHeight="1" x14ac:dyDescent="0.15">
      <c r="A95" s="31">
        <v>90</v>
      </c>
      <c r="B95" s="32" t="s">
        <v>94</v>
      </c>
      <c r="C95" s="4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51"/>
    </row>
    <row r="96" spans="1:26" ht="13.5" customHeight="1" x14ac:dyDescent="0.15">
      <c r="A96" s="31">
        <v>91</v>
      </c>
      <c r="B96" s="32" t="s">
        <v>95</v>
      </c>
      <c r="C96" s="4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54">
        <v>1.9861029391852387</v>
      </c>
      <c r="X96" s="36"/>
      <c r="Y96" s="42"/>
      <c r="Z96" s="43">
        <v>1.9861029391852387</v>
      </c>
    </row>
    <row r="97" spans="1:26" ht="13.5" customHeight="1" x14ac:dyDescent="0.15">
      <c r="A97" s="31">
        <v>92</v>
      </c>
      <c r="B97" s="32" t="s">
        <v>96</v>
      </c>
      <c r="C97" s="47"/>
      <c r="D97" s="53">
        <v>90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90</v>
      </c>
    </row>
    <row r="98" spans="1:26" ht="13.5" customHeight="1" x14ac:dyDescent="0.15">
      <c r="A98" s="31">
        <v>93</v>
      </c>
      <c r="B98" s="32" t="s">
        <v>97</v>
      </c>
      <c r="C98" s="47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51"/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4">
        <v>1.7733702572903576</v>
      </c>
      <c r="Y99" s="42"/>
      <c r="Z99" s="43">
        <v>1.7733702572903576</v>
      </c>
    </row>
    <row r="100" spans="1:26" ht="13.5" customHeight="1" x14ac:dyDescent="0.15">
      <c r="A100" s="31">
        <v>95</v>
      </c>
      <c r="B100" s="32" t="s">
        <v>99</v>
      </c>
      <c r="C100" s="47"/>
      <c r="D100" s="53">
        <v>119.49999999999999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119.49999999999999</v>
      </c>
    </row>
    <row r="101" spans="1:26" ht="13.5" customHeight="1" x14ac:dyDescent="0.15">
      <c r="A101" s="31">
        <v>96</v>
      </c>
      <c r="B101" s="32" t="s">
        <v>100</v>
      </c>
      <c r="C101" s="47"/>
      <c r="D101" s="53">
        <v>10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10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1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1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1"/>
    </row>
    <row r="105" spans="1:26" ht="13.5" customHeight="1" x14ac:dyDescent="0.15">
      <c r="A105" s="31">
        <v>100</v>
      </c>
      <c r="B105" s="32" t="s">
        <v>102</v>
      </c>
      <c r="C105" s="47"/>
      <c r="D105" s="53">
        <v>321.5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321.5</v>
      </c>
    </row>
    <row r="106" spans="1:26" ht="13.5" customHeight="1" x14ac:dyDescent="0.15">
      <c r="A106" s="31">
        <v>101</v>
      </c>
      <c r="B106" s="32" t="s">
        <v>103</v>
      </c>
      <c r="C106" s="47"/>
      <c r="D106" s="53">
        <v>691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691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1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3670.5753944796943</v>
      </c>
      <c r="U108" s="35"/>
      <c r="V108" s="36"/>
      <c r="W108" s="36"/>
      <c r="X108" s="36"/>
      <c r="Y108" s="42"/>
      <c r="Z108" s="45">
        <v>3670.5753944796943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21010.17113259709</v>
      </c>
      <c r="U109" s="35"/>
      <c r="V109" s="36"/>
      <c r="W109" s="36"/>
      <c r="X109" s="36"/>
      <c r="Y109" s="42"/>
      <c r="Z109" s="45">
        <v>21010.17113259709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1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1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1"/>
    </row>
    <row r="113" spans="1:26" ht="13.5" customHeight="1" x14ac:dyDescent="0.15">
      <c r="A113" s="31">
        <v>108</v>
      </c>
      <c r="B113" s="32" t="s">
        <v>106</v>
      </c>
      <c r="C113" s="47"/>
      <c r="D113" s="53">
        <v>500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500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1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1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1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1"/>
    </row>
    <row r="118" spans="1:26" ht="13.5" customHeight="1" x14ac:dyDescent="0.15">
      <c r="A118" s="31">
        <v>113</v>
      </c>
      <c r="B118" s="32" t="s">
        <v>107</v>
      </c>
      <c r="C118" s="47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1"/>
    </row>
    <row r="119" spans="1:26" ht="13.5" customHeight="1" x14ac:dyDescent="0.15">
      <c r="A119" s="31">
        <v>114</v>
      </c>
      <c r="B119" s="32" t="s">
        <v>108</v>
      </c>
      <c r="C119" s="47"/>
      <c r="D119" s="53">
        <v>28.8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28.8</v>
      </c>
    </row>
    <row r="120" spans="1:26" ht="13.5" customHeight="1" x14ac:dyDescent="0.15">
      <c r="A120" s="31">
        <v>115</v>
      </c>
      <c r="B120" s="32" t="s">
        <v>109</v>
      </c>
      <c r="C120" s="47"/>
      <c r="D120" s="53">
        <v>1165.4000000000001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1165.4000000000001</v>
      </c>
    </row>
    <row r="121" spans="1:26" ht="13.5" customHeight="1" x14ac:dyDescent="0.15">
      <c r="A121" s="31">
        <v>116</v>
      </c>
      <c r="B121" s="32" t="s">
        <v>110</v>
      </c>
      <c r="C121" s="47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51"/>
    </row>
    <row r="122" spans="1:26" ht="13.5" customHeight="1" x14ac:dyDescent="0.15">
      <c r="A122" s="31">
        <v>117</v>
      </c>
      <c r="B122" s="32" t="s">
        <v>111</v>
      </c>
      <c r="C122" s="47"/>
      <c r="D122" s="53">
        <v>60</v>
      </c>
      <c r="E122" s="58">
        <v>2.2160724748938181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62.216072474893821</v>
      </c>
    </row>
    <row r="123" spans="1:26" ht="13.5" customHeight="1" x14ac:dyDescent="0.15">
      <c r="A123" s="31">
        <v>118</v>
      </c>
      <c r="B123" s="32" t="s">
        <v>112</v>
      </c>
      <c r="C123" s="47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51"/>
    </row>
    <row r="124" spans="1:26" ht="13.5" customHeight="1" x14ac:dyDescent="0.15">
      <c r="A124" s="31">
        <v>119</v>
      </c>
      <c r="B124" s="32" t="s">
        <v>113</v>
      </c>
      <c r="C124" s="4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51"/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1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1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1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1"/>
    </row>
    <row r="129" spans="1:26" ht="13.5" customHeight="1" x14ac:dyDescent="0.15">
      <c r="A129" s="31">
        <v>124</v>
      </c>
      <c r="B129" s="32" t="s">
        <v>116</v>
      </c>
      <c r="C129" s="47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51"/>
    </row>
    <row r="130" spans="1:26" ht="13.5" customHeight="1" x14ac:dyDescent="0.15">
      <c r="A130" s="31">
        <v>125</v>
      </c>
      <c r="B130" s="32" t="s">
        <v>117</v>
      </c>
      <c r="C130" s="46">
        <v>101.60863875851103</v>
      </c>
      <c r="D130" s="53">
        <v>49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54">
        <v>6.4663469985017139</v>
      </c>
      <c r="X130" s="36"/>
      <c r="Y130" s="38">
        <v>236.62005033495075</v>
      </c>
      <c r="Z130" s="39">
        <v>393.69503609196352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1"/>
    </row>
    <row r="132" spans="1:26" ht="13.5" customHeight="1" x14ac:dyDescent="0.15">
      <c r="A132" s="31">
        <v>127</v>
      </c>
      <c r="B132" s="32" t="s">
        <v>119</v>
      </c>
      <c r="C132" s="46">
        <v>194.16497968372784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1036.6480064206569</v>
      </c>
      <c r="T132" s="35"/>
      <c r="U132" s="35"/>
      <c r="V132" s="36"/>
      <c r="W132" s="37">
        <v>74.775169269703397</v>
      </c>
      <c r="X132" s="36"/>
      <c r="Y132" s="38">
        <v>246.084331211017</v>
      </c>
      <c r="Z132" s="45">
        <v>1551.6724865851052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1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1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1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1"/>
    </row>
    <row r="137" spans="1:26" ht="13.5" customHeight="1" x14ac:dyDescent="0.15">
      <c r="A137" s="31">
        <v>132</v>
      </c>
      <c r="B137" s="32" t="s">
        <v>120</v>
      </c>
      <c r="C137" s="46">
        <v>36.49858671471101</v>
      </c>
      <c r="D137" s="35"/>
      <c r="E137" s="63">
        <v>3.7148770533308319E-2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4">
        <v>3.38071647238647</v>
      </c>
      <c r="W137" s="37">
        <v>153.66242189913979</v>
      </c>
      <c r="X137" s="36"/>
      <c r="Y137" s="64">
        <v>9.5545980877675198</v>
      </c>
      <c r="Z137" s="45">
        <v>203.13347194453809</v>
      </c>
    </row>
    <row r="138" spans="1:26" ht="27" customHeight="1" x14ac:dyDescent="0.15">
      <c r="A138" s="31">
        <v>133</v>
      </c>
      <c r="B138" s="32" t="s">
        <v>121</v>
      </c>
      <c r="C138" s="46">
        <v>443.98053208617426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2.583127245628068E-3</v>
      </c>
      <c r="X138" s="36"/>
      <c r="Y138" s="42"/>
      <c r="Z138" s="45">
        <v>443.98311521341986</v>
      </c>
    </row>
    <row r="139" spans="1:26" ht="13.5" customHeight="1" x14ac:dyDescent="0.15">
      <c r="A139" s="31">
        <v>134</v>
      </c>
      <c r="B139" s="32" t="s">
        <v>122</v>
      </c>
      <c r="C139" s="46">
        <v>185.68316002441421</v>
      </c>
      <c r="D139" s="35"/>
      <c r="E139" s="35"/>
      <c r="F139" s="44">
        <v>168.71358914790011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4">
        <v>1.1351111046428271</v>
      </c>
      <c r="X139" s="36"/>
      <c r="Y139" s="42"/>
      <c r="Z139" s="45">
        <v>355.53186027695716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1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1"/>
    </row>
    <row r="142" spans="1:26" ht="13.5" customHeight="1" x14ac:dyDescent="0.15">
      <c r="A142" s="31">
        <v>137</v>
      </c>
      <c r="B142" s="32" t="s">
        <v>123</v>
      </c>
      <c r="C142" s="47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1"/>
    </row>
    <row r="143" spans="1:26" ht="13.5" customHeight="1" x14ac:dyDescent="0.15">
      <c r="A143" s="31">
        <v>138</v>
      </c>
      <c r="B143" s="32" t="s">
        <v>124</v>
      </c>
      <c r="C143" s="47"/>
      <c r="D143" s="34">
        <v>3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9">
        <v>3</v>
      </c>
    </row>
    <row r="144" spans="1:26" ht="13.5" customHeight="1" x14ac:dyDescent="0.15">
      <c r="A144" s="31">
        <v>139</v>
      </c>
      <c r="B144" s="32" t="s">
        <v>125</v>
      </c>
      <c r="C144" s="47"/>
      <c r="D144" s="35"/>
      <c r="E144" s="58">
        <v>6.3636701791077108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43">
        <v>6.3636701791077108</v>
      </c>
    </row>
    <row r="145" spans="1:26" ht="13.5" customHeight="1" x14ac:dyDescent="0.15">
      <c r="A145" s="31">
        <v>140</v>
      </c>
      <c r="B145" s="32" t="s">
        <v>126</v>
      </c>
      <c r="C145" s="47"/>
      <c r="D145" s="35"/>
      <c r="E145" s="58">
        <v>2.2187535588269895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43">
        <v>2.2187535588269895</v>
      </c>
    </row>
    <row r="146" spans="1:26" ht="13.5" customHeight="1" x14ac:dyDescent="0.15">
      <c r="A146" s="31">
        <v>141</v>
      </c>
      <c r="B146" s="32" t="s">
        <v>127</v>
      </c>
      <c r="C146" s="47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51"/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1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1"/>
    </row>
    <row r="149" spans="1:26" ht="27" customHeight="1" x14ac:dyDescent="0.15">
      <c r="A149" s="31">
        <v>144</v>
      </c>
      <c r="B149" s="32" t="s">
        <v>128</v>
      </c>
      <c r="C149" s="46">
        <v>27.900693752571222</v>
      </c>
      <c r="D149" s="35"/>
      <c r="E149" s="35"/>
      <c r="F149" s="35"/>
      <c r="G149" s="35"/>
      <c r="H149" s="35"/>
      <c r="I149" s="35"/>
      <c r="J149" s="35"/>
      <c r="K149" s="35"/>
      <c r="L149" s="44">
        <v>123.93837769668883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5">
        <v>151.83907144926005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1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1"/>
    </row>
    <row r="152" spans="1:26" ht="13.5" customHeight="1" x14ac:dyDescent="0.15">
      <c r="A152" s="31">
        <v>147</v>
      </c>
      <c r="B152" s="32" t="s">
        <v>131</v>
      </c>
      <c r="C152" s="4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51"/>
    </row>
    <row r="153" spans="1:26" ht="13.5" customHeight="1" x14ac:dyDescent="0.15">
      <c r="A153" s="31">
        <v>148</v>
      </c>
      <c r="B153" s="32" t="s">
        <v>132</v>
      </c>
      <c r="C153" s="47"/>
      <c r="D153" s="53">
        <v>109.9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109.9</v>
      </c>
    </row>
    <row r="154" spans="1:26" ht="13.5" customHeight="1" x14ac:dyDescent="0.15">
      <c r="A154" s="31">
        <v>149</v>
      </c>
      <c r="B154" s="32" t="s">
        <v>389</v>
      </c>
      <c r="C154" s="40">
        <v>0.11960499176827671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0.11960499176827671</v>
      </c>
    </row>
    <row r="155" spans="1:26" ht="13.5" customHeight="1" x14ac:dyDescent="0.15">
      <c r="A155" s="31">
        <v>150</v>
      </c>
      <c r="B155" s="32" t="s">
        <v>133</v>
      </c>
      <c r="C155" s="46">
        <v>28.588264803966496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337.12213018069497</v>
      </c>
      <c r="Z155" s="45">
        <v>365.71039498466143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1"/>
    </row>
    <row r="157" spans="1:26" ht="13.5" customHeight="1" x14ac:dyDescent="0.15">
      <c r="A157" s="31">
        <v>152</v>
      </c>
      <c r="B157" s="32" t="s">
        <v>135</v>
      </c>
      <c r="C157" s="47"/>
      <c r="D157" s="53">
        <v>69.3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69.3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394.33212737200341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5">
        <v>394.33212737200341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1"/>
    </row>
    <row r="160" spans="1:26" ht="13.5" customHeight="1" x14ac:dyDescent="0.15">
      <c r="A160" s="31">
        <v>155</v>
      </c>
      <c r="B160" s="32" t="s">
        <v>390</v>
      </c>
      <c r="C160" s="33">
        <v>1.2308272569758165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10.511637171074486</v>
      </c>
      <c r="X160" s="36"/>
      <c r="Y160" s="42"/>
      <c r="Z160" s="45">
        <v>11.742464428050303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1"/>
    </row>
    <row r="162" spans="1:26" ht="13.5" customHeight="1" x14ac:dyDescent="0.15">
      <c r="A162" s="31">
        <v>157</v>
      </c>
      <c r="B162" s="32" t="s">
        <v>138</v>
      </c>
      <c r="C162" s="46">
        <v>39.987495991266904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7">
        <v>0.47918914490937531</v>
      </c>
      <c r="X162" s="36"/>
      <c r="Y162" s="42"/>
      <c r="Z162" s="45">
        <v>40.466685136176281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1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1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1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5688.3878391402604</v>
      </c>
      <c r="U166" s="35"/>
      <c r="V166" s="36"/>
      <c r="W166" s="36"/>
      <c r="X166" s="36"/>
      <c r="Y166" s="42"/>
      <c r="Z166" s="45">
        <v>5688.3878391402604</v>
      </c>
    </row>
    <row r="167" spans="1:26" ht="13.5" customHeight="1" x14ac:dyDescent="0.15">
      <c r="A167" s="31">
        <v>162</v>
      </c>
      <c r="B167" s="32" t="s">
        <v>140</v>
      </c>
      <c r="C167" s="47"/>
      <c r="D167" s="53">
        <v>36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36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1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781.11502217544376</v>
      </c>
      <c r="U169" s="35"/>
      <c r="V169" s="36"/>
      <c r="W169" s="36"/>
      <c r="X169" s="36"/>
      <c r="Y169" s="42"/>
      <c r="Z169" s="45">
        <v>781.11502217544376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1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1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1"/>
    </row>
    <row r="173" spans="1:26" ht="13.5" customHeight="1" x14ac:dyDescent="0.15">
      <c r="A173" s="31">
        <v>168</v>
      </c>
      <c r="B173" s="32" t="s">
        <v>142</v>
      </c>
      <c r="C173" s="47"/>
      <c r="D173" s="53">
        <v>17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17</v>
      </c>
    </row>
    <row r="174" spans="1:26" ht="13.5" customHeight="1" x14ac:dyDescent="0.15">
      <c r="A174" s="31">
        <v>169</v>
      </c>
      <c r="B174" s="32" t="s">
        <v>143</v>
      </c>
      <c r="C174" s="40">
        <v>0.31395929542759038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54">
        <v>3.9208815767538878</v>
      </c>
      <c r="X174" s="36"/>
      <c r="Y174" s="42"/>
      <c r="Z174" s="43">
        <v>4.2348408721814783</v>
      </c>
    </row>
    <row r="175" spans="1:26" ht="13.5" customHeight="1" x14ac:dyDescent="0.15">
      <c r="A175" s="31">
        <v>170</v>
      </c>
      <c r="B175" s="32" t="s">
        <v>144</v>
      </c>
      <c r="C175" s="47"/>
      <c r="D175" s="65">
        <v>0.01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66">
        <v>0.01</v>
      </c>
    </row>
    <row r="176" spans="1:26" ht="13.5" customHeight="1" x14ac:dyDescent="0.15">
      <c r="A176" s="31">
        <v>171</v>
      </c>
      <c r="B176" s="32" t="s">
        <v>145</v>
      </c>
      <c r="C176" s="47"/>
      <c r="D176" s="53">
        <v>25</v>
      </c>
      <c r="E176" s="44">
        <v>29.175062375985931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54.175062375985931</v>
      </c>
    </row>
    <row r="177" spans="1:26" ht="13.5" customHeight="1" x14ac:dyDescent="0.15">
      <c r="A177" s="31">
        <v>172</v>
      </c>
      <c r="B177" s="32" t="s">
        <v>146</v>
      </c>
      <c r="C177" s="47"/>
      <c r="D177" s="53">
        <v>206.85000000000002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206.85000000000002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1"/>
    </row>
    <row r="179" spans="1:26" ht="13.5" customHeight="1" x14ac:dyDescent="0.15">
      <c r="A179" s="31">
        <v>174</v>
      </c>
      <c r="B179" s="32" t="s">
        <v>147</v>
      </c>
      <c r="C179" s="47"/>
      <c r="D179" s="53">
        <v>378.08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57">
        <v>0.93736300984453369</v>
      </c>
      <c r="X179" s="36"/>
      <c r="Y179" s="42"/>
      <c r="Z179" s="39">
        <v>379.01736300984453</v>
      </c>
    </row>
    <row r="180" spans="1:26" ht="13.5" customHeight="1" x14ac:dyDescent="0.15">
      <c r="A180" s="31">
        <v>175</v>
      </c>
      <c r="B180" s="32" t="s">
        <v>148</v>
      </c>
      <c r="C180" s="47"/>
      <c r="D180" s="53">
        <v>53.7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53.7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10286.825677083827</v>
      </c>
      <c r="U181" s="35"/>
      <c r="V181" s="36"/>
      <c r="W181" s="36"/>
      <c r="X181" s="36"/>
      <c r="Y181" s="42"/>
      <c r="Z181" s="45">
        <v>10286.825677083827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1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372.25210969515069</v>
      </c>
      <c r="Z183" s="45">
        <v>372.25210969515069</v>
      </c>
    </row>
    <row r="184" spans="1:26" ht="13.5" customHeight="1" x14ac:dyDescent="0.15">
      <c r="A184" s="31">
        <v>179</v>
      </c>
      <c r="B184" s="32" t="s">
        <v>151</v>
      </c>
      <c r="C184" s="47"/>
      <c r="D184" s="53">
        <v>1860.5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1860.5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1"/>
    </row>
    <row r="186" spans="1:26" ht="13.5" customHeight="1" x14ac:dyDescent="0.15">
      <c r="A186" s="31">
        <v>181</v>
      </c>
      <c r="B186" s="32" t="s">
        <v>152</v>
      </c>
      <c r="C186" s="40">
        <v>0.41499990777114931</v>
      </c>
      <c r="D186" s="35"/>
      <c r="E186" s="44">
        <v>642.10034240494917</v>
      </c>
      <c r="F186" s="35"/>
      <c r="G186" s="35"/>
      <c r="H186" s="35"/>
      <c r="I186" s="35"/>
      <c r="J186" s="44">
        <v>76931.932480445554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1">
        <v>4.8477885805233894E-3</v>
      </c>
      <c r="X186" s="36"/>
      <c r="Y186" s="38">
        <v>918.92119084369972</v>
      </c>
      <c r="Z186" s="45">
        <v>78493.373861390559</v>
      </c>
    </row>
    <row r="187" spans="1:26" ht="13.5" customHeight="1" x14ac:dyDescent="0.15">
      <c r="A187" s="31">
        <v>182</v>
      </c>
      <c r="B187" s="32" t="s">
        <v>153</v>
      </c>
      <c r="C187" s="47"/>
      <c r="D187" s="53">
        <v>20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20</v>
      </c>
    </row>
    <row r="188" spans="1:26" ht="13.5" customHeight="1" x14ac:dyDescent="0.15">
      <c r="A188" s="31">
        <v>183</v>
      </c>
      <c r="B188" s="32" t="s">
        <v>154</v>
      </c>
      <c r="C188" s="47"/>
      <c r="D188" s="53">
        <v>656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656</v>
      </c>
    </row>
    <row r="189" spans="1:26" ht="13.5" customHeight="1" x14ac:dyDescent="0.15">
      <c r="A189" s="31">
        <v>184</v>
      </c>
      <c r="B189" s="32" t="s">
        <v>155</v>
      </c>
      <c r="C189" s="47"/>
      <c r="D189" s="53">
        <v>105.50000000000001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54">
        <v>2.9320697522700816</v>
      </c>
      <c r="X189" s="36"/>
      <c r="Y189" s="42"/>
      <c r="Z189" s="39">
        <v>108.4320697522701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86.850931321480488</v>
      </c>
      <c r="U190" s="35"/>
      <c r="V190" s="36"/>
      <c r="W190" s="36"/>
      <c r="X190" s="36"/>
      <c r="Y190" s="42"/>
      <c r="Z190" s="45">
        <v>86.850931321480488</v>
      </c>
    </row>
    <row r="191" spans="1:26" ht="13.5" customHeight="1" x14ac:dyDescent="0.15">
      <c r="A191" s="31">
        <v>186</v>
      </c>
      <c r="B191" s="32" t="s">
        <v>157</v>
      </c>
      <c r="C191" s="46">
        <v>10551.314605113779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54">
        <v>6.9099502337599938</v>
      </c>
      <c r="X191" s="36"/>
      <c r="Y191" s="42"/>
      <c r="Z191" s="45">
        <v>10558.224555347539</v>
      </c>
    </row>
    <row r="192" spans="1:26" ht="13.5" customHeight="1" x14ac:dyDescent="0.15">
      <c r="A192" s="31">
        <v>187</v>
      </c>
      <c r="B192" s="32" t="s">
        <v>158</v>
      </c>
      <c r="C192" s="4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1"/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1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1"/>
    </row>
    <row r="195" spans="1:26" ht="13.5" customHeight="1" x14ac:dyDescent="0.15">
      <c r="A195" s="31">
        <v>190</v>
      </c>
      <c r="B195" s="32" t="s">
        <v>160</v>
      </c>
      <c r="C195" s="50">
        <v>4.2568655994408055E-3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2">
        <v>4.2568655994408055E-3</v>
      </c>
    </row>
    <row r="196" spans="1:26" ht="13.5" customHeight="1" x14ac:dyDescent="0.15">
      <c r="A196" s="31">
        <v>191</v>
      </c>
      <c r="B196" s="32" t="s">
        <v>161</v>
      </c>
      <c r="C196" s="47"/>
      <c r="D196" s="53">
        <v>408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408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1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1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1"/>
    </row>
    <row r="200" spans="1:26" ht="13.5" customHeight="1" x14ac:dyDescent="0.15">
      <c r="A200" s="31">
        <v>195</v>
      </c>
      <c r="B200" s="32" t="s">
        <v>163</v>
      </c>
      <c r="C200" s="47"/>
      <c r="D200" s="53">
        <v>60.000000000000007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60.000000000000007</v>
      </c>
    </row>
    <row r="201" spans="1:26" ht="13.5" customHeight="1" x14ac:dyDescent="0.15">
      <c r="A201" s="31">
        <v>196</v>
      </c>
      <c r="B201" s="32" t="s">
        <v>164</v>
      </c>
      <c r="C201" s="4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51"/>
    </row>
    <row r="202" spans="1:26" ht="13.5" customHeight="1" x14ac:dyDescent="0.15">
      <c r="A202" s="31">
        <v>197</v>
      </c>
      <c r="B202" s="32" t="s">
        <v>165</v>
      </c>
      <c r="C202" s="47"/>
      <c r="D202" s="53">
        <v>59.000000000000007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59.000000000000007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1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1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1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1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1"/>
    </row>
    <row r="208" spans="1:26" ht="13.5" customHeight="1" x14ac:dyDescent="0.15">
      <c r="A208" s="31">
        <v>203</v>
      </c>
      <c r="B208" s="32" t="s">
        <v>168</v>
      </c>
      <c r="C208" s="40">
        <v>0.31573139382884596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9">
        <v>0.31573139382884596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1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1"/>
    </row>
    <row r="211" spans="1:26" ht="13.5" customHeight="1" x14ac:dyDescent="0.15">
      <c r="A211" s="31">
        <v>206</v>
      </c>
      <c r="B211" s="32" t="s">
        <v>170</v>
      </c>
      <c r="C211" s="4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51"/>
    </row>
    <row r="212" spans="1:26" ht="27" customHeight="1" x14ac:dyDescent="0.15">
      <c r="A212" s="31">
        <v>207</v>
      </c>
      <c r="B212" s="32" t="s">
        <v>171</v>
      </c>
      <c r="C212" s="33">
        <v>2.4266056923122781</v>
      </c>
      <c r="D212" s="34">
        <v>6</v>
      </c>
      <c r="E212" s="44">
        <v>14.039152314698425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3.5054232722115809E-2</v>
      </c>
      <c r="X212" s="36"/>
      <c r="Y212" s="42"/>
      <c r="Z212" s="39">
        <v>22.50081223973282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1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225.53373312565157</v>
      </c>
      <c r="T214" s="35"/>
      <c r="U214" s="35"/>
      <c r="V214" s="36"/>
      <c r="W214" s="37">
        <v>120.64479208933545</v>
      </c>
      <c r="X214" s="36"/>
      <c r="Y214" s="42"/>
      <c r="Z214" s="45">
        <v>346.17852521498702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1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1"/>
    </row>
    <row r="217" spans="1:26" ht="13.5" customHeight="1" x14ac:dyDescent="0.15">
      <c r="A217" s="31">
        <v>212</v>
      </c>
      <c r="B217" s="32" t="s">
        <v>174</v>
      </c>
      <c r="C217" s="47"/>
      <c r="D217" s="53">
        <v>319.99999999999994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319.99999999999994</v>
      </c>
    </row>
    <row r="218" spans="1:26" ht="13.5" customHeight="1" x14ac:dyDescent="0.15">
      <c r="A218" s="31">
        <v>213</v>
      </c>
      <c r="B218" s="32" t="s">
        <v>175</v>
      </c>
      <c r="C218" s="46">
        <v>101.16698031823368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7">
        <v>0.3446425515244203</v>
      </c>
      <c r="X218" s="36"/>
      <c r="Y218" s="42"/>
      <c r="Z218" s="45">
        <v>101.5116228697581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1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1"/>
    </row>
    <row r="221" spans="1:26" ht="13.5" customHeight="1" x14ac:dyDescent="0.15">
      <c r="A221" s="31">
        <v>216</v>
      </c>
      <c r="B221" s="32" t="s">
        <v>413</v>
      </c>
      <c r="C221" s="50">
        <v>6.3276558382441483E-3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2">
        <v>6.3276558382441483E-3</v>
      </c>
    </row>
    <row r="222" spans="1:26" ht="13.5" customHeight="1" x14ac:dyDescent="0.15">
      <c r="A222" s="31">
        <v>217</v>
      </c>
      <c r="B222" s="32" t="s">
        <v>176</v>
      </c>
      <c r="C222" s="47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51"/>
    </row>
    <row r="223" spans="1:26" ht="13.5" customHeight="1" x14ac:dyDescent="0.15">
      <c r="A223" s="31">
        <v>218</v>
      </c>
      <c r="B223" s="32" t="s">
        <v>177</v>
      </c>
      <c r="C223" s="33">
        <v>1.4717433562018605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1">
        <v>3.535196075989685E-3</v>
      </c>
      <c r="X223" s="36"/>
      <c r="Y223" s="42"/>
      <c r="Z223" s="43">
        <v>1.4752785522778502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1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1"/>
    </row>
    <row r="226" spans="1:26" ht="13.5" customHeight="1" x14ac:dyDescent="0.15">
      <c r="A226" s="31">
        <v>221</v>
      </c>
      <c r="B226" s="32" t="s">
        <v>178</v>
      </c>
      <c r="C226" s="47"/>
      <c r="D226" s="53">
        <v>48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57">
        <v>0.54311151382858047</v>
      </c>
      <c r="X226" s="36"/>
      <c r="Y226" s="42"/>
      <c r="Z226" s="39">
        <v>48.543111513828578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1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1"/>
    </row>
    <row r="229" spans="1:26" ht="27" customHeight="1" x14ac:dyDescent="0.15">
      <c r="A229" s="31">
        <v>224</v>
      </c>
      <c r="B229" s="32" t="s">
        <v>180</v>
      </c>
      <c r="C229" s="33">
        <v>1.835968507993551</v>
      </c>
      <c r="D229" s="35"/>
      <c r="E229" s="35"/>
      <c r="F229" s="35"/>
      <c r="G229" s="35"/>
      <c r="H229" s="35"/>
      <c r="I229" s="44">
        <v>12666.313116345184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168.17142658346805</v>
      </c>
      <c r="X229" s="36"/>
      <c r="Y229" s="42"/>
      <c r="Z229" s="45">
        <v>12836.320511436646</v>
      </c>
    </row>
    <row r="230" spans="1:26" ht="13.5" customHeight="1" x14ac:dyDescent="0.15">
      <c r="A230" s="31">
        <v>225</v>
      </c>
      <c r="B230" s="32" t="s">
        <v>181</v>
      </c>
      <c r="C230" s="47"/>
      <c r="D230" s="35"/>
      <c r="E230" s="58">
        <v>7.1774501880516084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43">
        <v>7.1774501880516084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1"/>
    </row>
    <row r="232" spans="1:26" ht="13.5" customHeight="1" x14ac:dyDescent="0.15">
      <c r="A232" s="31">
        <v>227</v>
      </c>
      <c r="B232" s="32" t="s">
        <v>182</v>
      </c>
      <c r="C232" s="47"/>
      <c r="D232" s="53">
        <v>80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80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1"/>
    </row>
    <row r="234" spans="1:26" ht="13.5" customHeight="1" x14ac:dyDescent="0.15">
      <c r="A234" s="31">
        <v>229</v>
      </c>
      <c r="B234" s="32" t="s">
        <v>183</v>
      </c>
      <c r="C234" s="47"/>
      <c r="D234" s="53">
        <v>787.7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787.7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1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1"/>
    </row>
    <row r="237" spans="1:26" ht="13.5" customHeight="1" x14ac:dyDescent="0.15">
      <c r="A237" s="31">
        <v>232</v>
      </c>
      <c r="B237" s="32" t="s">
        <v>185</v>
      </c>
      <c r="C237" s="46">
        <v>6847.8528198988633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5">
        <v>6847.8528198988633</v>
      </c>
    </row>
    <row r="238" spans="1:26" ht="13.5" customHeight="1" x14ac:dyDescent="0.15">
      <c r="A238" s="31">
        <v>233</v>
      </c>
      <c r="B238" s="32" t="s">
        <v>186</v>
      </c>
      <c r="C238" s="47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51"/>
    </row>
    <row r="239" spans="1:26" ht="13.5" customHeight="1" x14ac:dyDescent="0.15">
      <c r="A239" s="31">
        <v>234</v>
      </c>
      <c r="B239" s="32" t="s">
        <v>187</v>
      </c>
      <c r="C239" s="50">
        <v>8.5029273254821472E-2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8">
        <v>8.5122733541307435E-4</v>
      </c>
      <c r="X239" s="36"/>
      <c r="Y239" s="42"/>
      <c r="Z239" s="52">
        <v>8.588050059023454E-2</v>
      </c>
    </row>
    <row r="240" spans="1:26" ht="13.5" customHeight="1" x14ac:dyDescent="0.15">
      <c r="A240" s="31">
        <v>235</v>
      </c>
      <c r="B240" s="32" t="s">
        <v>420</v>
      </c>
      <c r="C240" s="55">
        <v>2.336082508034963E-4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7">
        <v>2.336082508034963E-4</v>
      </c>
    </row>
    <row r="241" spans="1:26" ht="13.5" customHeight="1" x14ac:dyDescent="0.15">
      <c r="A241" s="31">
        <v>236</v>
      </c>
      <c r="B241" s="32" t="s">
        <v>188</v>
      </c>
      <c r="C241" s="47"/>
      <c r="D241" s="53">
        <v>30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30</v>
      </c>
    </row>
    <row r="242" spans="1:26" ht="13.5" customHeight="1" x14ac:dyDescent="0.15">
      <c r="A242" s="31">
        <v>237</v>
      </c>
      <c r="B242" s="32" t="s">
        <v>189</v>
      </c>
      <c r="C242" s="40">
        <v>0.80134476268953581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64.968551338905201</v>
      </c>
      <c r="W242" s="36"/>
      <c r="X242" s="37">
        <v>21.324621652542255</v>
      </c>
      <c r="Y242" s="42"/>
      <c r="Z242" s="45">
        <v>87.094517754137001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1"/>
    </row>
    <row r="244" spans="1:26" ht="13.5" customHeight="1" x14ac:dyDescent="0.15">
      <c r="A244" s="31">
        <v>239</v>
      </c>
      <c r="B244" s="32" t="s">
        <v>190</v>
      </c>
      <c r="C244" s="33">
        <v>1.1113225528725033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1.1113225528725033</v>
      </c>
    </row>
    <row r="245" spans="1:26" ht="13.5" customHeight="1" x14ac:dyDescent="0.15">
      <c r="A245" s="31">
        <v>240</v>
      </c>
      <c r="B245" s="32" t="s">
        <v>191</v>
      </c>
      <c r="C245" s="46">
        <v>1050.3954213558709</v>
      </c>
      <c r="D245" s="35"/>
      <c r="E245" s="35"/>
      <c r="F245" s="68">
        <v>0.14439446687345234</v>
      </c>
      <c r="G245" s="44">
        <v>511.33136993657922</v>
      </c>
      <c r="H245" s="35"/>
      <c r="I245" s="35"/>
      <c r="J245" s="35"/>
      <c r="K245" s="44">
        <v>386.63947590869464</v>
      </c>
      <c r="L245" s="35"/>
      <c r="M245" s="44">
        <v>7689.9382167804233</v>
      </c>
      <c r="N245" s="44">
        <v>586.45491878224425</v>
      </c>
      <c r="O245" s="44">
        <v>461.65353394550129</v>
      </c>
      <c r="P245" s="44">
        <v>3947.5193644479887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5">
        <v>14634.076695624175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1"/>
    </row>
    <row r="247" spans="1:26" ht="13.5" customHeight="1" x14ac:dyDescent="0.15">
      <c r="A247" s="31">
        <v>242</v>
      </c>
      <c r="B247" s="32" t="s">
        <v>192</v>
      </c>
      <c r="C247" s="50">
        <v>5.262269796742651E-3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243.99953670267564</v>
      </c>
      <c r="W247" s="48">
        <v>8.0661914822283674E-4</v>
      </c>
      <c r="X247" s="36"/>
      <c r="Y247" s="42"/>
      <c r="Z247" s="45">
        <v>244.00560559162059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963.35490044478252</v>
      </c>
      <c r="V248" s="36"/>
      <c r="W248" s="36"/>
      <c r="X248" s="36"/>
      <c r="Y248" s="42"/>
      <c r="Z248" s="45">
        <v>963.35490044478252</v>
      </c>
    </row>
    <row r="249" spans="1:26" ht="13.5" customHeight="1" x14ac:dyDescent="0.15">
      <c r="A249" s="31">
        <v>244</v>
      </c>
      <c r="B249" s="32" t="s">
        <v>193</v>
      </c>
      <c r="C249" s="47"/>
      <c r="D249" s="53">
        <v>6369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54">
        <v>0.99894285254342163</v>
      </c>
      <c r="X249" s="36"/>
      <c r="Y249" s="42"/>
      <c r="Z249" s="39">
        <v>6369.9989428525432</v>
      </c>
    </row>
    <row r="250" spans="1:26" ht="13.5" customHeight="1" x14ac:dyDescent="0.15">
      <c r="A250" s="31">
        <v>245</v>
      </c>
      <c r="B250" s="32" t="s">
        <v>194</v>
      </c>
      <c r="C250" s="55">
        <v>2.1169306874087125E-4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8">
        <v>6.6677717279403799E-4</v>
      </c>
      <c r="X250" s="36"/>
      <c r="Y250" s="42"/>
      <c r="Z250" s="67">
        <v>8.7847024153490927E-4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1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1"/>
    </row>
    <row r="253" spans="1:26" ht="13.5" customHeight="1" x14ac:dyDescent="0.15">
      <c r="A253" s="31">
        <v>248</v>
      </c>
      <c r="B253" s="32" t="s">
        <v>195</v>
      </c>
      <c r="C253" s="47"/>
      <c r="D253" s="53">
        <v>497</v>
      </c>
      <c r="E253" s="68">
        <v>0.76223444070625557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497.76223444070627</v>
      </c>
    </row>
    <row r="254" spans="1:26" ht="13.5" customHeight="1" x14ac:dyDescent="0.15">
      <c r="A254" s="31">
        <v>249</v>
      </c>
      <c r="B254" s="32" t="s">
        <v>196</v>
      </c>
      <c r="C254" s="47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51"/>
    </row>
    <row r="255" spans="1:26" ht="13.5" customHeight="1" x14ac:dyDescent="0.15">
      <c r="A255" s="31">
        <v>250</v>
      </c>
      <c r="B255" s="32" t="s">
        <v>197</v>
      </c>
      <c r="C255" s="47"/>
      <c r="D255" s="53">
        <v>57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57</v>
      </c>
    </row>
    <row r="256" spans="1:26" ht="13.5" customHeight="1" x14ac:dyDescent="0.15">
      <c r="A256" s="31">
        <v>251</v>
      </c>
      <c r="B256" s="32" t="s">
        <v>198</v>
      </c>
      <c r="C256" s="47"/>
      <c r="D256" s="53">
        <v>667.2</v>
      </c>
      <c r="E256" s="44">
        <v>192.58490406412227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859.78490406412232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78.575159150092503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5">
        <v>78.575159150092503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1"/>
    </row>
    <row r="259" spans="1:26" ht="13.5" customHeight="1" x14ac:dyDescent="0.15">
      <c r="A259" s="31">
        <v>254</v>
      </c>
      <c r="B259" s="32" t="s">
        <v>201</v>
      </c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1"/>
    </row>
    <row r="260" spans="1:26" ht="13.5" customHeight="1" x14ac:dyDescent="0.15">
      <c r="A260" s="31">
        <v>255</v>
      </c>
      <c r="B260" s="32" t="s">
        <v>202</v>
      </c>
      <c r="C260" s="40">
        <v>0.16094257850976909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9">
        <v>0.16094257850976909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58">
        <v>3.2181005287466293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3.2181005287466293</v>
      </c>
    </row>
    <row r="262" spans="1:26" ht="13.5" customHeight="1" x14ac:dyDescent="0.15">
      <c r="A262" s="31">
        <v>257</v>
      </c>
      <c r="B262" s="32" t="s">
        <v>204</v>
      </c>
      <c r="C262" s="47"/>
      <c r="D262" s="53">
        <v>147.55000000000001</v>
      </c>
      <c r="E262" s="69">
        <v>9.3337689807098463E-4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147.55093337689809</v>
      </c>
    </row>
    <row r="263" spans="1:26" ht="13.5" customHeight="1" x14ac:dyDescent="0.15">
      <c r="A263" s="31">
        <v>258</v>
      </c>
      <c r="B263" s="32" t="s">
        <v>205</v>
      </c>
      <c r="C263" s="40">
        <v>0.50636361967646382</v>
      </c>
      <c r="D263" s="53">
        <v>87.85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7">
        <v>0.97122761374513489</v>
      </c>
      <c r="X263" s="36"/>
      <c r="Y263" s="42"/>
      <c r="Z263" s="39">
        <v>89.327591233421586</v>
      </c>
    </row>
    <row r="264" spans="1:26" ht="13.5" customHeight="1" x14ac:dyDescent="0.15">
      <c r="A264" s="31">
        <v>259</v>
      </c>
      <c r="B264" s="32" t="s">
        <v>206</v>
      </c>
      <c r="C264" s="33">
        <v>2.0613419005327431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2.0613419005327431</v>
      </c>
    </row>
    <row r="265" spans="1:26" ht="13.5" customHeight="1" x14ac:dyDescent="0.15">
      <c r="A265" s="31">
        <v>260</v>
      </c>
      <c r="B265" s="32" t="s">
        <v>207</v>
      </c>
      <c r="C265" s="47"/>
      <c r="D265" s="53">
        <v>332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332</v>
      </c>
    </row>
    <row r="266" spans="1:26" ht="13.5" customHeight="1" x14ac:dyDescent="0.15">
      <c r="A266" s="31">
        <v>261</v>
      </c>
      <c r="B266" s="32" t="s">
        <v>208</v>
      </c>
      <c r="C266" s="47"/>
      <c r="D266" s="53">
        <v>508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508</v>
      </c>
    </row>
    <row r="267" spans="1:26" ht="13.5" customHeight="1" x14ac:dyDescent="0.15">
      <c r="A267" s="31">
        <v>262</v>
      </c>
      <c r="B267" s="32" t="s">
        <v>209</v>
      </c>
      <c r="C267" s="46">
        <v>1192.561896603564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4">
        <v>2.3284350265172842</v>
      </c>
      <c r="X267" s="36"/>
      <c r="Y267" s="38">
        <v>417.2920191561409</v>
      </c>
      <c r="Z267" s="45">
        <v>1612.1823507862223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1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1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1"/>
    </row>
    <row r="271" spans="1:26" ht="13.5" customHeight="1" x14ac:dyDescent="0.15">
      <c r="A271" s="31">
        <v>266</v>
      </c>
      <c r="B271" s="32" t="s">
        <v>210</v>
      </c>
      <c r="C271" s="47"/>
      <c r="D271" s="53">
        <v>29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29</v>
      </c>
    </row>
    <row r="272" spans="1:26" ht="13.5" customHeight="1" x14ac:dyDescent="0.15">
      <c r="A272" s="31">
        <v>267</v>
      </c>
      <c r="B272" s="32" t="s">
        <v>211</v>
      </c>
      <c r="C272" s="47"/>
      <c r="D272" s="53">
        <v>79.000000000000014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79.000000000000014</v>
      </c>
    </row>
    <row r="273" spans="1:26" ht="13.5" customHeight="1" x14ac:dyDescent="0.15">
      <c r="A273" s="31">
        <v>268</v>
      </c>
      <c r="B273" s="32" t="s">
        <v>212</v>
      </c>
      <c r="C273" s="33">
        <v>2.0697596785141457</v>
      </c>
      <c r="D273" s="53">
        <v>860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862.06975967851417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1"/>
    </row>
    <row r="275" spans="1:26" ht="13.5" customHeight="1" x14ac:dyDescent="0.15">
      <c r="A275" s="31">
        <v>270</v>
      </c>
      <c r="B275" s="32" t="s">
        <v>213</v>
      </c>
      <c r="C275" s="55">
        <v>6.7025286934565848E-4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8">
        <v>1.3441182040428105E-4</v>
      </c>
      <c r="X275" s="36"/>
      <c r="Y275" s="42"/>
      <c r="Z275" s="67">
        <v>8.0466468974993953E-4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1"/>
    </row>
    <row r="277" spans="1:26" ht="13.5" customHeight="1" x14ac:dyDescent="0.15">
      <c r="A277" s="31">
        <v>272</v>
      </c>
      <c r="B277" s="32" t="s">
        <v>214</v>
      </c>
      <c r="C277" s="33">
        <v>2.5706441383721432</v>
      </c>
      <c r="D277" s="53">
        <v>12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17.646971270999142</v>
      </c>
      <c r="X277" s="37">
        <v>13.32121704220673</v>
      </c>
      <c r="Y277" s="38">
        <v>1089.912008575408</v>
      </c>
      <c r="Z277" s="39">
        <v>1135.4508410269859</v>
      </c>
    </row>
    <row r="278" spans="1:26" ht="13.5" customHeight="1" x14ac:dyDescent="0.15">
      <c r="A278" s="31">
        <v>273</v>
      </c>
      <c r="B278" s="32" t="s">
        <v>215</v>
      </c>
      <c r="C278" s="33">
        <v>2.0748599626368844</v>
      </c>
      <c r="D278" s="53">
        <v>11.099999999999998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0">
        <v>5.2993787722126994E-5</v>
      </c>
      <c r="X278" s="36"/>
      <c r="Y278" s="42"/>
      <c r="Z278" s="39">
        <v>13.174912956424604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1"/>
    </row>
    <row r="280" spans="1:26" ht="13.5" customHeight="1" x14ac:dyDescent="0.15">
      <c r="A280" s="31">
        <v>275</v>
      </c>
      <c r="B280" s="32" t="s">
        <v>216</v>
      </c>
      <c r="C280" s="46">
        <v>71.534813942787366</v>
      </c>
      <c r="D280" s="34">
        <v>8.5499999999999989</v>
      </c>
      <c r="E280" s="68">
        <v>0.12413912744344095</v>
      </c>
      <c r="F280" s="35"/>
      <c r="G280" s="35"/>
      <c r="H280" s="35"/>
      <c r="I280" s="44">
        <v>22355.554515523119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5553.4012215565344</v>
      </c>
      <c r="X280" s="36"/>
      <c r="Y280" s="42"/>
      <c r="Z280" s="39">
        <v>27989.164690149886</v>
      </c>
    </row>
    <row r="281" spans="1:26" ht="13.5" customHeight="1" x14ac:dyDescent="0.15">
      <c r="A281" s="31">
        <v>276</v>
      </c>
      <c r="B281" s="32" t="s">
        <v>217</v>
      </c>
      <c r="C281" s="40">
        <v>0.98142791153667497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4">
        <v>2.867716677309645</v>
      </c>
      <c r="X281" s="36"/>
      <c r="Y281" s="42"/>
      <c r="Z281" s="43">
        <v>3.84914458884632</v>
      </c>
    </row>
    <row r="282" spans="1:26" ht="13.5" customHeight="1" x14ac:dyDescent="0.15">
      <c r="A282" s="31">
        <v>277</v>
      </c>
      <c r="B282" s="32" t="s">
        <v>218</v>
      </c>
      <c r="C282" s="46">
        <v>90.189115208983281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53.451909677354692</v>
      </c>
      <c r="X282" s="36"/>
      <c r="Y282" s="42"/>
      <c r="Z282" s="45">
        <v>143.64102488633796</v>
      </c>
    </row>
    <row r="283" spans="1:26" ht="13.5" customHeight="1" x14ac:dyDescent="0.15">
      <c r="A283" s="31">
        <v>278</v>
      </c>
      <c r="B283" s="32" t="s">
        <v>219</v>
      </c>
      <c r="C283" s="33">
        <v>3.2463413782210395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10.365623983414185</v>
      </c>
      <c r="X283" s="36"/>
      <c r="Y283" s="42"/>
      <c r="Z283" s="45">
        <v>13.611965361635225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1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1"/>
    </row>
    <row r="286" spans="1:26" ht="13.5" customHeight="1" x14ac:dyDescent="0.15">
      <c r="A286" s="31">
        <v>281</v>
      </c>
      <c r="B286" s="32" t="s">
        <v>220</v>
      </c>
      <c r="C286" s="46">
        <v>1300.5267602780084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7">
        <v>0.82042678938374247</v>
      </c>
      <c r="X286" s="36"/>
      <c r="Y286" s="38">
        <v>585.05270625652656</v>
      </c>
      <c r="Z286" s="45">
        <v>1886.3998933239186</v>
      </c>
    </row>
    <row r="287" spans="1:26" ht="13.5" customHeight="1" x14ac:dyDescent="0.15">
      <c r="A287" s="31">
        <v>282</v>
      </c>
      <c r="B287" s="32" t="s">
        <v>221</v>
      </c>
      <c r="C287" s="33">
        <v>1.2855859941429308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4">
        <v>2.6999933150979638</v>
      </c>
      <c r="X287" s="36"/>
      <c r="Y287" s="42"/>
      <c r="Z287" s="43">
        <v>3.9855793092408947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1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1"/>
    </row>
    <row r="290" spans="1:26" ht="13.5" customHeight="1" x14ac:dyDescent="0.15">
      <c r="A290" s="31">
        <v>285</v>
      </c>
      <c r="B290" s="32" t="s">
        <v>223</v>
      </c>
      <c r="C290" s="47"/>
      <c r="D290" s="53">
        <v>3642.5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3642.5</v>
      </c>
    </row>
    <row r="291" spans="1:26" ht="13.5" customHeight="1" x14ac:dyDescent="0.15">
      <c r="A291" s="31">
        <v>286</v>
      </c>
      <c r="B291" s="32" t="s">
        <v>224</v>
      </c>
      <c r="C291" s="47"/>
      <c r="D291" s="53">
        <v>94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94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1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10281.090304621001</v>
      </c>
      <c r="U293" s="35"/>
      <c r="V293" s="36"/>
      <c r="W293" s="36"/>
      <c r="X293" s="36"/>
      <c r="Y293" s="42"/>
      <c r="Z293" s="45">
        <v>10281.090304621001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1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1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1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1"/>
    </row>
    <row r="298" spans="1:26" ht="13.5" customHeight="1" x14ac:dyDescent="0.15">
      <c r="A298" s="31">
        <v>293</v>
      </c>
      <c r="B298" s="32" t="s">
        <v>227</v>
      </c>
      <c r="C298" s="47"/>
      <c r="D298" s="53">
        <v>114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114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1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1"/>
    </row>
    <row r="301" spans="1:26" ht="13.5" customHeight="1" x14ac:dyDescent="0.15">
      <c r="A301" s="31">
        <v>296</v>
      </c>
      <c r="B301" s="32" t="s">
        <v>229</v>
      </c>
      <c r="C301" s="46">
        <v>9085.9337640300855</v>
      </c>
      <c r="D301" s="53">
        <v>133</v>
      </c>
      <c r="E301" s="44">
        <v>424.29023326872169</v>
      </c>
      <c r="F301" s="35"/>
      <c r="G301" s="35"/>
      <c r="H301" s="35"/>
      <c r="I301" s="35"/>
      <c r="J301" s="35"/>
      <c r="K301" s="44">
        <v>431.35335175695741</v>
      </c>
      <c r="L301" s="35"/>
      <c r="M301" s="44">
        <v>22481.59418199394</v>
      </c>
      <c r="N301" s="35"/>
      <c r="O301" s="44">
        <v>129.05124277878451</v>
      </c>
      <c r="P301" s="35"/>
      <c r="Q301" s="35"/>
      <c r="R301" s="35"/>
      <c r="S301" s="35"/>
      <c r="T301" s="35"/>
      <c r="U301" s="35"/>
      <c r="V301" s="36"/>
      <c r="W301" s="37">
        <v>13.127674582672535</v>
      </c>
      <c r="X301" s="36"/>
      <c r="Y301" s="38">
        <v>10385.07759025879</v>
      </c>
      <c r="Z301" s="39">
        <v>43083.428038669947</v>
      </c>
    </row>
    <row r="302" spans="1:26" ht="13.5" customHeight="1" x14ac:dyDescent="0.15">
      <c r="A302" s="31">
        <v>297</v>
      </c>
      <c r="B302" s="32" t="s">
        <v>230</v>
      </c>
      <c r="C302" s="46">
        <v>3702.3574751133629</v>
      </c>
      <c r="D302" s="53">
        <v>69.8</v>
      </c>
      <c r="E302" s="44">
        <v>116.33780180360736</v>
      </c>
      <c r="F302" s="35"/>
      <c r="G302" s="44">
        <v>106831.30584813761</v>
      </c>
      <c r="H302" s="35"/>
      <c r="I302" s="35"/>
      <c r="J302" s="35"/>
      <c r="K302" s="44">
        <v>597.62180423181042</v>
      </c>
      <c r="L302" s="35"/>
      <c r="M302" s="44">
        <v>12815.993726557012</v>
      </c>
      <c r="N302" s="44">
        <v>402.45854850616251</v>
      </c>
      <c r="O302" s="44">
        <v>487.12991083251848</v>
      </c>
      <c r="P302" s="44">
        <v>2438.3437016197736</v>
      </c>
      <c r="Q302" s="35"/>
      <c r="R302" s="35"/>
      <c r="S302" s="35"/>
      <c r="T302" s="35"/>
      <c r="U302" s="35"/>
      <c r="V302" s="36"/>
      <c r="W302" s="54">
        <v>6.7299413616587671</v>
      </c>
      <c r="X302" s="36"/>
      <c r="Y302" s="38">
        <v>1008.5881560859798</v>
      </c>
      <c r="Z302" s="39">
        <v>128476.66691424951</v>
      </c>
    </row>
    <row r="303" spans="1:26" ht="13.5" customHeight="1" x14ac:dyDescent="0.15">
      <c r="A303" s="31">
        <v>298</v>
      </c>
      <c r="B303" s="32" t="s">
        <v>231</v>
      </c>
      <c r="C303" s="33">
        <v>1.6468763193124176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1.6468763193124176</v>
      </c>
    </row>
    <row r="304" spans="1:26" ht="13.5" customHeight="1" x14ac:dyDescent="0.15">
      <c r="A304" s="31">
        <v>299</v>
      </c>
      <c r="B304" s="32" t="s">
        <v>232</v>
      </c>
      <c r="C304" s="50">
        <v>2.0474720218145483E-2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3.5335611486084187E-3</v>
      </c>
      <c r="X304" s="36"/>
      <c r="Y304" s="42"/>
      <c r="Z304" s="52">
        <v>2.4008281366753901E-2</v>
      </c>
    </row>
    <row r="305" spans="1:26" ht="13.5" customHeight="1" x14ac:dyDescent="0.15">
      <c r="A305" s="31">
        <v>300</v>
      </c>
      <c r="B305" s="32" t="s">
        <v>233</v>
      </c>
      <c r="C305" s="46">
        <v>71695.470309401484</v>
      </c>
      <c r="D305" s="35"/>
      <c r="E305" s="58">
        <v>1.0209555643146486</v>
      </c>
      <c r="F305" s="44">
        <v>4973.9034604568078</v>
      </c>
      <c r="G305" s="44">
        <v>379420.94435819273</v>
      </c>
      <c r="H305" s="35"/>
      <c r="I305" s="35"/>
      <c r="J305" s="35"/>
      <c r="K305" s="44">
        <v>5415.0005932642125</v>
      </c>
      <c r="L305" s="44">
        <v>598.17465735058556</v>
      </c>
      <c r="M305" s="44">
        <v>273407.29362948862</v>
      </c>
      <c r="N305" s="44">
        <v>4826.5924186094344</v>
      </c>
      <c r="O305" s="44">
        <v>2737.3922032087362</v>
      </c>
      <c r="P305" s="44">
        <v>28164.482842352943</v>
      </c>
      <c r="Q305" s="44">
        <v>312.05825448979596</v>
      </c>
      <c r="R305" s="44">
        <v>10.641840824069767</v>
      </c>
      <c r="S305" s="35"/>
      <c r="T305" s="35"/>
      <c r="U305" s="35"/>
      <c r="V305" s="36"/>
      <c r="W305" s="37">
        <v>47.703450251898403</v>
      </c>
      <c r="X305" s="36"/>
      <c r="Y305" s="38">
        <v>129.34774293958102</v>
      </c>
      <c r="Z305" s="45">
        <v>771740.02671639528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1"/>
    </row>
    <row r="307" spans="1:26" ht="13.5" customHeight="1" x14ac:dyDescent="0.15">
      <c r="A307" s="31">
        <v>302</v>
      </c>
      <c r="B307" s="32" t="s">
        <v>235</v>
      </c>
      <c r="C307" s="46">
        <v>874.97827964135342</v>
      </c>
      <c r="D307" s="53">
        <v>106.00000000000001</v>
      </c>
      <c r="E307" s="63">
        <v>1.9916261008351609E-2</v>
      </c>
      <c r="F307" s="35"/>
      <c r="G307" s="35"/>
      <c r="H307" s="35"/>
      <c r="I307" s="35"/>
      <c r="J307" s="44">
        <v>929.99574624794661</v>
      </c>
      <c r="K307" s="35"/>
      <c r="L307" s="35"/>
      <c r="M307" s="44">
        <v>269.44075314762142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54">
        <v>6.6055436777278995</v>
      </c>
      <c r="X307" s="36"/>
      <c r="Y307" s="42"/>
      <c r="Z307" s="39">
        <v>2187.0402389756578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1"/>
    </row>
    <row r="309" spans="1:26" ht="13.5" customHeight="1" x14ac:dyDescent="0.15">
      <c r="A309" s="31">
        <v>304</v>
      </c>
      <c r="B309" s="32" t="s">
        <v>236</v>
      </c>
      <c r="C309" s="50">
        <v>2.2352201872610274E-2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2">
        <v>2.2352201872610274E-2</v>
      </c>
    </row>
    <row r="310" spans="1:26" ht="13.5" customHeight="1" x14ac:dyDescent="0.15">
      <c r="A310" s="31">
        <v>305</v>
      </c>
      <c r="B310" s="32" t="s">
        <v>237</v>
      </c>
      <c r="C310" s="33">
        <v>4.7402110198024232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72.023959629103047</v>
      </c>
      <c r="W310" s="37">
        <v>27.391795410096822</v>
      </c>
      <c r="X310" s="37">
        <v>34.910425944966491</v>
      </c>
      <c r="Y310" s="38">
        <v>2008.9661837063957</v>
      </c>
      <c r="Z310" s="45">
        <v>2148.0325757103647</v>
      </c>
    </row>
    <row r="311" spans="1:26" ht="13.5" customHeight="1" x14ac:dyDescent="0.15">
      <c r="A311" s="31">
        <v>306</v>
      </c>
      <c r="B311" s="32" t="s">
        <v>238</v>
      </c>
      <c r="C311" s="50">
        <v>4.3093328491326778E-2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2">
        <v>4.3093328491326778E-2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1"/>
    </row>
    <row r="313" spans="1:26" ht="13.5" customHeight="1" x14ac:dyDescent="0.15">
      <c r="A313" s="31">
        <v>308</v>
      </c>
      <c r="B313" s="32" t="s">
        <v>239</v>
      </c>
      <c r="C313" s="55">
        <v>7.9100684036795493E-4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8">
        <v>3.6272339719996922E-4</v>
      </c>
      <c r="X313" s="36"/>
      <c r="Y313" s="42"/>
      <c r="Z313" s="52">
        <v>1.153730237567924E-3</v>
      </c>
    </row>
    <row r="314" spans="1:26" ht="13.5" customHeight="1" x14ac:dyDescent="0.15">
      <c r="A314" s="31">
        <v>309</v>
      </c>
      <c r="B314" s="32" t="s">
        <v>240</v>
      </c>
      <c r="C314" s="33">
        <v>1.3564599982709415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7">
        <v>14.69876727124552</v>
      </c>
      <c r="W314" s="37">
        <v>471.12946398098279</v>
      </c>
      <c r="X314" s="37">
        <v>32.548907666741648</v>
      </c>
      <c r="Y314" s="38">
        <v>644.59370699472299</v>
      </c>
      <c r="Z314" s="45">
        <v>1164.3273059119638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1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1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1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1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1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1"/>
    </row>
    <row r="321" spans="1:26" ht="13.5" customHeight="1" x14ac:dyDescent="0.15">
      <c r="A321" s="31">
        <v>316</v>
      </c>
      <c r="B321" s="32" t="s">
        <v>241</v>
      </c>
      <c r="C321" s="40">
        <v>0.3772220076031163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9">
        <v>0.3772220076031163</v>
      </c>
    </row>
    <row r="322" spans="1:26" ht="13.5" customHeight="1" x14ac:dyDescent="0.15">
      <c r="A322" s="31">
        <v>317</v>
      </c>
      <c r="B322" s="32" t="s">
        <v>447</v>
      </c>
      <c r="C322" s="50">
        <v>8.7126257446916169E-2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2">
        <v>8.7126257446916169E-2</v>
      </c>
    </row>
    <row r="323" spans="1:26" ht="13.5" customHeight="1" x14ac:dyDescent="0.15">
      <c r="A323" s="31">
        <v>318</v>
      </c>
      <c r="B323" s="32" t="s">
        <v>242</v>
      </c>
      <c r="C323" s="40">
        <v>0.54174371873043359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2.0332715404520377E-2</v>
      </c>
      <c r="X323" s="36"/>
      <c r="Y323" s="42"/>
      <c r="Z323" s="49">
        <v>0.56207643413495401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1"/>
    </row>
    <row r="325" spans="1:26" ht="13.5" customHeight="1" x14ac:dyDescent="0.15">
      <c r="A325" s="31">
        <v>320</v>
      </c>
      <c r="B325" s="32" t="s">
        <v>243</v>
      </c>
      <c r="C325" s="50">
        <v>2.0466730645667598E-2</v>
      </c>
      <c r="D325" s="35"/>
      <c r="E325" s="68">
        <v>0.20043386078617684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0.22090059143184443</v>
      </c>
    </row>
    <row r="326" spans="1:26" ht="13.5" customHeight="1" x14ac:dyDescent="0.15">
      <c r="A326" s="31">
        <v>321</v>
      </c>
      <c r="B326" s="32" t="s">
        <v>244</v>
      </c>
      <c r="C326" s="50">
        <v>7.5835409736304288E-2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135.22865889545881</v>
      </c>
      <c r="W326" s="37">
        <v>42.100824765249229</v>
      </c>
      <c r="X326" s="36"/>
      <c r="Y326" s="38">
        <v>26.785348350076273</v>
      </c>
      <c r="Z326" s="45">
        <v>204.19066742052061</v>
      </c>
    </row>
    <row r="327" spans="1:26" ht="54" customHeight="1" x14ac:dyDescent="0.15">
      <c r="A327" s="31">
        <v>322</v>
      </c>
      <c r="B327" s="32" t="s">
        <v>245</v>
      </c>
      <c r="C327" s="33">
        <v>2.5778467228657393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4">
        <v>1.8845666841826945</v>
      </c>
      <c r="X327" s="36"/>
      <c r="Y327" s="42"/>
      <c r="Z327" s="43">
        <v>4.4624134070484338</v>
      </c>
    </row>
    <row r="328" spans="1:26" ht="13.5" customHeight="1" x14ac:dyDescent="0.15">
      <c r="A328" s="31">
        <v>323</v>
      </c>
      <c r="B328" s="32" t="s">
        <v>246</v>
      </c>
      <c r="C328" s="47"/>
      <c r="D328" s="53">
        <v>15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54">
        <v>1.9481704410913674</v>
      </c>
      <c r="X328" s="36"/>
      <c r="Y328" s="42"/>
      <c r="Z328" s="39">
        <v>16.948170441091367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1"/>
    </row>
    <row r="330" spans="1:26" ht="13.5" customHeight="1" x14ac:dyDescent="0.15">
      <c r="A330" s="31">
        <v>325</v>
      </c>
      <c r="B330" s="32" t="s">
        <v>247</v>
      </c>
      <c r="C330" s="47"/>
      <c r="D330" s="53">
        <v>800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800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1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1"/>
    </row>
    <row r="333" spans="1:26" ht="13.5" customHeight="1" x14ac:dyDescent="0.15">
      <c r="A333" s="31">
        <v>328</v>
      </c>
      <c r="B333" s="32" t="s">
        <v>248</v>
      </c>
      <c r="C333" s="40">
        <v>0.37135689012400908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4">
        <v>1.8958000251635565</v>
      </c>
      <c r="X333" s="36"/>
      <c r="Y333" s="42"/>
      <c r="Z333" s="43">
        <v>2.2671569152875657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997.31265155824019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5">
        <v>997.31265155824019</v>
      </c>
    </row>
    <row r="335" spans="1:26" ht="27" customHeight="1" x14ac:dyDescent="0.15">
      <c r="A335" s="31">
        <v>330</v>
      </c>
      <c r="B335" s="32" t="s">
        <v>452</v>
      </c>
      <c r="C335" s="33">
        <v>2.0859070469618679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7">
        <v>0.44404727091911156</v>
      </c>
      <c r="X335" s="36"/>
      <c r="Y335" s="42"/>
      <c r="Z335" s="43">
        <v>2.5299543178809794</v>
      </c>
    </row>
    <row r="336" spans="1:26" ht="13.5" customHeight="1" x14ac:dyDescent="0.15">
      <c r="A336" s="31">
        <v>331</v>
      </c>
      <c r="B336" s="32" t="s">
        <v>250</v>
      </c>
      <c r="C336" s="47"/>
      <c r="D336" s="34">
        <v>3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59">
        <v>3</v>
      </c>
    </row>
    <row r="337" spans="1:26" ht="13.5" customHeight="1" x14ac:dyDescent="0.15">
      <c r="A337" s="31">
        <v>332</v>
      </c>
      <c r="B337" s="32" t="s">
        <v>251</v>
      </c>
      <c r="C337" s="61">
        <v>1.8606611869094146E-5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29.985485233340864</v>
      </c>
      <c r="W337" s="70">
        <v>1.7635730143647331E-6</v>
      </c>
      <c r="X337" s="54">
        <v>3.9819088236152096</v>
      </c>
      <c r="Y337" s="38">
        <v>88.859243819896747</v>
      </c>
      <c r="Z337" s="45">
        <v>122.8266582470377</v>
      </c>
    </row>
    <row r="338" spans="1:26" ht="13.5" customHeight="1" x14ac:dyDescent="0.15">
      <c r="A338" s="31">
        <v>333</v>
      </c>
      <c r="B338" s="32" t="s">
        <v>252</v>
      </c>
      <c r="C338" s="33">
        <v>3.0201813543132392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3.0201813543132392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1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1"/>
    </row>
    <row r="341" spans="1:26" ht="13.5" customHeight="1" x14ac:dyDescent="0.15">
      <c r="A341" s="31">
        <v>336</v>
      </c>
      <c r="B341" s="32" t="s">
        <v>255</v>
      </c>
      <c r="C341" s="33">
        <v>2.2312622277643488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4">
        <v>1.8925100119510254</v>
      </c>
      <c r="X341" s="36"/>
      <c r="Y341" s="42"/>
      <c r="Z341" s="43">
        <v>4.1237722397153744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1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1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1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1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1"/>
    </row>
    <row r="347" spans="1:26" ht="13.5" customHeight="1" x14ac:dyDescent="0.15">
      <c r="A347" s="31">
        <v>342</v>
      </c>
      <c r="B347" s="32" t="s">
        <v>257</v>
      </c>
      <c r="C347" s="40">
        <v>0.63045273636435373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7">
        <v>0.26615397259989076</v>
      </c>
      <c r="X347" s="36"/>
      <c r="Y347" s="42"/>
      <c r="Z347" s="49">
        <v>0.89660670896424444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1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1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1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141.25007807341566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5">
        <v>141.25007807341566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1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1"/>
    </row>
    <row r="354" spans="1:26" ht="13.5" customHeight="1" x14ac:dyDescent="0.15">
      <c r="A354" s="31">
        <v>349</v>
      </c>
      <c r="B354" s="32" t="s">
        <v>261</v>
      </c>
      <c r="C354" s="46">
        <v>26.873293009222095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2.5003209141812536E-2</v>
      </c>
      <c r="X354" s="37">
        <v>34.680949564834862</v>
      </c>
      <c r="Y354" s="42"/>
      <c r="Z354" s="45">
        <v>61.579245783198772</v>
      </c>
    </row>
    <row r="355" spans="1:26" ht="13.5" customHeight="1" x14ac:dyDescent="0.15">
      <c r="A355" s="31">
        <v>350</v>
      </c>
      <c r="B355" s="32" t="s">
        <v>262</v>
      </c>
      <c r="C355" s="47"/>
      <c r="D355" s="53">
        <v>41.9</v>
      </c>
      <c r="E355" s="44">
        <v>124.82485656756249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166.72485656756248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215.38966113170369</v>
      </c>
      <c r="L356" s="44">
        <v>365.43040890883094</v>
      </c>
      <c r="M356" s="44">
        <v>8413.2886674743404</v>
      </c>
      <c r="N356" s="44">
        <v>140.83067403422712</v>
      </c>
      <c r="O356" s="44">
        <v>624.82278273998509</v>
      </c>
      <c r="P356" s="44">
        <v>5991.2875489210855</v>
      </c>
      <c r="Q356" s="44">
        <v>416.07767265306126</v>
      </c>
      <c r="R356" s="44">
        <v>28.256963907561463</v>
      </c>
      <c r="S356" s="35"/>
      <c r="T356" s="35"/>
      <c r="U356" s="35"/>
      <c r="V356" s="36"/>
      <c r="W356" s="36"/>
      <c r="X356" s="36"/>
      <c r="Y356" s="42"/>
      <c r="Z356" s="45">
        <v>16195.384379770796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1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1"/>
    </row>
    <row r="359" spans="1:26" ht="13.5" customHeight="1" x14ac:dyDescent="0.15">
      <c r="A359" s="31">
        <v>354</v>
      </c>
      <c r="B359" s="32" t="s">
        <v>264</v>
      </c>
      <c r="C359" s="33">
        <v>6.7697086952404337</v>
      </c>
      <c r="D359" s="34">
        <v>7.6</v>
      </c>
      <c r="E359" s="35"/>
      <c r="F359" s="35"/>
      <c r="G359" s="44">
        <v>356.71427470279207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371.0839833980325</v>
      </c>
    </row>
    <row r="360" spans="1:26" ht="13.5" customHeight="1" x14ac:dyDescent="0.15">
      <c r="A360" s="31">
        <v>355</v>
      </c>
      <c r="B360" s="32" t="s">
        <v>265</v>
      </c>
      <c r="C360" s="46">
        <v>86.768885656879789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10.704285892705446</v>
      </c>
      <c r="X360" s="36"/>
      <c r="Y360" s="42"/>
      <c r="Z360" s="45">
        <v>97.473171549585231</v>
      </c>
    </row>
    <row r="361" spans="1:26" ht="13.5" customHeight="1" x14ac:dyDescent="0.15">
      <c r="A361" s="31">
        <v>356</v>
      </c>
      <c r="B361" s="32" t="s">
        <v>266</v>
      </c>
      <c r="C361" s="33">
        <v>2.4874639757241193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2.4874639757241193</v>
      </c>
    </row>
    <row r="362" spans="1:26" ht="13.5" customHeight="1" x14ac:dyDescent="0.15">
      <c r="A362" s="31">
        <v>357</v>
      </c>
      <c r="B362" s="32" t="s">
        <v>267</v>
      </c>
      <c r="C362" s="47"/>
      <c r="D362" s="53">
        <v>124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124</v>
      </c>
    </row>
    <row r="363" spans="1:26" ht="13.5" customHeight="1" x14ac:dyDescent="0.15">
      <c r="A363" s="31">
        <v>358</v>
      </c>
      <c r="B363" s="32" t="s">
        <v>268</v>
      </c>
      <c r="C363" s="47"/>
      <c r="D363" s="53">
        <v>116.5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116.5</v>
      </c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1"/>
    </row>
    <row r="365" spans="1:26" ht="13.5" customHeight="1" x14ac:dyDescent="0.15">
      <c r="A365" s="31">
        <v>360</v>
      </c>
      <c r="B365" s="32" t="s">
        <v>269</v>
      </c>
      <c r="C365" s="47"/>
      <c r="D365" s="53">
        <v>119.99999999999999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119.99999999999999</v>
      </c>
    </row>
    <row r="366" spans="1:26" ht="13.5" customHeight="1" x14ac:dyDescent="0.15">
      <c r="A366" s="31">
        <v>361</v>
      </c>
      <c r="B366" s="32" t="s">
        <v>270</v>
      </c>
      <c r="C366" s="47"/>
      <c r="D366" s="53">
        <v>225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225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1"/>
    </row>
    <row r="368" spans="1:26" ht="13.5" customHeight="1" x14ac:dyDescent="0.15">
      <c r="A368" s="31">
        <v>363</v>
      </c>
      <c r="B368" s="32" t="s">
        <v>272</v>
      </c>
      <c r="C368" s="47"/>
      <c r="D368" s="53">
        <v>920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920</v>
      </c>
    </row>
    <row r="369" spans="1:26" ht="13.5" customHeight="1" x14ac:dyDescent="0.15">
      <c r="A369" s="31">
        <v>364</v>
      </c>
      <c r="B369" s="32" t="s">
        <v>273</v>
      </c>
      <c r="C369" s="47"/>
      <c r="D369" s="34">
        <v>5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59">
        <v>5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1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1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1"/>
    </row>
    <row r="373" spans="1:26" ht="13.5" customHeight="1" x14ac:dyDescent="0.15">
      <c r="A373" s="31">
        <v>368</v>
      </c>
      <c r="B373" s="32" t="s">
        <v>275</v>
      </c>
      <c r="C373" s="40">
        <v>0.17140317269911806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3.8202329457649946E-2</v>
      </c>
      <c r="X373" s="36"/>
      <c r="Y373" s="42"/>
      <c r="Z373" s="49">
        <v>0.20960550215676801</v>
      </c>
    </row>
    <row r="374" spans="1:26" ht="13.5" customHeight="1" x14ac:dyDescent="0.15">
      <c r="A374" s="31">
        <v>369</v>
      </c>
      <c r="B374" s="32" t="s">
        <v>276</v>
      </c>
      <c r="C374" s="47"/>
      <c r="D374" s="53">
        <v>30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30</v>
      </c>
    </row>
    <row r="375" spans="1:26" ht="13.5" customHeight="1" x14ac:dyDescent="0.15">
      <c r="A375" s="31">
        <v>370</v>
      </c>
      <c r="B375" s="32" t="s">
        <v>277</v>
      </c>
      <c r="C375" s="47"/>
      <c r="D375" s="53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20</v>
      </c>
    </row>
    <row r="376" spans="1:26" ht="13.5" customHeight="1" x14ac:dyDescent="0.15">
      <c r="A376" s="31">
        <v>371</v>
      </c>
      <c r="B376" s="32" t="s">
        <v>278</v>
      </c>
      <c r="C376" s="47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51"/>
    </row>
    <row r="377" spans="1:26" ht="27" customHeight="1" x14ac:dyDescent="0.15">
      <c r="A377" s="31">
        <v>372</v>
      </c>
      <c r="B377" s="32" t="s">
        <v>465</v>
      </c>
      <c r="C377" s="33">
        <v>7.201285210447276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3">
        <v>7.201285210447276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1"/>
    </row>
    <row r="379" spans="1:26" ht="13.5" customHeight="1" x14ac:dyDescent="0.15">
      <c r="A379" s="31">
        <v>374</v>
      </c>
      <c r="B379" s="32" t="s">
        <v>279</v>
      </c>
      <c r="C379" s="46">
        <v>980.74719768270268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38363.782577950813</v>
      </c>
      <c r="W379" s="36"/>
      <c r="X379" s="37">
        <v>1594.1670146914455</v>
      </c>
      <c r="Y379" s="42"/>
      <c r="Z379" s="45">
        <v>40938.696790324961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1"/>
    </row>
    <row r="381" spans="1:26" ht="13.5" customHeight="1" x14ac:dyDescent="0.15">
      <c r="A381" s="31">
        <v>376</v>
      </c>
      <c r="B381" s="32" t="s">
        <v>280</v>
      </c>
      <c r="C381" s="47"/>
      <c r="D381" s="53">
        <v>1949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1949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1"/>
    </row>
    <row r="383" spans="1:26" ht="13.5" customHeight="1" x14ac:dyDescent="0.15">
      <c r="A383" s="31">
        <v>378</v>
      </c>
      <c r="B383" s="32" t="s">
        <v>282</v>
      </c>
      <c r="C383" s="47"/>
      <c r="D383" s="53">
        <v>1050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1050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1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1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555.30836802971203</v>
      </c>
      <c r="T386" s="35"/>
      <c r="U386" s="35"/>
      <c r="V386" s="36"/>
      <c r="W386" s="37">
        <v>1135.0436817835871</v>
      </c>
      <c r="X386" s="36"/>
      <c r="Y386" s="42"/>
      <c r="Z386" s="45">
        <v>1690.3520498132991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52.999999999999986</v>
      </c>
      <c r="U387" s="35"/>
      <c r="V387" s="36"/>
      <c r="W387" s="36"/>
      <c r="X387" s="36"/>
      <c r="Y387" s="42"/>
      <c r="Z387" s="45">
        <v>52.999999999999986</v>
      </c>
    </row>
    <row r="388" spans="1:26" ht="13.5" customHeight="1" x14ac:dyDescent="0.15">
      <c r="A388" s="31">
        <v>383</v>
      </c>
      <c r="B388" s="32" t="s">
        <v>286</v>
      </c>
      <c r="C388" s="47"/>
      <c r="D388" s="53">
        <v>90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54">
        <v>3.978391297014638</v>
      </c>
      <c r="X388" s="36"/>
      <c r="Y388" s="42"/>
      <c r="Z388" s="39">
        <v>93.978391297014639</v>
      </c>
    </row>
    <row r="389" spans="1:26" ht="13.5" customHeight="1" x14ac:dyDescent="0.15">
      <c r="A389" s="31">
        <v>384</v>
      </c>
      <c r="B389" s="32" t="s">
        <v>287</v>
      </c>
      <c r="C389" s="46">
        <v>1743.2475492618878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5">
        <v>1743.2475492618878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1"/>
    </row>
    <row r="391" spans="1:26" ht="13.5" customHeight="1" x14ac:dyDescent="0.15">
      <c r="A391" s="31">
        <v>386</v>
      </c>
      <c r="B391" s="32" t="s">
        <v>289</v>
      </c>
      <c r="C391" s="47"/>
      <c r="D391" s="53">
        <v>5135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5135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1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1"/>
    </row>
    <row r="394" spans="1:26" ht="27" customHeight="1" x14ac:dyDescent="0.15">
      <c r="A394" s="31">
        <v>389</v>
      </c>
      <c r="B394" s="32" t="s">
        <v>290</v>
      </c>
      <c r="C394" s="33">
        <v>3.0830654638283961</v>
      </c>
      <c r="D394" s="35"/>
      <c r="E394" s="35"/>
      <c r="F394" s="35"/>
      <c r="G394" s="35"/>
      <c r="H394" s="35"/>
      <c r="I394" s="44">
        <v>360.05304340770078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156.46441238674899</v>
      </c>
      <c r="X394" s="36"/>
      <c r="Y394" s="42"/>
      <c r="Z394" s="45">
        <v>519.60052125827815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1"/>
    </row>
    <row r="396" spans="1:26" ht="13.5" customHeight="1" x14ac:dyDescent="0.15">
      <c r="A396" s="31">
        <v>391</v>
      </c>
      <c r="B396" s="32" t="s">
        <v>292</v>
      </c>
      <c r="C396" s="40">
        <v>0.54833095967360723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9">
        <v>0.54833095967360723</v>
      </c>
    </row>
    <row r="397" spans="1:26" ht="13.5" customHeight="1" x14ac:dyDescent="0.15">
      <c r="A397" s="31">
        <v>392</v>
      </c>
      <c r="B397" s="32" t="s">
        <v>293</v>
      </c>
      <c r="C397" s="46">
        <v>25066.242266781403</v>
      </c>
      <c r="D397" s="35"/>
      <c r="E397" s="35"/>
      <c r="F397" s="44">
        <v>856.93158268596528</v>
      </c>
      <c r="G397" s="35"/>
      <c r="H397" s="35"/>
      <c r="I397" s="35"/>
      <c r="J397" s="35"/>
      <c r="K397" s="44">
        <v>2488.5770293670616</v>
      </c>
      <c r="L397" s="35"/>
      <c r="M397" s="44">
        <v>53899.65184105459</v>
      </c>
      <c r="N397" s="35"/>
      <c r="O397" s="44">
        <v>744.52640064683374</v>
      </c>
      <c r="P397" s="35"/>
      <c r="Q397" s="35"/>
      <c r="R397" s="35"/>
      <c r="S397" s="35"/>
      <c r="T397" s="35"/>
      <c r="U397" s="35"/>
      <c r="V397" s="36"/>
      <c r="W397" s="57">
        <v>0.11782109205191757</v>
      </c>
      <c r="X397" s="36"/>
      <c r="Y397" s="38">
        <v>1143.8915156090814</v>
      </c>
      <c r="Z397" s="45">
        <v>84199.938457236975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1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44.096301813736559</v>
      </c>
      <c r="W399" s="36"/>
      <c r="X399" s="36"/>
      <c r="Y399" s="42"/>
      <c r="Z399" s="45">
        <v>44.096301813736559</v>
      </c>
    </row>
    <row r="400" spans="1:26" ht="13.5" customHeight="1" x14ac:dyDescent="0.15">
      <c r="A400" s="31">
        <v>395</v>
      </c>
      <c r="B400" s="32" t="s">
        <v>296</v>
      </c>
      <c r="C400" s="33">
        <v>2.6143168786465814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2.6143168786465814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1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1"/>
    </row>
    <row r="403" spans="1:26" ht="13.5" customHeight="1" x14ac:dyDescent="0.15">
      <c r="A403" s="31">
        <v>398</v>
      </c>
      <c r="B403" s="32" t="s">
        <v>297</v>
      </c>
      <c r="C403" s="50">
        <v>7.1309757740357629E-3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2">
        <v>7.1309757740357629E-3</v>
      </c>
    </row>
    <row r="404" spans="1:26" ht="13.5" customHeight="1" x14ac:dyDescent="0.15">
      <c r="A404" s="31">
        <v>399</v>
      </c>
      <c r="B404" s="32" t="s">
        <v>298</v>
      </c>
      <c r="C404" s="50">
        <v>3.5225606482584908E-3</v>
      </c>
      <c r="D404" s="35"/>
      <c r="E404" s="35"/>
      <c r="F404" s="35"/>
      <c r="G404" s="35"/>
      <c r="H404" s="35"/>
      <c r="I404" s="35"/>
      <c r="J404" s="35"/>
      <c r="K404" s="44">
        <v>124.90937560943181</v>
      </c>
      <c r="L404" s="35"/>
      <c r="M404" s="44">
        <v>3637.3866030315894</v>
      </c>
      <c r="N404" s="44">
        <v>87.609725097610522</v>
      </c>
      <c r="O404" s="44">
        <v>315.72115822490514</v>
      </c>
      <c r="P404" s="44">
        <v>508.90548497836181</v>
      </c>
      <c r="Q404" s="44">
        <v>104.01941816326531</v>
      </c>
      <c r="R404" s="35"/>
      <c r="S404" s="35"/>
      <c r="T404" s="35"/>
      <c r="U404" s="35"/>
      <c r="V404" s="36"/>
      <c r="W404" s="48">
        <v>1.0118446803517682E-4</v>
      </c>
      <c r="X404" s="36"/>
      <c r="Y404" s="42"/>
      <c r="Z404" s="45">
        <v>4778.55538885028</v>
      </c>
    </row>
    <row r="405" spans="1:26" ht="13.5" customHeight="1" x14ac:dyDescent="0.15">
      <c r="A405" s="31">
        <v>400</v>
      </c>
      <c r="B405" s="32" t="s">
        <v>299</v>
      </c>
      <c r="C405" s="46">
        <v>1849.6804885399417</v>
      </c>
      <c r="D405" s="35"/>
      <c r="E405" s="35"/>
      <c r="F405" s="35"/>
      <c r="G405" s="35"/>
      <c r="H405" s="35"/>
      <c r="I405" s="35"/>
      <c r="J405" s="35"/>
      <c r="K405" s="44">
        <v>4524.8242093644567</v>
      </c>
      <c r="L405" s="44">
        <v>298.59417604718067</v>
      </c>
      <c r="M405" s="44">
        <v>57435.483491516658</v>
      </c>
      <c r="N405" s="44">
        <v>1453.2117460066984</v>
      </c>
      <c r="O405" s="44">
        <v>2905.7152292673427</v>
      </c>
      <c r="P405" s="44">
        <v>12727.43189574299</v>
      </c>
      <c r="Q405" s="44">
        <v>416.07767265306126</v>
      </c>
      <c r="R405" s="44">
        <v>29.825152433803183</v>
      </c>
      <c r="S405" s="35"/>
      <c r="T405" s="35"/>
      <c r="U405" s="35"/>
      <c r="V405" s="36"/>
      <c r="W405" s="57">
        <v>0.72739204922297396</v>
      </c>
      <c r="X405" s="36"/>
      <c r="Y405" s="38">
        <v>3164.2584869472198</v>
      </c>
      <c r="Z405" s="45">
        <v>84805.829940568583</v>
      </c>
    </row>
    <row r="406" spans="1:26" ht="27" customHeight="1" x14ac:dyDescent="0.15">
      <c r="A406" s="31">
        <v>401</v>
      </c>
      <c r="B406" s="32" t="s">
        <v>473</v>
      </c>
      <c r="C406" s="61">
        <v>5.5105151815252144E-5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2">
        <v>5.5105151815252144E-5</v>
      </c>
    </row>
    <row r="407" spans="1:26" ht="13.5" customHeight="1" x14ac:dyDescent="0.15">
      <c r="A407" s="31">
        <v>402</v>
      </c>
      <c r="B407" s="32" t="s">
        <v>300</v>
      </c>
      <c r="C407" s="47"/>
      <c r="D407" s="53">
        <v>170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170</v>
      </c>
    </row>
    <row r="408" spans="1:26" ht="13.5" customHeight="1" x14ac:dyDescent="0.15">
      <c r="A408" s="31">
        <v>403</v>
      </c>
      <c r="B408" s="32" t="s">
        <v>301</v>
      </c>
      <c r="C408" s="50">
        <v>2.9544534914487724E-3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1.2896491309251428E-3</v>
      </c>
      <c r="X408" s="36"/>
      <c r="Y408" s="42"/>
      <c r="Z408" s="52">
        <v>4.244102622373915E-3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1"/>
    </row>
    <row r="410" spans="1:26" ht="13.5" customHeight="1" x14ac:dyDescent="0.15">
      <c r="A410" s="31">
        <v>405</v>
      </c>
      <c r="B410" s="32" t="s">
        <v>302</v>
      </c>
      <c r="C410" s="46">
        <v>252.52573376978521</v>
      </c>
      <c r="D410" s="53">
        <v>27</v>
      </c>
      <c r="E410" s="44">
        <v>43.438341914533375</v>
      </c>
      <c r="F410" s="35"/>
      <c r="G410" s="35"/>
      <c r="H410" s="58">
        <v>7.5125566093052702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77935.803825597992</v>
      </c>
      <c r="W410" s="36"/>
      <c r="X410" s="36"/>
      <c r="Y410" s="42"/>
      <c r="Z410" s="39">
        <v>78266.280457891611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1"/>
    </row>
    <row r="412" spans="1:26" ht="40.5" customHeight="1" x14ac:dyDescent="0.15">
      <c r="A412" s="31">
        <v>407</v>
      </c>
      <c r="B412" s="32" t="s">
        <v>303</v>
      </c>
      <c r="C412" s="46">
        <v>348.98161301621172</v>
      </c>
      <c r="D412" s="53">
        <v>931.86521759999994</v>
      </c>
      <c r="E412" s="44">
        <v>16.491649814253037</v>
      </c>
      <c r="F412" s="35"/>
      <c r="G412" s="35"/>
      <c r="H412" s="35"/>
      <c r="I412" s="44">
        <v>252531.73675579976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7353.1459564694096</v>
      </c>
      <c r="X412" s="36"/>
      <c r="Y412" s="42"/>
      <c r="Z412" s="39">
        <v>261182.22119269962</v>
      </c>
    </row>
    <row r="413" spans="1:26" ht="27" customHeight="1" x14ac:dyDescent="0.15">
      <c r="A413" s="31">
        <v>408</v>
      </c>
      <c r="B413" s="32" t="s">
        <v>304</v>
      </c>
      <c r="C413" s="46">
        <v>32.112364039243559</v>
      </c>
      <c r="D413" s="53">
        <v>206.73912960000001</v>
      </c>
      <c r="E413" s="58">
        <v>2.0385100193834931</v>
      </c>
      <c r="F413" s="35"/>
      <c r="G413" s="35"/>
      <c r="H413" s="35"/>
      <c r="I413" s="44">
        <v>391.57834055393386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54">
        <v>7.4169637464741287</v>
      </c>
      <c r="X413" s="36"/>
      <c r="Y413" s="42"/>
      <c r="Z413" s="39">
        <v>639.88530795903512</v>
      </c>
    </row>
    <row r="414" spans="1:26" ht="27" customHeight="1" x14ac:dyDescent="0.15">
      <c r="A414" s="31">
        <v>409</v>
      </c>
      <c r="B414" s="32" t="s">
        <v>305</v>
      </c>
      <c r="C414" s="33">
        <v>7.6396085826674307</v>
      </c>
      <c r="D414" s="53">
        <v>1069.0391296</v>
      </c>
      <c r="E414" s="35"/>
      <c r="F414" s="35"/>
      <c r="G414" s="35"/>
      <c r="H414" s="35"/>
      <c r="I414" s="44">
        <v>45214.759390427513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11572.81272026787</v>
      </c>
      <c r="X414" s="36"/>
      <c r="Y414" s="42"/>
      <c r="Z414" s="39">
        <v>57864.250848878044</v>
      </c>
    </row>
    <row r="415" spans="1:26" ht="27" customHeight="1" x14ac:dyDescent="0.15">
      <c r="A415" s="31">
        <v>410</v>
      </c>
      <c r="B415" s="32" t="s">
        <v>306</v>
      </c>
      <c r="C415" s="46">
        <v>353.11567950453838</v>
      </c>
      <c r="D415" s="53">
        <v>663.8682591999999</v>
      </c>
      <c r="E415" s="44">
        <v>40.666210983955928</v>
      </c>
      <c r="F415" s="35"/>
      <c r="G415" s="35"/>
      <c r="H415" s="35"/>
      <c r="I415" s="44">
        <v>802.09066715287076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53.134564819693701</v>
      </c>
      <c r="X415" s="36"/>
      <c r="Y415" s="42"/>
      <c r="Z415" s="39">
        <v>1912.8753816610588</v>
      </c>
    </row>
    <row r="416" spans="1:26" ht="13.5" customHeight="1" x14ac:dyDescent="0.15">
      <c r="A416" s="31">
        <v>411</v>
      </c>
      <c r="B416" s="32" t="s">
        <v>307</v>
      </c>
      <c r="C416" s="46">
        <v>6891.110219136378</v>
      </c>
      <c r="D416" s="35"/>
      <c r="E416" s="35"/>
      <c r="F416" s="44">
        <v>152.73373538907919</v>
      </c>
      <c r="G416" s="35"/>
      <c r="H416" s="35"/>
      <c r="I416" s="35"/>
      <c r="J416" s="35"/>
      <c r="K416" s="44">
        <v>1171.4404191524279</v>
      </c>
      <c r="L416" s="44">
        <v>449.05314369605469</v>
      </c>
      <c r="M416" s="44">
        <v>41405.218911751974</v>
      </c>
      <c r="N416" s="44">
        <v>289.70882978705146</v>
      </c>
      <c r="O416" s="44">
        <v>11000.642199313495</v>
      </c>
      <c r="P416" s="44">
        <v>17586.69443916727</v>
      </c>
      <c r="Q416" s="44">
        <v>1248.2330179591838</v>
      </c>
      <c r="R416" s="44">
        <v>14.157655454155453</v>
      </c>
      <c r="S416" s="35"/>
      <c r="T416" s="35"/>
      <c r="U416" s="35"/>
      <c r="V416" s="36"/>
      <c r="W416" s="37">
        <v>2171.7512346289204</v>
      </c>
      <c r="X416" s="37">
        <v>383.17625170346452</v>
      </c>
      <c r="Y416" s="38">
        <v>1141.2955626428727</v>
      </c>
      <c r="Z416" s="45">
        <v>83905.215619782321</v>
      </c>
    </row>
    <row r="417" spans="1:26" ht="13.5" customHeight="1" x14ac:dyDescent="0.15">
      <c r="A417" s="31">
        <v>412</v>
      </c>
      <c r="B417" s="32" t="s">
        <v>308</v>
      </c>
      <c r="C417" s="33">
        <v>1.0112694941146545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73.493836356227604</v>
      </c>
      <c r="W417" s="54">
        <v>4.7021020958489217</v>
      </c>
      <c r="X417" s="54">
        <v>2.9663882572414439</v>
      </c>
      <c r="Y417" s="38">
        <v>139.25939123313495</v>
      </c>
      <c r="Z417" s="45">
        <v>221.43298743656757</v>
      </c>
    </row>
    <row r="418" spans="1:26" ht="13.5" customHeight="1" x14ac:dyDescent="0.15">
      <c r="A418" s="31">
        <v>413</v>
      </c>
      <c r="B418" s="32" t="s">
        <v>309</v>
      </c>
      <c r="C418" s="33">
        <v>1.9333041657872632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1">
        <v>1.0625975812411717E-3</v>
      </c>
      <c r="X418" s="36"/>
      <c r="Y418" s="42"/>
      <c r="Z418" s="43">
        <v>1.9343667633685044</v>
      </c>
    </row>
    <row r="419" spans="1:26" ht="13.5" customHeight="1" x14ac:dyDescent="0.15">
      <c r="A419" s="31">
        <v>414</v>
      </c>
      <c r="B419" s="32" t="s">
        <v>310</v>
      </c>
      <c r="C419" s="50">
        <v>8.8695407878705713E-3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0">
        <v>2.6950182552724853E-6</v>
      </c>
      <c r="X419" s="36"/>
      <c r="Y419" s="42"/>
      <c r="Z419" s="52">
        <v>8.872235806125844E-3</v>
      </c>
    </row>
    <row r="420" spans="1:26" ht="13.5" customHeight="1" x14ac:dyDescent="0.15">
      <c r="A420" s="31">
        <v>415</v>
      </c>
      <c r="B420" s="32" t="s">
        <v>311</v>
      </c>
      <c r="C420" s="46">
        <v>23.113317556205651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7">
        <v>0.32343550586648356</v>
      </c>
      <c r="X420" s="36"/>
      <c r="Y420" s="42"/>
      <c r="Z420" s="45">
        <v>23.436753062072135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1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1"/>
    </row>
    <row r="423" spans="1:26" ht="13.5" customHeight="1" x14ac:dyDescent="0.15">
      <c r="A423" s="31">
        <v>418</v>
      </c>
      <c r="B423" s="32" t="s">
        <v>313</v>
      </c>
      <c r="C423" s="50">
        <v>2.6004225980671411E-2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8.6740329272708555E-3</v>
      </c>
      <c r="X423" s="36"/>
      <c r="Y423" s="42"/>
      <c r="Z423" s="52">
        <v>3.4678258907942267E-2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1"/>
    </row>
    <row r="425" spans="1:26" ht="13.5" customHeight="1" x14ac:dyDescent="0.15">
      <c r="A425" s="31">
        <v>420</v>
      </c>
      <c r="B425" s="32" t="s">
        <v>315</v>
      </c>
      <c r="C425" s="46">
        <v>237.69271549158046</v>
      </c>
      <c r="D425" s="35"/>
      <c r="E425" s="35"/>
      <c r="F425" s="44">
        <v>94.741314358856485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4">
        <v>1.3440589672687995</v>
      </c>
      <c r="X425" s="36"/>
      <c r="Y425" s="42"/>
      <c r="Z425" s="45">
        <v>333.77808881770574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1"/>
    </row>
    <row r="427" spans="1:26" ht="13.5" customHeight="1" x14ac:dyDescent="0.15">
      <c r="A427" s="31">
        <v>422</v>
      </c>
      <c r="B427" s="32" t="s">
        <v>316</v>
      </c>
      <c r="C427" s="47"/>
      <c r="D427" s="53">
        <v>1040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1040</v>
      </c>
    </row>
    <row r="428" spans="1:26" ht="13.5" customHeight="1" x14ac:dyDescent="0.15">
      <c r="A428" s="31">
        <v>423</v>
      </c>
      <c r="B428" s="32" t="s">
        <v>478</v>
      </c>
      <c r="C428" s="55">
        <v>3.0541390015389786E-4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8">
        <v>4.0856114882084979E-4</v>
      </c>
      <c r="X428" s="36"/>
      <c r="Y428" s="42"/>
      <c r="Z428" s="67">
        <v>7.1397504897474759E-4</v>
      </c>
    </row>
    <row r="429" spans="1:26" ht="13.5" customHeight="1" x14ac:dyDescent="0.15">
      <c r="A429" s="31">
        <v>424</v>
      </c>
      <c r="B429" s="32" t="s">
        <v>317</v>
      </c>
      <c r="C429" s="47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51"/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1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1"/>
    </row>
    <row r="432" spans="1:26" ht="13.5" customHeight="1" x14ac:dyDescent="0.15">
      <c r="A432" s="31">
        <v>427</v>
      </c>
      <c r="B432" s="32" t="s">
        <v>318</v>
      </c>
      <c r="C432" s="47"/>
      <c r="D432" s="53">
        <v>35</v>
      </c>
      <c r="E432" s="44">
        <v>160.28543121447467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195.28543121447467</v>
      </c>
    </row>
    <row r="433" spans="1:26" ht="13.5" customHeight="1" x14ac:dyDescent="0.15">
      <c r="A433" s="31">
        <v>428</v>
      </c>
      <c r="B433" s="32" t="s">
        <v>319</v>
      </c>
      <c r="C433" s="47"/>
      <c r="D433" s="53">
        <v>12</v>
      </c>
      <c r="E433" s="44">
        <v>226.9655251602951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238.9655251602951</v>
      </c>
    </row>
    <row r="434" spans="1:26" ht="13.5" customHeight="1" x14ac:dyDescent="0.15">
      <c r="A434" s="31">
        <v>429</v>
      </c>
      <c r="B434" s="32" t="s">
        <v>320</v>
      </c>
      <c r="C434" s="47"/>
      <c r="D434" s="53">
        <v>399.6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399.6</v>
      </c>
    </row>
    <row r="435" spans="1:26" ht="13.5" customHeight="1" x14ac:dyDescent="0.15">
      <c r="A435" s="31">
        <v>430</v>
      </c>
      <c r="B435" s="32" t="s">
        <v>321</v>
      </c>
      <c r="C435" s="47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1"/>
    </row>
    <row r="436" spans="1:26" ht="13.5" customHeight="1" x14ac:dyDescent="0.15">
      <c r="A436" s="31">
        <v>431</v>
      </c>
      <c r="B436" s="32" t="s">
        <v>322</v>
      </c>
      <c r="C436" s="47"/>
      <c r="D436" s="53">
        <v>140.19999999999999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140.19999999999999</v>
      </c>
    </row>
    <row r="437" spans="1:26" ht="13.5" customHeight="1" x14ac:dyDescent="0.15">
      <c r="A437" s="31">
        <v>432</v>
      </c>
      <c r="B437" s="32" t="s">
        <v>323</v>
      </c>
      <c r="C437" s="47"/>
      <c r="D437" s="53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20</v>
      </c>
    </row>
    <row r="438" spans="1:26" ht="13.5" customHeight="1" x14ac:dyDescent="0.15">
      <c r="A438" s="31">
        <v>433</v>
      </c>
      <c r="B438" s="32" t="s">
        <v>324</v>
      </c>
      <c r="C438" s="47"/>
      <c r="D438" s="53">
        <v>400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400</v>
      </c>
    </row>
    <row r="439" spans="1:26" ht="13.5" customHeight="1" x14ac:dyDescent="0.15">
      <c r="A439" s="31">
        <v>434</v>
      </c>
      <c r="B439" s="32" t="s">
        <v>325</v>
      </c>
      <c r="C439" s="47"/>
      <c r="D439" s="53">
        <v>16.8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16.8</v>
      </c>
    </row>
    <row r="440" spans="1:26" ht="13.5" customHeight="1" x14ac:dyDescent="0.15">
      <c r="A440" s="31">
        <v>435</v>
      </c>
      <c r="B440" s="32" t="s">
        <v>326</v>
      </c>
      <c r="C440" s="47"/>
      <c r="D440" s="34">
        <v>4.8499999999999996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59">
        <v>4.8499999999999996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1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1"/>
    </row>
    <row r="443" spans="1:26" ht="13.5" customHeight="1" x14ac:dyDescent="0.15">
      <c r="A443" s="31">
        <v>438</v>
      </c>
      <c r="B443" s="32" t="s">
        <v>328</v>
      </c>
      <c r="C443" s="33">
        <v>8.3823782056988652</v>
      </c>
      <c r="D443" s="53">
        <v>222.4</v>
      </c>
      <c r="E443" s="63">
        <v>2.1187511711012351E-3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8">
        <v>2.6885946189522474E-4</v>
      </c>
      <c r="X443" s="36"/>
      <c r="Y443" s="42"/>
      <c r="Z443" s="39">
        <v>230.78476581633188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1"/>
    </row>
    <row r="445" spans="1:26" ht="27" customHeight="1" x14ac:dyDescent="0.15">
      <c r="A445" s="31">
        <v>440</v>
      </c>
      <c r="B445" s="32" t="s">
        <v>330</v>
      </c>
      <c r="C445" s="50">
        <v>4.8015784653372182E-2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7">
        <v>0.15874922868714256</v>
      </c>
      <c r="X445" s="36"/>
      <c r="Y445" s="42"/>
      <c r="Z445" s="49">
        <v>0.20676501334051473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1"/>
    </row>
    <row r="447" spans="1:26" ht="13.5" customHeight="1" x14ac:dyDescent="0.15">
      <c r="A447" s="31">
        <v>442</v>
      </c>
      <c r="B447" s="32" t="s">
        <v>331</v>
      </c>
      <c r="C447" s="47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51"/>
    </row>
    <row r="448" spans="1:26" ht="13.5" customHeight="1" x14ac:dyDescent="0.15">
      <c r="A448" s="31">
        <v>443</v>
      </c>
      <c r="B448" s="32" t="s">
        <v>332</v>
      </c>
      <c r="C448" s="47"/>
      <c r="D448" s="53">
        <v>45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45</v>
      </c>
    </row>
    <row r="449" spans="1:26" ht="13.5" customHeight="1" x14ac:dyDescent="0.15">
      <c r="A449" s="31">
        <v>444</v>
      </c>
      <c r="B449" s="32" t="s">
        <v>333</v>
      </c>
      <c r="C449" s="47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51"/>
    </row>
    <row r="450" spans="1:26" ht="13.5" customHeight="1" x14ac:dyDescent="0.15">
      <c r="A450" s="31">
        <v>445</v>
      </c>
      <c r="B450" s="32" t="s">
        <v>334</v>
      </c>
      <c r="C450" s="47"/>
      <c r="D450" s="53">
        <v>50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50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1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1"/>
    </row>
    <row r="453" spans="1:26" ht="27" customHeight="1" x14ac:dyDescent="0.15">
      <c r="A453" s="31">
        <v>448</v>
      </c>
      <c r="B453" s="32" t="s">
        <v>335</v>
      </c>
      <c r="C453" s="46">
        <v>12.563972409835353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8.9193276222529552E-3</v>
      </c>
      <c r="X453" s="36"/>
      <c r="Y453" s="42"/>
      <c r="Z453" s="45">
        <v>12.572891737457606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1"/>
    </row>
    <row r="455" spans="1:26" ht="13.5" customHeight="1" x14ac:dyDescent="0.15">
      <c r="A455" s="31">
        <v>450</v>
      </c>
      <c r="B455" s="32" t="s">
        <v>337</v>
      </c>
      <c r="C455" s="47"/>
      <c r="D455" s="53">
        <v>60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60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1"/>
    </row>
    <row r="457" spans="1:26" ht="13.5" customHeight="1" x14ac:dyDescent="0.15">
      <c r="A457" s="31">
        <v>452</v>
      </c>
      <c r="B457" s="32" t="s">
        <v>338</v>
      </c>
      <c r="C457" s="33">
        <v>3.8926657037252288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3">
        <v>3.8926657037252288</v>
      </c>
    </row>
    <row r="458" spans="1:26" ht="13.5" customHeight="1" x14ac:dyDescent="0.15">
      <c r="A458" s="31">
        <v>453</v>
      </c>
      <c r="B458" s="32" t="s">
        <v>339</v>
      </c>
      <c r="C458" s="33">
        <v>1.5512580800552929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117.64605036525789</v>
      </c>
      <c r="X458" s="36"/>
      <c r="Y458" s="38">
        <v>64.219773522586067</v>
      </c>
      <c r="Z458" s="45">
        <v>183.41708196789926</v>
      </c>
    </row>
    <row r="459" spans="1:26" ht="13.5" customHeight="1" x14ac:dyDescent="0.15">
      <c r="A459" s="31">
        <v>454</v>
      </c>
      <c r="B459" s="32" t="s">
        <v>486</v>
      </c>
      <c r="C459" s="50">
        <v>5.6836822166349166E-2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2">
        <v>5.6836822166349166E-2</v>
      </c>
    </row>
    <row r="460" spans="1:26" ht="13.5" customHeight="1" x14ac:dyDescent="0.15">
      <c r="A460" s="31">
        <v>455</v>
      </c>
      <c r="B460" s="32" t="s">
        <v>340</v>
      </c>
      <c r="C460" s="46">
        <v>17.142057881887304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38.379873438632046</v>
      </c>
      <c r="X460" s="36"/>
      <c r="Y460" s="42"/>
      <c r="Z460" s="45">
        <v>55.52193132051935</v>
      </c>
    </row>
    <row r="461" spans="1:26" ht="13.5" customHeight="1" x14ac:dyDescent="0.15">
      <c r="A461" s="31">
        <v>456</v>
      </c>
      <c r="B461" s="32" t="s">
        <v>341</v>
      </c>
      <c r="C461" s="47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51"/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777.42891876199428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5">
        <v>777.42891876199428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1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7">
        <v>0.59136403250988934</v>
      </c>
      <c r="X464" s="36"/>
      <c r="Y464" s="42"/>
      <c r="Z464" s="49">
        <v>0.59136403250988934</v>
      </c>
    </row>
    <row r="465" spans="1:26" x14ac:dyDescent="0.15">
      <c r="A465" s="31">
        <v>460</v>
      </c>
      <c r="B465" s="32" t="s">
        <v>489</v>
      </c>
      <c r="C465" s="40">
        <v>0.70864132859003703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9">
        <v>0.70864132859003703</v>
      </c>
    </row>
    <row r="466" spans="1:26" x14ac:dyDescent="0.15">
      <c r="A466" s="31">
        <v>461</v>
      </c>
      <c r="B466" s="32" t="s">
        <v>490</v>
      </c>
      <c r="C466" s="33">
        <v>1.5885542808017368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4">
        <v>1.6179672909102525</v>
      </c>
      <c r="X466" s="36"/>
      <c r="Y466" s="42"/>
      <c r="Z466" s="43">
        <v>3.2065215717119893</v>
      </c>
    </row>
    <row r="467" spans="1:26" x14ac:dyDescent="0.15">
      <c r="A467" s="31">
        <v>462</v>
      </c>
      <c r="B467" s="32" t="s">
        <v>491</v>
      </c>
      <c r="C467" s="55">
        <v>1.3526588447781922E-4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7">
        <v>1.3526588447781922E-4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225166.42941256281</v>
      </c>
      <c r="D468" s="12">
        <f t="shared" si="0"/>
        <v>54311.623735999994</v>
      </c>
      <c r="E468" s="2">
        <f t="shared" si="0"/>
        <v>4186.3839006478593</v>
      </c>
      <c r="F468" s="2">
        <f t="shared" si="0"/>
        <v>7346.9733704296677</v>
      </c>
      <c r="G468" s="2">
        <f t="shared" si="0"/>
        <v>1387109.4648096424</v>
      </c>
      <c r="H468" s="2">
        <f t="shared" si="0"/>
        <v>20515.596206783943</v>
      </c>
      <c r="I468" s="2">
        <f t="shared" si="0"/>
        <v>449698.22041910386</v>
      </c>
      <c r="J468" s="2">
        <f t="shared" si="0"/>
        <v>77861.928226693504</v>
      </c>
      <c r="K468" s="2">
        <f t="shared" si="0"/>
        <v>19225.127768455732</v>
      </c>
      <c r="L468" s="2">
        <f t="shared" si="0"/>
        <v>6676.8796798289641</v>
      </c>
      <c r="M468" s="2">
        <f t="shared" si="0"/>
        <v>699278.09439409629</v>
      </c>
      <c r="N468" s="2">
        <f t="shared" si="0"/>
        <v>12238.757782589013</v>
      </c>
      <c r="O468" s="2">
        <f t="shared" si="0"/>
        <v>24744.415300977031</v>
      </c>
      <c r="P468" s="2">
        <f t="shared" si="0"/>
        <v>106979.71387842618</v>
      </c>
      <c r="Q468" s="2">
        <f t="shared" si="0"/>
        <v>3744.6990538775517</v>
      </c>
      <c r="R468" s="2">
        <f t="shared" si="0"/>
        <v>116.09496209326454</v>
      </c>
      <c r="S468" s="2">
        <f t="shared" si="0"/>
        <v>1817.4901075760206</v>
      </c>
      <c r="T468" s="2">
        <f t="shared" si="0"/>
        <v>51858.0163014188</v>
      </c>
      <c r="U468" s="3">
        <f>SUM(U6:U467)</f>
        <v>963.35490044478252</v>
      </c>
      <c r="V468" s="4">
        <f>SUM(V6:V247)+V248/10^6+SUM(V249:V467)</f>
        <v>117053.4714781237</v>
      </c>
      <c r="W468" s="4">
        <f>SUM(W6:W247)+W248/10^6+SUM(W249:W467)</f>
        <v>66176.79611534439</v>
      </c>
      <c r="X468" s="4">
        <f>SUM(X6:X247)+X248/10^6+SUM(X249:X467)</f>
        <v>2187.6866616635907</v>
      </c>
      <c r="Y468" s="5">
        <f>SUM(Y6:Y247)+Y248/10^6+SUM(Y249:Y467)</f>
        <v>42237.616756702875</v>
      </c>
      <c r="Z468" s="71">
        <f>SUM(Z6:Z247)+Z248/10^6+SUM(Z249:Z467)</f>
        <v>3380531.4812863935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総括表35</vt:lpstr>
      <vt:lpstr>総括表35!Print_Titles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2022-07-28T11:47:39Z</dcterms:modified>
</cp:coreProperties>
</file>