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3" sheetId="21" r:id="rId1"/>
  </sheets>
  <definedNames>
    <definedName name="_xlnm._FilterDatabase" localSheetId="0" hidden="1">総括表33!$D$1:$D$325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<sst xmlns="http://schemas.openxmlformats.org/spreadsheetml/2006/main" count="493" uniqueCount="492">
  <si>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</si>
  <si>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</si>
  <si>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</si>
  <si>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</si>
  <si>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</si>
  <si>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</si>
  <si>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</si>
  <si>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</si>
  <si>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</si>
  <si>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</si>
  <si>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</si>
  <si>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</si>
  <si>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</si>
  <si>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</si>
  <si>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</si>
  <si>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</si>
  <si>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</si>
  <si>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</si>
  <si>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</si>
  <si>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</si>
  <si>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</si>
  <si>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</si>
  <si>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</si>
  <si>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</si>
  <si>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</si>
  <si>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</si>
  <si>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</si>
  <si>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</si>
  <si>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</si>
  <si>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</si>
  <si>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</si>
  <si>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</si>
  <si>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</si>
  <si>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</si>
  <si>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</si>
  <si>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</si>
  <si>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</si>
  <si>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</si>
  <si>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</si>
  <si>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</si>
  <si>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</si>
  <si>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</si>
  <si>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</si>
  <si>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</si>
  <si>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</si>
  <si>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</si>
  <si>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</si>
  <si>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</si>
  <si>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</si>
  <si>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</si>
  <si>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</si>
  <si>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</si>
  <si>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</si>
  <si>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</si>
  <si>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</si>
  <si>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</si>
  <si>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</si>
  <si>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</si>
  <si>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</si>
  <si>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</si>
  <si>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</si>
  <si>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</si>
  <si>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</si>
  <si>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</si>
  <si>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</si>
  <si>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</si>
  <si>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</si>
  <si>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</si>
  <si>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</si>
  <si>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</si>
  <si>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</si>
  <si>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</si>
  <si>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</si>
  <si>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</si>
  <si>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</si>
  <si>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</si>
  <si>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</si>
  <si>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</si>
  <si>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</si>
  <si>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</si>
  <si>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</si>
  <si>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</si>
  <si>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</si>
  <si>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</si>
  <si>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</si>
  <si>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</si>
  <si>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</si>
  <si>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</si>
  <si>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</si>
  <si>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</si>
  <si>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</si>
  <si>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</si>
  <si>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</si>
  <si>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</si>
  <si>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</si>
  <si>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</si>
  <si>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</si>
  <si>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</si>
  <si>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</si>
  <si>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</si>
  <si>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</si>
  <si>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</si>
  <si>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</si>
  <si>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</si>
  <si>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</si>
  <si>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</si>
  <si>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</si>
  <si>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</si>
  <si>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</si>
  <si>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</si>
  <si>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</si>
  <si>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</si>
  <si>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</si>
  <si>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</si>
  <si>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</si>
  <si>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</si>
  <si>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</si>
  <si>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</si>
  <si>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</si>
  <si>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</si>
  <si>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</si>
  <si>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</si>
  <si>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</si>
  <si>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</si>
  <si>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</si>
  <si>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</si>
  <si>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</si>
  <si>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</si>
  <si>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</si>
  <si>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</si>
  <si>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</si>
  <si>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</si>
  <si>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</si>
  <si>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</si>
  <si>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</si>
  <si>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</si>
  <si>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</si>
  <si>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</si>
  <si>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</si>
  <si>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</si>
  <si>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</si>
  <si>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</si>
  <si>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</si>
  <si>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</si>
  <si>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</si>
  <si>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</si>
  <si>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</si>
  <si>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</si>
  <si>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</si>
  <si>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</si>
  <si>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</si>
  <si>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</si>
  <si>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</si>
  <si>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</si>
  <si>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</si>
  <si>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</si>
  <si>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</si>
  <si>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</si>
  <si>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</si>
  <si>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</si>
  <si>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</si>
  <si>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</si>
  <si>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</si>
  <si>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</si>
  <si>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</si>
  <si>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</si>
  <si>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</si>
  <si>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</si>
  <si>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</si>
  <si>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</si>
  <si>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</si>
  <si>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</si>
  <si>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</si>
  <si>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</si>
  <si>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</si>
  <si>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</si>
  <si>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</si>
  <si>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</si>
  <si>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</si>
  <si>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</si>
  <si>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</si>
  <si>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</si>
  <si>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</si>
  <si>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</si>
  <si>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</si>
  <si>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</si>
  <si>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</si>
  <si>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</si>
  <si>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</si>
  <si>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</si>
  <si>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</si>
  <si>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</si>
  <si>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</si>
  <si>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</si>
  <si>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</si>
  <si>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</si>
  <si>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</si>
  <si>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</si>
  <si>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</si>
  <si>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</si>
  <si>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</si>
  <si>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</si>
  <si>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</si>
  <si>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</si>
  <si>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</si>
  <si>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</si>
  <si>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</si>
  <si>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</si>
  <si>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</si>
  <si>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</si>
  <si>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</si>
  <si>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</si>
  <si>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</si>
  <si>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</si>
  <si>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</si>
  <si>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</si>
  <si>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</si>
  <si>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</si>
  <si>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</si>
  <si>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</si>
  <si>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</si>
  <si>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</si>
  <si>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</si>
  <si>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</si>
  <si>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</si>
  <si>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</si>
  <si>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</si>
  <si>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</si>
  <si>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</si>
  <si>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</si>
  <si>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</si>
  <si>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</si>
  <si>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</si>
  <si>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</si>
  <si>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</si>
  <si>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</si>
  <si>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</si>
  <si>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</si>
  <si>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</si>
  <si>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</si>
  <si>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</si>
  <si>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</si>
  <si>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</si>
  <si>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</si>
  <si>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</si>
  <si>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</si>
  <si>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</si>
  <si>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</si>
  <si>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</si>
  <si>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</si>
  <si>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</si>
  <si>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</si>
  <si>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</si>
  <si>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</si>
  <si>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</si>
  <si>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</si>
  <si>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</si>
  <si>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</si>
  <si>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</si>
  <si>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</si>
  <si>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</si>
  <si>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</si>
  <si>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</si>
  <si>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</si>
  <si>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</si>
  <si>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</si>
  <si>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</si>
  <si>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</si>
  <si>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</si>
  <si>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</si>
  <si>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</si>
  <si>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</si>
  <si>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</si>
  <si>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</si>
  <si>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</si>
  <si>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</si>
  <si>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</si>
  <si>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</si>
  <si>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</si>
  <si>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</si>
  <si>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</si>
  <si>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</si>
  <si>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</si>
  <si>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</si>
  <si>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</si>
  <si>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</si>
  <si>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</si>
  <si>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</si>
  <si>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</si>
  <si>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</si>
  <si>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</si>
  <si>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</si>
  <si>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</si>
  <si>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</si>
  <si>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</si>
  <si>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</si>
  <si>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</si>
  <si>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</si>
  <si>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</si>
  <si>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</si>
  <si>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</si>
  <si>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</si>
  <si>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</si>
  <si>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</si>
  <si>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</si>
  <si>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</si>
  <si>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</si>
  <si>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</si>
  <si>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</si>
  <si>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</si>
  <si>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</si>
  <si>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</si>
  <si>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</si>
  <si>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</si>
  <si>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</si>
  <si>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</si>
  <si>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</si>
  <si>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</si>
  <si>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</si>
  <si>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</si>
  <si>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</si>
  <si>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</si>
  <si>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</si>
  <si>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</si>
  <si>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</si>
  <si>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</si>
  <si>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</si>
  <si>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</si>
  <si>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</si>
  <si>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</si>
  <si>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</si>
  <si>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</si>
  <si>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</si>
  <si>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</si>
  <si>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</si>
  <si>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</si>
  <si>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</si>
  <si>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</si>
  <si>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</si>
  <si>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</si>
  <si>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</si>
  <si>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</si>
  <si>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</si>
  <si>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</si>
  <si>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総括表33　排出源別・対象化学物質別の排出量推計結果（令和2年度：岡山県）［１．対象業種を営む事業者からのすそ切り以下～23.産業廃棄物焼却施設］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</si>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</sst>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13.320435354496064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27.870997939881807</v>
      </c>
      <c r="X6" s="36">
        <v>18.815919028794582</v>
      </c>
      <c r="Y6" s="37">
        <v>1537.4595425165007</v>
      </c>
      <c r="Z6" s="38">
        <v>1597.4668948396732</v>
      </c>
    </row>
    <row r="7" spans="1:26" ht="13.5" customHeight="1" x14ac:dyDescent="0.15">
      <c r="A7" s="31">
        <v>2</v>
      </c>
      <c r="B7" s="32" t="s">
        <v>28</v>
      </c>
      <c r="C7" s="39">
        <v>1.1887753317266829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0">
        <v>6.6749881859695076E-2</v>
      </c>
      <c r="X7" s="35"/>
      <c r="Y7" s="41"/>
      <c r="Z7" s="42">
        <v>1.2555252135863779</v>
      </c>
    </row>
    <row r="8" spans="1:26" ht="13.5" customHeight="1" x14ac:dyDescent="0.15">
      <c r="A8" s="31">
        <v>3</v>
      </c>
      <c r="B8" s="32" t="s">
        <v>29</v>
      </c>
      <c r="C8" s="39">
        <v>4.7688317827839217</v>
      </c>
      <c r="D8" s="34"/>
      <c r="E8" s="34"/>
      <c r="F8" s="43">
        <v>312.24511607264571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0">
        <v>1.3563511468375301E-2</v>
      </c>
      <c r="X8" s="35"/>
      <c r="Y8" s="41"/>
      <c r="Z8" s="38">
        <v>317.02751136689801</v>
      </c>
    </row>
    <row r="9" spans="1:26" ht="13.5" customHeight="1" x14ac:dyDescent="0.15">
      <c r="A9" s="31">
        <v>4</v>
      </c>
      <c r="B9" s="32" t="s">
        <v>30</v>
      </c>
      <c r="C9" s="33">
        <v>24.66675041047797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0">
        <v>4.8177879577531842E-2</v>
      </c>
      <c r="X9" s="35"/>
      <c r="Y9" s="41"/>
      <c r="Z9" s="38">
        <v>24.714928290055504</v>
      </c>
    </row>
    <row r="10" spans="1:26" ht="13.5" customHeight="1" x14ac:dyDescent="0.15">
      <c r="A10" s="31">
        <v>5</v>
      </c>
      <c r="B10" s="32" t="s">
        <v>31</v>
      </c>
      <c r="C10" s="44"/>
      <c r="D10" s="34"/>
      <c r="E10" s="34"/>
      <c r="F10" s="43">
        <v>312.24511607264571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1"/>
      <c r="Z10" s="38">
        <v>312.24511607264571</v>
      </c>
    </row>
    <row r="11" spans="1:26" ht="13.5" customHeight="1" x14ac:dyDescent="0.15">
      <c r="A11" s="31">
        <v>6</v>
      </c>
      <c r="B11" s="32" t="s">
        <v>32</v>
      </c>
      <c r="C11" s="45">
        <v>0.2322241141510768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6">
        <v>5.4732393317311469E-4</v>
      </c>
      <c r="X11" s="35"/>
      <c r="Y11" s="41"/>
      <c r="Z11" s="47">
        <v>0.23277143808424991</v>
      </c>
    </row>
    <row r="12" spans="1:26" ht="13.5" customHeight="1" x14ac:dyDescent="0.15">
      <c r="A12" s="31">
        <v>7</v>
      </c>
      <c r="B12" s="32" t="s">
        <v>33</v>
      </c>
      <c r="C12" s="33">
        <v>43.231222854052149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0">
        <v>6.9837555542966209E-2</v>
      </c>
      <c r="X12" s="35"/>
      <c r="Y12" s="41"/>
      <c r="Z12" s="38">
        <v>43.301060409595117</v>
      </c>
    </row>
    <row r="13" spans="1:26" ht="13.5" customHeight="1" x14ac:dyDescent="0.15">
      <c r="A13" s="31">
        <v>8</v>
      </c>
      <c r="B13" s="32" t="s">
        <v>34</v>
      </c>
      <c r="C13" s="48">
        <v>2.8250675998481984E-2</v>
      </c>
      <c r="D13" s="34"/>
      <c r="E13" s="34"/>
      <c r="F13" s="43">
        <v>312.24511607264571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6">
        <v>8.0191488013121425E-4</v>
      </c>
      <c r="X13" s="35"/>
      <c r="Y13" s="41"/>
      <c r="Z13" s="38">
        <v>312.27416866352434</v>
      </c>
    </row>
    <row r="14" spans="1:26" ht="13.5" customHeight="1" x14ac:dyDescent="0.15">
      <c r="A14" s="31">
        <v>9</v>
      </c>
      <c r="B14" s="32" t="s">
        <v>35</v>
      </c>
      <c r="C14" s="48">
        <v>5.389887043357422E-2</v>
      </c>
      <c r="D14" s="34"/>
      <c r="E14" s="34"/>
      <c r="F14" s="34"/>
      <c r="G14" s="34"/>
      <c r="H14" s="34"/>
      <c r="I14" s="34"/>
      <c r="J14" s="34"/>
      <c r="K14" s="34"/>
      <c r="L14" s="43">
        <v>137.00094766521931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0">
        <v>5.7380592384879544E-3</v>
      </c>
      <c r="X14" s="35"/>
      <c r="Y14" s="41"/>
      <c r="Z14" s="38">
        <v>137.0605845948914</v>
      </c>
    </row>
    <row r="15" spans="1:26" ht="13.5" customHeight="1" x14ac:dyDescent="0.15">
      <c r="A15" s="31">
        <v>10</v>
      </c>
      <c r="B15" s="32" t="s">
        <v>36</v>
      </c>
      <c r="C15" s="44"/>
      <c r="D15" s="34"/>
      <c r="E15" s="34"/>
      <c r="F15" s="34"/>
      <c r="G15" s="34"/>
      <c r="H15" s="34"/>
      <c r="I15" s="34"/>
      <c r="J15" s="34"/>
      <c r="K15" s="43">
        <v>68.851176240271784</v>
      </c>
      <c r="L15" s="43">
        <v>442.47321801191077</v>
      </c>
      <c r="M15" s="43">
        <v>3650.9262395088017</v>
      </c>
      <c r="N15" s="43">
        <v>26.186431567265409</v>
      </c>
      <c r="O15" s="43">
        <v>865.29631077531872</v>
      </c>
      <c r="P15" s="43">
        <v>62.103060892569104</v>
      </c>
      <c r="Q15" s="43">
        <v>249.82816852248675</v>
      </c>
      <c r="R15" s="34"/>
      <c r="S15" s="34"/>
      <c r="T15" s="34"/>
      <c r="U15" s="34"/>
      <c r="V15" s="35"/>
      <c r="W15" s="35"/>
      <c r="X15" s="35"/>
      <c r="Y15" s="41"/>
      <c r="Z15" s="38">
        <v>5365.6646055186238</v>
      </c>
    </row>
    <row r="16" spans="1:26" ht="13.5" customHeight="1" x14ac:dyDescent="0.15">
      <c r="A16" s="31">
        <v>11</v>
      </c>
      <c r="B16" s="32" t="s">
        <v>37</v>
      </c>
      <c r="C16" s="45">
        <v>0.17645270969311788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1"/>
      <c r="Z16" s="47">
        <v>0.17645270969311788</v>
      </c>
    </row>
    <row r="17" spans="1:26" ht="13.5" customHeight="1" x14ac:dyDescent="0.15">
      <c r="A17" s="31">
        <v>12</v>
      </c>
      <c r="B17" s="32" t="s">
        <v>38</v>
      </c>
      <c r="C17" s="48">
        <v>6.09849994937205E-3</v>
      </c>
      <c r="D17" s="34"/>
      <c r="E17" s="34"/>
      <c r="F17" s="34"/>
      <c r="G17" s="34"/>
      <c r="H17" s="34"/>
      <c r="I17" s="34"/>
      <c r="J17" s="34"/>
      <c r="K17" s="43">
        <v>327.25529647026855</v>
      </c>
      <c r="L17" s="43">
        <v>2431.3852273880366</v>
      </c>
      <c r="M17" s="43">
        <v>22034.623502278359</v>
      </c>
      <c r="N17" s="43">
        <v>139.215055168492</v>
      </c>
      <c r="O17" s="43">
        <v>3635.582320871878</v>
      </c>
      <c r="P17" s="43">
        <v>4223.0125591774686</v>
      </c>
      <c r="Q17" s="43">
        <v>333.10422469664911</v>
      </c>
      <c r="R17" s="43">
        <v>172.84438664476352</v>
      </c>
      <c r="S17" s="34"/>
      <c r="T17" s="34"/>
      <c r="U17" s="34"/>
      <c r="V17" s="35"/>
      <c r="W17" s="40">
        <v>1.5122354856126235E-3</v>
      </c>
      <c r="X17" s="35"/>
      <c r="Y17" s="37">
        <v>585.51587380868523</v>
      </c>
      <c r="Z17" s="38">
        <v>33882.546057240033</v>
      </c>
    </row>
    <row r="18" spans="1:26" ht="13.5" customHeight="1" x14ac:dyDescent="0.15">
      <c r="A18" s="31">
        <v>13</v>
      </c>
      <c r="B18" s="32" t="s">
        <v>39</v>
      </c>
      <c r="C18" s="33">
        <v>144.36467542216749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6">
        <v>2399.0892090419561</v>
      </c>
      <c r="X18" s="35"/>
      <c r="Y18" s="41"/>
      <c r="Z18" s="38">
        <v>2543.4538844641238</v>
      </c>
    </row>
    <row r="19" spans="1:26" ht="13.5" customHeight="1" x14ac:dyDescent="0.15">
      <c r="A19" s="31">
        <v>14</v>
      </c>
      <c r="B19" s="32" t="s">
        <v>347</v>
      </c>
      <c r="C19" s="4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1"/>
      <c r="Z19" s="49"/>
    </row>
    <row r="20" spans="1:26" ht="13.5" customHeight="1" x14ac:dyDescent="0.15">
      <c r="A20" s="31">
        <v>15</v>
      </c>
      <c r="B20" s="32" t="s">
        <v>348</v>
      </c>
      <c r="C20" s="4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1"/>
      <c r="Z20" s="49"/>
    </row>
    <row r="21" spans="1:26" ht="13.5" customHeight="1" x14ac:dyDescent="0.15">
      <c r="A21" s="31">
        <v>16</v>
      </c>
      <c r="B21" s="32" t="s">
        <v>40</v>
      </c>
      <c r="C21" s="48">
        <v>1.250346341007952E-3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6">
        <v>6.159156581501626E-4</v>
      </c>
      <c r="X21" s="35"/>
      <c r="Y21" s="41"/>
      <c r="Z21" s="50">
        <v>1.8662619991581145E-3</v>
      </c>
    </row>
    <row r="22" spans="1:26" ht="13.5" customHeight="1" x14ac:dyDescent="0.15">
      <c r="A22" s="31">
        <v>17</v>
      </c>
      <c r="B22" s="32" t="s">
        <v>41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1"/>
      <c r="Z22" s="49"/>
    </row>
    <row r="23" spans="1:26" ht="13.5" customHeight="1" x14ac:dyDescent="0.15">
      <c r="A23" s="31">
        <v>18</v>
      </c>
      <c r="B23" s="32" t="s">
        <v>42</v>
      </c>
      <c r="C23" s="45">
        <v>0.11509410475017023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0">
        <v>1.0392050842288262E-2</v>
      </c>
      <c r="X23" s="35"/>
      <c r="Y23" s="41"/>
      <c r="Z23" s="47">
        <v>0.12548615559245849</v>
      </c>
    </row>
    <row r="24" spans="1:26" ht="13.5" customHeight="1" x14ac:dyDescent="0.15">
      <c r="A24" s="31">
        <v>19</v>
      </c>
      <c r="B24" s="32" t="s">
        <v>349</v>
      </c>
      <c r="C24" s="4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1"/>
      <c r="Z24" s="49"/>
    </row>
    <row r="25" spans="1:26" ht="13.5" customHeight="1" x14ac:dyDescent="0.15">
      <c r="A25" s="31">
        <v>20</v>
      </c>
      <c r="B25" s="32" t="s">
        <v>43</v>
      </c>
      <c r="C25" s="33">
        <v>249.25040757443045</v>
      </c>
      <c r="D25" s="34"/>
      <c r="E25" s="34"/>
      <c r="F25" s="34"/>
      <c r="G25" s="34"/>
      <c r="H25" s="34"/>
      <c r="I25" s="43">
        <v>55908.583353214759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6">
        <v>25912.554589154595</v>
      </c>
      <c r="X25" s="35"/>
      <c r="Y25" s="41"/>
      <c r="Z25" s="38">
        <v>82070.38834994378</v>
      </c>
    </row>
    <row r="26" spans="1:26" ht="13.5" customHeight="1" x14ac:dyDescent="0.15">
      <c r="A26" s="31">
        <v>21</v>
      </c>
      <c r="B26" s="32" t="s">
        <v>44</v>
      </c>
      <c r="C26" s="4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1"/>
      <c r="Z26" s="49"/>
    </row>
    <row r="27" spans="1:26" ht="13.5" customHeight="1" x14ac:dyDescent="0.15">
      <c r="A27" s="31">
        <v>22</v>
      </c>
      <c r="B27" s="32" t="s">
        <v>45</v>
      </c>
      <c r="C27" s="44"/>
      <c r="D27" s="51">
        <v>176</v>
      </c>
      <c r="E27" s="43">
        <v>21.876789929296482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1"/>
      <c r="Z27" s="52">
        <v>197.87678992929648</v>
      </c>
    </row>
    <row r="28" spans="1:26" ht="13.5" customHeight="1" x14ac:dyDescent="0.15">
      <c r="A28" s="31">
        <v>23</v>
      </c>
      <c r="B28" s="32" t="s">
        <v>46</v>
      </c>
      <c r="C28" s="4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1"/>
      <c r="Z28" s="49"/>
    </row>
    <row r="29" spans="1:26" ht="13.5" customHeight="1" x14ac:dyDescent="0.15">
      <c r="A29" s="31">
        <v>24</v>
      </c>
      <c r="B29" s="32" t="s">
        <v>47</v>
      </c>
      <c r="C29" s="4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1"/>
      <c r="Z29" s="49"/>
    </row>
    <row r="30" spans="1:26" ht="13.5" customHeight="1" x14ac:dyDescent="0.15">
      <c r="A30" s="31">
        <v>25</v>
      </c>
      <c r="B30" s="32" t="s">
        <v>48</v>
      </c>
      <c r="C30" s="4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1"/>
      <c r="Z30" s="49"/>
    </row>
    <row r="31" spans="1:26" ht="13.5" customHeight="1" x14ac:dyDescent="0.15">
      <c r="A31" s="31">
        <v>26</v>
      </c>
      <c r="B31" s="32" t="s">
        <v>350</v>
      </c>
      <c r="C31" s="4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1"/>
      <c r="Z31" s="49"/>
    </row>
    <row r="32" spans="1:26" ht="13.5" customHeight="1" x14ac:dyDescent="0.15">
      <c r="A32" s="31">
        <v>27</v>
      </c>
      <c r="B32" s="32" t="s">
        <v>49</v>
      </c>
      <c r="C32" s="4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1"/>
      <c r="Z32" s="49"/>
    </row>
    <row r="33" spans="1:26" ht="13.5" customHeight="1" x14ac:dyDescent="0.15">
      <c r="A33" s="31">
        <v>28</v>
      </c>
      <c r="B33" s="32" t="s">
        <v>50</v>
      </c>
      <c r="C33" s="4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1"/>
      <c r="Z33" s="49"/>
    </row>
    <row r="34" spans="1:26" ht="13.5" customHeight="1" x14ac:dyDescent="0.15">
      <c r="A34" s="31">
        <v>29</v>
      </c>
      <c r="B34" s="32" t="s">
        <v>51</v>
      </c>
      <c r="C34" s="44"/>
      <c r="D34" s="53">
        <v>2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1"/>
      <c r="Z34" s="54">
        <v>2</v>
      </c>
    </row>
    <row r="35" spans="1:26" ht="40.5" customHeight="1" x14ac:dyDescent="0.15">
      <c r="A35" s="31">
        <v>30</v>
      </c>
      <c r="B35" s="32" t="s">
        <v>52</v>
      </c>
      <c r="C35" s="33">
        <v>475.92013793242012</v>
      </c>
      <c r="D35" s="51">
        <v>2195.1999999999998</v>
      </c>
      <c r="E35" s="43">
        <v>142.72120762232399</v>
      </c>
      <c r="F35" s="34"/>
      <c r="G35" s="34"/>
      <c r="H35" s="34"/>
      <c r="I35" s="43">
        <v>104717.72691896226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6">
        <v>19849.501042137406</v>
      </c>
      <c r="X35" s="35"/>
      <c r="Y35" s="41"/>
      <c r="Z35" s="52">
        <v>127381.0693066544</v>
      </c>
    </row>
    <row r="36" spans="1:26" ht="13.5" customHeight="1" x14ac:dyDescent="0.15">
      <c r="A36" s="31">
        <v>31</v>
      </c>
      <c r="B36" s="32" t="s">
        <v>53</v>
      </c>
      <c r="C36" s="33">
        <v>27.228989697436841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55">
        <v>0.35417045591274132</v>
      </c>
      <c r="W36" s="36">
        <v>124.81187687169583</v>
      </c>
      <c r="X36" s="35"/>
      <c r="Y36" s="37">
        <v>30.990323404590708</v>
      </c>
      <c r="Z36" s="38">
        <v>183.38536042963611</v>
      </c>
    </row>
    <row r="37" spans="1:26" ht="13.5" customHeight="1" x14ac:dyDescent="0.15">
      <c r="A37" s="31">
        <v>32</v>
      </c>
      <c r="B37" s="32" t="s">
        <v>351</v>
      </c>
      <c r="C37" s="4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1"/>
      <c r="Z37" s="49"/>
    </row>
    <row r="38" spans="1:26" ht="13.5" customHeight="1" x14ac:dyDescent="0.15">
      <c r="A38" s="31">
        <v>33</v>
      </c>
      <c r="B38" s="32" t="s">
        <v>54</v>
      </c>
      <c r="C38" s="4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1"/>
      <c r="Z38" s="49"/>
    </row>
    <row r="39" spans="1:26" ht="27" customHeight="1" x14ac:dyDescent="0.15">
      <c r="A39" s="31">
        <v>34</v>
      </c>
      <c r="B39" s="32" t="s">
        <v>352</v>
      </c>
      <c r="C39" s="45">
        <v>0.81842355038845815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1"/>
      <c r="Z39" s="47">
        <v>0.81842355038845815</v>
      </c>
    </row>
    <row r="40" spans="1:26" ht="13.5" customHeight="1" x14ac:dyDescent="0.15">
      <c r="A40" s="31">
        <v>35</v>
      </c>
      <c r="B40" s="32" t="s">
        <v>353</v>
      </c>
      <c r="C40" s="4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1"/>
      <c r="Z40" s="49"/>
    </row>
    <row r="41" spans="1:26" ht="13.5" customHeight="1" x14ac:dyDescent="0.15">
      <c r="A41" s="31">
        <v>36</v>
      </c>
      <c r="B41" s="32" t="s">
        <v>55</v>
      </c>
      <c r="C41" s="44"/>
      <c r="D41" s="34"/>
      <c r="E41" s="34"/>
      <c r="F41" s="34"/>
      <c r="G41" s="34"/>
      <c r="H41" s="34"/>
      <c r="I41" s="34"/>
      <c r="J41" s="34"/>
      <c r="K41" s="34"/>
      <c r="L41" s="43">
        <v>3851.7216373135266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1"/>
      <c r="Z41" s="38">
        <v>3851.7216373135266</v>
      </c>
    </row>
    <row r="42" spans="1:26" ht="13.5" customHeight="1" x14ac:dyDescent="0.15">
      <c r="A42" s="31">
        <v>37</v>
      </c>
      <c r="B42" s="32" t="s">
        <v>56</v>
      </c>
      <c r="C42" s="4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56">
        <v>1.5198688653750001</v>
      </c>
      <c r="X42" s="35"/>
      <c r="Y42" s="41"/>
      <c r="Z42" s="42">
        <v>1.5198688653750001</v>
      </c>
    </row>
    <row r="43" spans="1:26" ht="40.5" customHeight="1" x14ac:dyDescent="0.15">
      <c r="A43" s="31">
        <v>38</v>
      </c>
      <c r="B43" s="32" t="s">
        <v>354</v>
      </c>
      <c r="C43" s="4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1"/>
      <c r="Z43" s="49"/>
    </row>
    <row r="44" spans="1:26" ht="13.5" customHeight="1" x14ac:dyDescent="0.15">
      <c r="A44" s="31">
        <v>39</v>
      </c>
      <c r="B44" s="32" t="s">
        <v>355</v>
      </c>
      <c r="C44" s="4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1"/>
      <c r="Z44" s="49"/>
    </row>
    <row r="45" spans="1:26" ht="13.5" customHeight="1" x14ac:dyDescent="0.15">
      <c r="A45" s="31">
        <v>40</v>
      </c>
      <c r="B45" s="32" t="s">
        <v>57</v>
      </c>
      <c r="C45" s="44"/>
      <c r="D45" s="51">
        <v>80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"/>
      <c r="Z45" s="52">
        <v>80</v>
      </c>
    </row>
    <row r="46" spans="1:26" ht="13.5" customHeight="1" x14ac:dyDescent="0.15">
      <c r="A46" s="31">
        <v>41</v>
      </c>
      <c r="B46" s="32" t="s">
        <v>58</v>
      </c>
      <c r="C46" s="44"/>
      <c r="D46" s="51">
        <v>651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1"/>
      <c r="Z46" s="52">
        <v>651</v>
      </c>
    </row>
    <row r="47" spans="1:26" ht="13.5" customHeight="1" x14ac:dyDescent="0.15">
      <c r="A47" s="31">
        <v>42</v>
      </c>
      <c r="B47" s="32" t="s">
        <v>356</v>
      </c>
      <c r="C47" s="39">
        <v>1.5452660004579466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1"/>
      <c r="Z47" s="42">
        <v>1.5452660004579466</v>
      </c>
    </row>
    <row r="48" spans="1:26" ht="13.5" customHeight="1" x14ac:dyDescent="0.15">
      <c r="A48" s="31">
        <v>43</v>
      </c>
      <c r="B48" s="32" t="s">
        <v>357</v>
      </c>
      <c r="C48" s="4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1"/>
      <c r="Z48" s="49"/>
    </row>
    <row r="49" spans="1:26" ht="13.5" customHeight="1" x14ac:dyDescent="0.15">
      <c r="A49" s="31">
        <v>44</v>
      </c>
      <c r="B49" s="32" t="s">
        <v>358</v>
      </c>
      <c r="C49" s="57">
        <v>4.2607524210155949E-4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58">
        <v>0.1555747124033092</v>
      </c>
      <c r="Z49" s="47">
        <v>0.15600078764541075</v>
      </c>
    </row>
    <row r="50" spans="1:26" ht="13.5" customHeight="1" x14ac:dyDescent="0.15">
      <c r="A50" s="31">
        <v>45</v>
      </c>
      <c r="B50" s="32" t="s">
        <v>359</v>
      </c>
      <c r="C50" s="4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1"/>
      <c r="Z50" s="49"/>
    </row>
    <row r="51" spans="1:26" ht="13.5" customHeight="1" x14ac:dyDescent="0.15">
      <c r="A51" s="31">
        <v>46</v>
      </c>
      <c r="B51" s="32" t="s">
        <v>59</v>
      </c>
      <c r="C51" s="44"/>
      <c r="D51" s="51">
        <v>21.000000000000004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1"/>
      <c r="Z51" s="52">
        <v>21.000000000000004</v>
      </c>
    </row>
    <row r="52" spans="1:26" ht="13.5" customHeight="1" x14ac:dyDescent="0.15">
      <c r="A52" s="31">
        <v>47</v>
      </c>
      <c r="B52" s="32" t="s">
        <v>60</v>
      </c>
      <c r="C52" s="44"/>
      <c r="D52" s="51">
        <v>157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1"/>
      <c r="Z52" s="52">
        <v>157</v>
      </c>
    </row>
    <row r="53" spans="1:26" ht="13.5" customHeight="1" x14ac:dyDescent="0.15">
      <c r="A53" s="31">
        <v>48</v>
      </c>
      <c r="B53" s="32" t="s">
        <v>61</v>
      </c>
      <c r="C53" s="4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1"/>
      <c r="Z53" s="49"/>
    </row>
    <row r="54" spans="1:26" ht="13.5" customHeight="1" x14ac:dyDescent="0.15">
      <c r="A54" s="31">
        <v>49</v>
      </c>
      <c r="B54" s="32" t="s">
        <v>62</v>
      </c>
      <c r="C54" s="44"/>
      <c r="D54" s="51">
        <v>1434.4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1"/>
      <c r="Z54" s="52">
        <v>1434.4</v>
      </c>
    </row>
    <row r="55" spans="1:26" ht="13.5" customHeight="1" x14ac:dyDescent="0.15">
      <c r="A55" s="31">
        <v>50</v>
      </c>
      <c r="B55" s="32" t="s">
        <v>63</v>
      </c>
      <c r="C55" s="4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1"/>
      <c r="Z55" s="49"/>
    </row>
    <row r="56" spans="1:26" ht="13.5" customHeight="1" x14ac:dyDescent="0.15">
      <c r="A56" s="31">
        <v>51</v>
      </c>
      <c r="B56" s="32" t="s">
        <v>64</v>
      </c>
      <c r="C56" s="33">
        <v>67.47968040812448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55">
        <v>0.29372820323405213</v>
      </c>
      <c r="X56" s="35"/>
      <c r="Y56" s="41"/>
      <c r="Z56" s="38">
        <v>67.773408611358533</v>
      </c>
    </row>
    <row r="57" spans="1:26" ht="13.5" customHeight="1" x14ac:dyDescent="0.15">
      <c r="A57" s="31">
        <v>52</v>
      </c>
      <c r="B57" s="32" t="s">
        <v>65</v>
      </c>
      <c r="C57" s="44"/>
      <c r="D57" s="51">
        <v>200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1"/>
      <c r="Z57" s="52">
        <v>200</v>
      </c>
    </row>
    <row r="58" spans="1:26" ht="13.5" customHeight="1" x14ac:dyDescent="0.15">
      <c r="A58" s="31">
        <v>53</v>
      </c>
      <c r="B58" s="32" t="s">
        <v>66</v>
      </c>
      <c r="C58" s="33">
        <v>58474.068871655145</v>
      </c>
      <c r="D58" s="51">
        <v>7361.5339999999997</v>
      </c>
      <c r="E58" s="43">
        <v>149.28932108162326</v>
      </c>
      <c r="F58" s="34"/>
      <c r="G58" s="43">
        <v>88381.669150410351</v>
      </c>
      <c r="H58" s="34"/>
      <c r="I58" s="34"/>
      <c r="J58" s="34"/>
      <c r="K58" s="43">
        <v>584.43883193097213</v>
      </c>
      <c r="L58" s="34"/>
      <c r="M58" s="43">
        <v>51097.086449079798</v>
      </c>
      <c r="N58" s="43">
        <v>1609.4330289695458</v>
      </c>
      <c r="O58" s="43">
        <v>622.41662668958782</v>
      </c>
      <c r="P58" s="43">
        <v>5169.2466926084644</v>
      </c>
      <c r="Q58" s="43">
        <v>83.276056174162278</v>
      </c>
      <c r="R58" s="34"/>
      <c r="S58" s="34"/>
      <c r="T58" s="34"/>
      <c r="U58" s="34"/>
      <c r="V58" s="35"/>
      <c r="W58" s="36">
        <v>17.335099763888802</v>
      </c>
      <c r="X58" s="35"/>
      <c r="Y58" s="37">
        <v>82.740574251401782</v>
      </c>
      <c r="Z58" s="52">
        <v>213632.53470261491</v>
      </c>
    </row>
    <row r="59" spans="1:26" ht="13.5" customHeight="1" x14ac:dyDescent="0.15">
      <c r="A59" s="31">
        <v>54</v>
      </c>
      <c r="B59" s="32" t="s">
        <v>67</v>
      </c>
      <c r="C59" s="44"/>
      <c r="D59" s="51">
        <v>97.5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1"/>
      <c r="Z59" s="52">
        <v>97.5</v>
      </c>
    </row>
    <row r="60" spans="1:26" ht="13.5" customHeight="1" x14ac:dyDescent="0.15">
      <c r="A60" s="31">
        <v>55</v>
      </c>
      <c r="B60" s="32" t="s">
        <v>360</v>
      </c>
      <c r="C60" s="4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1"/>
      <c r="Z60" s="49"/>
    </row>
    <row r="61" spans="1:26" ht="13.5" customHeight="1" x14ac:dyDescent="0.15">
      <c r="A61" s="31">
        <v>56</v>
      </c>
      <c r="B61" s="32" t="s">
        <v>68</v>
      </c>
      <c r="C61" s="33">
        <v>680.49317655159609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6">
        <v>70.121629918215305</v>
      </c>
      <c r="X61" s="35"/>
      <c r="Y61" s="41"/>
      <c r="Z61" s="38">
        <v>750.61480646981136</v>
      </c>
    </row>
    <row r="62" spans="1:26" ht="13.5" customHeight="1" x14ac:dyDescent="0.15">
      <c r="A62" s="31">
        <v>57</v>
      </c>
      <c r="B62" s="32" t="s">
        <v>69</v>
      </c>
      <c r="C62" s="33">
        <v>899.47727268112601</v>
      </c>
      <c r="D62" s="34"/>
      <c r="E62" s="59">
        <v>6.7401213725385176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55">
        <v>0.11395416431188593</v>
      </c>
      <c r="X62" s="35"/>
      <c r="Y62" s="41"/>
      <c r="Z62" s="38">
        <v>906.33134821797637</v>
      </c>
    </row>
    <row r="63" spans="1:26" ht="13.5" customHeight="1" x14ac:dyDescent="0.15">
      <c r="A63" s="31">
        <v>58</v>
      </c>
      <c r="B63" s="32" t="s">
        <v>70</v>
      </c>
      <c r="C63" s="33">
        <v>57.237757774173573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55">
        <v>0.16452745834991686</v>
      </c>
      <c r="X63" s="35"/>
      <c r="Y63" s="41"/>
      <c r="Z63" s="38">
        <v>57.402285232523489</v>
      </c>
    </row>
    <row r="64" spans="1:26" ht="13.5" customHeight="1" x14ac:dyDescent="0.15">
      <c r="A64" s="31">
        <v>59</v>
      </c>
      <c r="B64" s="32" t="s">
        <v>71</v>
      </c>
      <c r="C64" s="48">
        <v>3.61655661943215E-2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6">
        <v>8.4562909374860727E-4</v>
      </c>
      <c r="X64" s="35"/>
      <c r="Y64" s="41"/>
      <c r="Z64" s="50">
        <v>3.7011195288070106E-2</v>
      </c>
    </row>
    <row r="65" spans="1:26" ht="13.5" customHeight="1" x14ac:dyDescent="0.15">
      <c r="A65" s="31">
        <v>60</v>
      </c>
      <c r="B65" s="32" t="s">
        <v>72</v>
      </c>
      <c r="C65" s="33">
        <v>10.554416462170082</v>
      </c>
      <c r="D65" s="34"/>
      <c r="E65" s="34"/>
      <c r="F65" s="34"/>
      <c r="G65" s="34"/>
      <c r="H65" s="34"/>
      <c r="I65" s="43">
        <v>28.415900579841889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6">
        <v>138.5505143630013</v>
      </c>
      <c r="X65" s="35"/>
      <c r="Y65" s="41"/>
      <c r="Z65" s="38">
        <v>177.52083140501327</v>
      </c>
    </row>
    <row r="66" spans="1:26" ht="13.5" customHeight="1" x14ac:dyDescent="0.15">
      <c r="A66" s="31">
        <v>61</v>
      </c>
      <c r="B66" s="32" t="s">
        <v>73</v>
      </c>
      <c r="C66" s="44"/>
      <c r="D66" s="51">
        <v>50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1"/>
      <c r="Z66" s="52">
        <v>50</v>
      </c>
    </row>
    <row r="67" spans="1:26" ht="13.5" customHeight="1" x14ac:dyDescent="0.15">
      <c r="A67" s="31">
        <v>62</v>
      </c>
      <c r="B67" s="32" t="s">
        <v>74</v>
      </c>
      <c r="C67" s="44"/>
      <c r="D67" s="51">
        <v>4454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1"/>
      <c r="Z67" s="52">
        <v>4454</v>
      </c>
    </row>
    <row r="68" spans="1:26" ht="13.5" customHeight="1" x14ac:dyDescent="0.15">
      <c r="A68" s="31">
        <v>63</v>
      </c>
      <c r="B68" s="32" t="s">
        <v>75</v>
      </c>
      <c r="C68" s="44"/>
      <c r="D68" s="51">
        <v>3636.8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1"/>
      <c r="Z68" s="52">
        <v>3636.8</v>
      </c>
    </row>
    <row r="69" spans="1:26" ht="13.5" customHeight="1" x14ac:dyDescent="0.15">
      <c r="A69" s="31">
        <v>64</v>
      </c>
      <c r="B69" s="32" t="s">
        <v>76</v>
      </c>
      <c r="C69" s="44"/>
      <c r="D69" s="51">
        <v>1220.0200000000002</v>
      </c>
      <c r="E69" s="43">
        <v>73.885728116878823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1"/>
      <c r="Z69" s="52">
        <v>1293.9057281168791</v>
      </c>
    </row>
    <row r="70" spans="1:26" ht="13.5" customHeight="1" x14ac:dyDescent="0.15">
      <c r="A70" s="31">
        <v>65</v>
      </c>
      <c r="B70" s="32" t="s">
        <v>361</v>
      </c>
      <c r="C70" s="48">
        <v>6.6839435128963801E-2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1"/>
      <c r="Z70" s="50">
        <v>6.6839435128963801E-2</v>
      </c>
    </row>
    <row r="71" spans="1:26" ht="13.5" customHeight="1" x14ac:dyDescent="0.15">
      <c r="A71" s="31">
        <v>66</v>
      </c>
      <c r="B71" s="32" t="s">
        <v>362</v>
      </c>
      <c r="C71" s="4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1"/>
      <c r="Z71" s="49"/>
    </row>
    <row r="72" spans="1:26" ht="13.5" customHeight="1" x14ac:dyDescent="0.15">
      <c r="A72" s="31">
        <v>67</v>
      </c>
      <c r="B72" s="32" t="s">
        <v>363</v>
      </c>
      <c r="C72" s="4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1"/>
      <c r="Z72" s="49"/>
    </row>
    <row r="73" spans="1:26" ht="13.5" customHeight="1" x14ac:dyDescent="0.15">
      <c r="A73" s="31">
        <v>68</v>
      </c>
      <c r="B73" s="32" t="s">
        <v>364</v>
      </c>
      <c r="C73" s="48">
        <v>4.7393669816595048E-2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1"/>
      <c r="Z73" s="50">
        <v>4.7393669816595048E-2</v>
      </c>
    </row>
    <row r="74" spans="1:26" ht="27" customHeight="1" x14ac:dyDescent="0.15">
      <c r="A74" s="31">
        <v>69</v>
      </c>
      <c r="B74" s="32" t="s">
        <v>77</v>
      </c>
      <c r="C74" s="4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1"/>
      <c r="Z74" s="49"/>
    </row>
    <row r="75" spans="1:26" ht="27" customHeight="1" x14ac:dyDescent="0.15">
      <c r="A75" s="31">
        <v>70</v>
      </c>
      <c r="B75" s="32" t="s">
        <v>78</v>
      </c>
      <c r="C75" s="44"/>
      <c r="D75" s="51">
        <v>10.0595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1"/>
      <c r="Z75" s="52">
        <v>10.0595</v>
      </c>
    </row>
    <row r="76" spans="1:26" ht="13.5" customHeight="1" x14ac:dyDescent="0.15">
      <c r="A76" s="31">
        <v>71</v>
      </c>
      <c r="B76" s="32" t="s">
        <v>79</v>
      </c>
      <c r="C76" s="45">
        <v>0.57318070816535827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1"/>
      <c r="Z76" s="47">
        <v>0.57318070816535827</v>
      </c>
    </row>
    <row r="77" spans="1:26" ht="27" customHeight="1" x14ac:dyDescent="0.15">
      <c r="A77" s="31">
        <v>72</v>
      </c>
      <c r="B77" s="32" t="s">
        <v>365</v>
      </c>
      <c r="C77" s="4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1"/>
      <c r="Z77" s="49"/>
    </row>
    <row r="78" spans="1:26" ht="13.5" customHeight="1" x14ac:dyDescent="0.15">
      <c r="A78" s="31">
        <v>73</v>
      </c>
      <c r="B78" s="32" t="s">
        <v>80</v>
      </c>
      <c r="C78" s="45">
        <v>0.14838270488438532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60">
        <v>5.5517361394228376E-5</v>
      </c>
      <c r="X78" s="35"/>
      <c r="Y78" s="41"/>
      <c r="Z78" s="47">
        <v>0.14843822224577954</v>
      </c>
    </row>
    <row r="79" spans="1:26" ht="13.5" customHeight="1" x14ac:dyDescent="0.15">
      <c r="A79" s="31">
        <v>74</v>
      </c>
      <c r="B79" s="32" t="s">
        <v>366</v>
      </c>
      <c r="C79" s="45">
        <v>0.27129027303852887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1"/>
      <c r="Z79" s="47">
        <v>0.27129027303852887</v>
      </c>
    </row>
    <row r="80" spans="1:26" ht="13.5" customHeight="1" x14ac:dyDescent="0.15">
      <c r="A80" s="31">
        <v>75</v>
      </c>
      <c r="B80" s="32" t="s">
        <v>81</v>
      </c>
      <c r="C80" s="48">
        <v>2.2803636650589404E-2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55">
        <v>0.76239850772795381</v>
      </c>
      <c r="W80" s="40">
        <v>1.1997627509291545E-2</v>
      </c>
      <c r="X80" s="36">
        <v>13.253514802974736</v>
      </c>
      <c r="Y80" s="37">
        <v>33.174389443885559</v>
      </c>
      <c r="Z80" s="38">
        <v>47.225104018748127</v>
      </c>
    </row>
    <row r="81" spans="1:26" ht="13.5" customHeight="1" x14ac:dyDescent="0.15">
      <c r="A81" s="31">
        <v>76</v>
      </c>
      <c r="B81" s="32" t="s">
        <v>82</v>
      </c>
      <c r="C81" s="45">
        <v>0.79650425782808965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55">
        <v>0.66196298646367291</v>
      </c>
      <c r="X81" s="35"/>
      <c r="Y81" s="41"/>
      <c r="Z81" s="42">
        <v>1.4584672442917626</v>
      </c>
    </row>
    <row r="82" spans="1:26" ht="13.5" customHeight="1" x14ac:dyDescent="0.15">
      <c r="A82" s="31">
        <v>77</v>
      </c>
      <c r="B82" s="32" t="s">
        <v>367</v>
      </c>
      <c r="C82" s="4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1"/>
      <c r="Z82" s="49"/>
    </row>
    <row r="83" spans="1:26" ht="13.5" customHeight="1" x14ac:dyDescent="0.15">
      <c r="A83" s="31">
        <v>78</v>
      </c>
      <c r="B83" s="32" t="s">
        <v>368</v>
      </c>
      <c r="C83" s="4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1"/>
      <c r="Z83" s="49"/>
    </row>
    <row r="84" spans="1:26" ht="13.5" customHeight="1" x14ac:dyDescent="0.15">
      <c r="A84" s="31">
        <v>79</v>
      </c>
      <c r="B84" s="32" t="s">
        <v>83</v>
      </c>
      <c r="C84" s="4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1"/>
      <c r="Z84" s="49"/>
    </row>
    <row r="85" spans="1:26" ht="13.5" customHeight="1" x14ac:dyDescent="0.15">
      <c r="A85" s="31">
        <v>80</v>
      </c>
      <c r="B85" s="32" t="s">
        <v>84</v>
      </c>
      <c r="C85" s="33">
        <v>80135.234862129058</v>
      </c>
      <c r="D85" s="51">
        <v>9418.8080000000009</v>
      </c>
      <c r="E85" s="43">
        <v>579.96282953797447</v>
      </c>
      <c r="F85" s="43">
        <v>711.2527582830171</v>
      </c>
      <c r="G85" s="43">
        <v>185474.74940040483</v>
      </c>
      <c r="H85" s="43">
        <v>33368.182218489601</v>
      </c>
      <c r="I85" s="34"/>
      <c r="J85" s="34"/>
      <c r="K85" s="43">
        <v>3009.6139134477462</v>
      </c>
      <c r="L85" s="34"/>
      <c r="M85" s="43">
        <v>203184.75030346852</v>
      </c>
      <c r="N85" s="43">
        <v>4901.4114580598834</v>
      </c>
      <c r="O85" s="43">
        <v>2846.8360483490542</v>
      </c>
      <c r="P85" s="43">
        <v>13842.79556474235</v>
      </c>
      <c r="Q85" s="43">
        <v>333.10422469664911</v>
      </c>
      <c r="R85" s="43">
        <v>101.36641885585217</v>
      </c>
      <c r="S85" s="34"/>
      <c r="T85" s="34"/>
      <c r="U85" s="34"/>
      <c r="V85" s="35"/>
      <c r="W85" s="36">
        <v>12.032808097067882</v>
      </c>
      <c r="X85" s="35"/>
      <c r="Y85" s="37">
        <v>427.83057896757782</v>
      </c>
      <c r="Z85" s="52">
        <v>538347.93138752913</v>
      </c>
    </row>
    <row r="86" spans="1:26" ht="13.5" customHeight="1" x14ac:dyDescent="0.15">
      <c r="A86" s="31">
        <v>81</v>
      </c>
      <c r="B86" s="32" t="s">
        <v>85</v>
      </c>
      <c r="C86" s="57">
        <v>1.0115401923919429E-4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1"/>
      <c r="Z86" s="61">
        <v>1.0115401923919429E-4</v>
      </c>
    </row>
    <row r="87" spans="1:26" ht="13.5" customHeight="1" x14ac:dyDescent="0.15">
      <c r="A87" s="31">
        <v>82</v>
      </c>
      <c r="B87" s="32" t="s">
        <v>86</v>
      </c>
      <c r="C87" s="33">
        <v>23.85633911635675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6">
        <v>16.506043483126469</v>
      </c>
      <c r="X87" s="35"/>
      <c r="Y87" s="37">
        <v>31.51260720605363</v>
      </c>
      <c r="Z87" s="38">
        <v>71.874989805536842</v>
      </c>
    </row>
    <row r="88" spans="1:26" ht="13.5" customHeight="1" x14ac:dyDescent="0.15">
      <c r="A88" s="31">
        <v>83</v>
      </c>
      <c r="B88" s="32" t="s">
        <v>87</v>
      </c>
      <c r="C88" s="33">
        <v>965.45613508174529</v>
      </c>
      <c r="D88" s="34"/>
      <c r="E88" s="34"/>
      <c r="F88" s="34"/>
      <c r="G88" s="34"/>
      <c r="H88" s="34"/>
      <c r="I88" s="34"/>
      <c r="J88" s="34"/>
      <c r="K88" s="34"/>
      <c r="L88" s="34"/>
      <c r="M88" s="43">
        <v>1061.7565401888303</v>
      </c>
      <c r="N88" s="34"/>
      <c r="O88" s="34"/>
      <c r="P88" s="34"/>
      <c r="Q88" s="34"/>
      <c r="R88" s="34"/>
      <c r="S88" s="34"/>
      <c r="T88" s="34"/>
      <c r="U88" s="34"/>
      <c r="V88" s="35"/>
      <c r="W88" s="55">
        <v>0.69444366827846726</v>
      </c>
      <c r="X88" s="35"/>
      <c r="Y88" s="41"/>
      <c r="Z88" s="38">
        <v>2027.907118938854</v>
      </c>
    </row>
    <row r="89" spans="1:26" ht="13.5" customHeight="1" x14ac:dyDescent="0.15">
      <c r="A89" s="31">
        <v>84</v>
      </c>
      <c r="B89" s="32" t="s">
        <v>88</v>
      </c>
      <c r="C89" s="4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1"/>
      <c r="Z89" s="49"/>
    </row>
    <row r="90" spans="1:26" ht="13.5" customHeight="1" x14ac:dyDescent="0.15">
      <c r="A90" s="31">
        <v>85</v>
      </c>
      <c r="B90" s="32" t="s">
        <v>89</v>
      </c>
      <c r="C90" s="33">
        <v>22.684759288739279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40">
        <v>9.5192052632701099E-2</v>
      </c>
      <c r="X90" s="35"/>
      <c r="Y90" s="41"/>
      <c r="Z90" s="38">
        <v>22.77995134137198</v>
      </c>
    </row>
    <row r="91" spans="1:26" ht="13.5" customHeight="1" x14ac:dyDescent="0.15">
      <c r="A91" s="31">
        <v>86</v>
      </c>
      <c r="B91" s="32" t="s">
        <v>90</v>
      </c>
      <c r="C91" s="48">
        <v>6.2228134477910202E-3</v>
      </c>
      <c r="D91" s="34"/>
      <c r="E91" s="43">
        <v>121.19452443576985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6">
        <v>5.2759288263059319E-4</v>
      </c>
      <c r="X91" s="35"/>
      <c r="Y91" s="41"/>
      <c r="Z91" s="38">
        <v>121.20127484210028</v>
      </c>
    </row>
    <row r="92" spans="1:26" ht="13.5" customHeight="1" x14ac:dyDescent="0.15">
      <c r="A92" s="31">
        <v>87</v>
      </c>
      <c r="B92" s="32" t="s">
        <v>91</v>
      </c>
      <c r="C92" s="39">
        <v>5.4769154256332948</v>
      </c>
      <c r="D92" s="34"/>
      <c r="E92" s="62">
        <v>2.1386923585939528E-2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56">
        <v>8.015436633814673</v>
      </c>
      <c r="W92" s="56">
        <v>3.4216840017199708</v>
      </c>
      <c r="X92" s="36">
        <v>50.703729237439134</v>
      </c>
      <c r="Y92" s="37">
        <v>26.612632487979777</v>
      </c>
      <c r="Z92" s="38">
        <v>94.251784710172799</v>
      </c>
    </row>
    <row r="93" spans="1:26" ht="13.5" customHeight="1" x14ac:dyDescent="0.15">
      <c r="A93" s="31">
        <v>88</v>
      </c>
      <c r="B93" s="32" t="s">
        <v>92</v>
      </c>
      <c r="C93" s="39">
        <v>2.0682243418435817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1"/>
      <c r="Z93" s="42">
        <v>2.0682243418435817</v>
      </c>
    </row>
    <row r="94" spans="1:26" ht="13.5" customHeight="1" x14ac:dyDescent="0.15">
      <c r="A94" s="31">
        <v>89</v>
      </c>
      <c r="B94" s="32" t="s">
        <v>93</v>
      </c>
      <c r="C94" s="4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1"/>
      <c r="Z94" s="49"/>
    </row>
    <row r="95" spans="1:26" ht="13.5" customHeight="1" x14ac:dyDescent="0.15">
      <c r="A95" s="31">
        <v>90</v>
      </c>
      <c r="B95" s="32" t="s">
        <v>94</v>
      </c>
      <c r="C95" s="44"/>
      <c r="D95" s="51">
        <v>145.60000000000002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1"/>
      <c r="Z95" s="52">
        <v>145.60000000000002</v>
      </c>
    </row>
    <row r="96" spans="1:26" ht="13.5" customHeight="1" x14ac:dyDescent="0.15">
      <c r="A96" s="31">
        <v>91</v>
      </c>
      <c r="B96" s="32" t="s">
        <v>95</v>
      </c>
      <c r="C96" s="44"/>
      <c r="D96" s="51">
        <v>359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1"/>
      <c r="Z96" s="52">
        <v>359</v>
      </c>
    </row>
    <row r="97" spans="1:26" ht="13.5" customHeight="1" x14ac:dyDescent="0.15">
      <c r="A97" s="31">
        <v>92</v>
      </c>
      <c r="B97" s="32" t="s">
        <v>96</v>
      </c>
      <c r="C97" s="44"/>
      <c r="D97" s="51">
        <v>180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1"/>
      <c r="Z97" s="52">
        <v>180</v>
      </c>
    </row>
    <row r="98" spans="1:26" ht="13.5" customHeight="1" x14ac:dyDescent="0.15">
      <c r="A98" s="31">
        <v>93</v>
      </c>
      <c r="B98" s="32" t="s">
        <v>97</v>
      </c>
      <c r="C98" s="44"/>
      <c r="D98" s="51">
        <v>136.5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1"/>
      <c r="Z98" s="52">
        <v>136.5</v>
      </c>
    </row>
    <row r="99" spans="1:26" ht="13.5" customHeight="1" x14ac:dyDescent="0.15">
      <c r="A99" s="31">
        <v>94</v>
      </c>
      <c r="B99" s="32" t="s">
        <v>98</v>
      </c>
      <c r="C99" s="4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5">
        <v>0.83476669963607142</v>
      </c>
      <c r="Y99" s="41"/>
      <c r="Z99" s="47">
        <v>0.83476669963607142</v>
      </c>
    </row>
    <row r="100" spans="1:26" ht="13.5" customHeight="1" x14ac:dyDescent="0.15">
      <c r="A100" s="31">
        <v>95</v>
      </c>
      <c r="B100" s="32" t="s">
        <v>99</v>
      </c>
      <c r="C100" s="44"/>
      <c r="D100" s="51">
        <v>282.50000000000006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1"/>
      <c r="Z100" s="52">
        <v>282.50000000000006</v>
      </c>
    </row>
    <row r="101" spans="1:26" ht="13.5" customHeight="1" x14ac:dyDescent="0.15">
      <c r="A101" s="31">
        <v>96</v>
      </c>
      <c r="B101" s="32" t="s">
        <v>100</v>
      </c>
      <c r="C101" s="44"/>
      <c r="D101" s="51">
        <v>54.895000000000003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1"/>
      <c r="Z101" s="52">
        <v>54.895000000000003</v>
      </c>
    </row>
    <row r="102" spans="1:26" ht="13.5" customHeight="1" x14ac:dyDescent="0.15">
      <c r="A102" s="31">
        <v>97</v>
      </c>
      <c r="B102" s="32" t="s">
        <v>369</v>
      </c>
      <c r="C102" s="4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1"/>
      <c r="Z102" s="49"/>
    </row>
    <row r="103" spans="1:26" ht="13.5" customHeight="1" x14ac:dyDescent="0.15">
      <c r="A103" s="31">
        <v>98</v>
      </c>
      <c r="B103" s="32" t="s">
        <v>370</v>
      </c>
      <c r="C103" s="4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1"/>
      <c r="Z103" s="49"/>
    </row>
    <row r="104" spans="1:26" ht="13.5" customHeight="1" x14ac:dyDescent="0.15">
      <c r="A104" s="31">
        <v>99</v>
      </c>
      <c r="B104" s="32" t="s">
        <v>101</v>
      </c>
      <c r="C104" s="4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1"/>
      <c r="Z104" s="49"/>
    </row>
    <row r="105" spans="1:26" ht="13.5" customHeight="1" x14ac:dyDescent="0.15">
      <c r="A105" s="31">
        <v>100</v>
      </c>
      <c r="B105" s="32" t="s">
        <v>102</v>
      </c>
      <c r="C105" s="44"/>
      <c r="D105" s="51">
        <v>1849.3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1"/>
      <c r="Z105" s="52">
        <v>1849.3</v>
      </c>
    </row>
    <row r="106" spans="1:26" ht="13.5" customHeight="1" x14ac:dyDescent="0.15">
      <c r="A106" s="31">
        <v>101</v>
      </c>
      <c r="B106" s="32" t="s">
        <v>103</v>
      </c>
      <c r="C106" s="44"/>
      <c r="D106" s="51">
        <v>219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1"/>
      <c r="Z106" s="52">
        <v>219</v>
      </c>
    </row>
    <row r="107" spans="1:26" ht="13.5" customHeight="1" x14ac:dyDescent="0.15">
      <c r="A107" s="31">
        <v>102</v>
      </c>
      <c r="B107" s="32" t="s">
        <v>371</v>
      </c>
      <c r="C107" s="4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1"/>
      <c r="Z107" s="49"/>
    </row>
    <row r="108" spans="1:26" ht="13.5" customHeight="1" x14ac:dyDescent="0.15">
      <c r="A108" s="31">
        <v>103</v>
      </c>
      <c r="B108" s="32" t="s">
        <v>104</v>
      </c>
      <c r="C108" s="4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3">
        <v>5215.3734510183021</v>
      </c>
      <c r="U108" s="34"/>
      <c r="V108" s="35"/>
      <c r="W108" s="35"/>
      <c r="X108" s="35"/>
      <c r="Y108" s="41"/>
      <c r="Z108" s="38">
        <v>5215.3734510183021</v>
      </c>
    </row>
    <row r="109" spans="1:26" ht="13.5" customHeight="1" x14ac:dyDescent="0.15">
      <c r="A109" s="31">
        <v>104</v>
      </c>
      <c r="B109" s="32" t="s">
        <v>105</v>
      </c>
      <c r="C109" s="4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3">
        <v>23680.655031995571</v>
      </c>
      <c r="U109" s="34"/>
      <c r="V109" s="35"/>
      <c r="W109" s="35"/>
      <c r="X109" s="35"/>
      <c r="Y109" s="41"/>
      <c r="Z109" s="38">
        <v>23680.655031995571</v>
      </c>
    </row>
    <row r="110" spans="1:26" ht="13.5" customHeight="1" x14ac:dyDescent="0.15">
      <c r="A110" s="31">
        <v>105</v>
      </c>
      <c r="B110" s="32" t="s">
        <v>372</v>
      </c>
      <c r="C110" s="4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1"/>
      <c r="Z110" s="49"/>
    </row>
    <row r="111" spans="1:26" ht="13.5" customHeight="1" x14ac:dyDescent="0.15">
      <c r="A111" s="31">
        <v>106</v>
      </c>
      <c r="B111" s="32" t="s">
        <v>373</v>
      </c>
      <c r="C111" s="4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1"/>
      <c r="Z111" s="49"/>
    </row>
    <row r="112" spans="1:26" ht="13.5" customHeight="1" x14ac:dyDescent="0.15">
      <c r="A112" s="31">
        <v>107</v>
      </c>
      <c r="B112" s="32" t="s">
        <v>374</v>
      </c>
      <c r="C112" s="4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1"/>
      <c r="Z112" s="49"/>
    </row>
    <row r="113" spans="1:26" ht="13.5" customHeight="1" x14ac:dyDescent="0.15">
      <c r="A113" s="31">
        <v>108</v>
      </c>
      <c r="B113" s="32" t="s">
        <v>106</v>
      </c>
      <c r="C113" s="44"/>
      <c r="D113" s="51">
        <v>1457.2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1"/>
      <c r="Z113" s="52">
        <v>1457.2</v>
      </c>
    </row>
    <row r="114" spans="1:26" ht="13.5" customHeight="1" x14ac:dyDescent="0.15">
      <c r="A114" s="31">
        <v>109</v>
      </c>
      <c r="B114" s="32" t="s">
        <v>375</v>
      </c>
      <c r="C114" s="4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1"/>
      <c r="Z114" s="49"/>
    </row>
    <row r="115" spans="1:26" ht="13.5" customHeight="1" x14ac:dyDescent="0.15">
      <c r="A115" s="31">
        <v>110</v>
      </c>
      <c r="B115" s="32" t="s">
        <v>376</v>
      </c>
      <c r="C115" s="4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1"/>
      <c r="Z115" s="49"/>
    </row>
    <row r="116" spans="1:26" ht="13.5" customHeight="1" x14ac:dyDescent="0.15">
      <c r="A116" s="31">
        <v>111</v>
      </c>
      <c r="B116" s="32" t="s">
        <v>377</v>
      </c>
      <c r="C116" s="4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1"/>
      <c r="Z116" s="49"/>
    </row>
    <row r="117" spans="1:26" ht="13.5" customHeight="1" x14ac:dyDescent="0.15">
      <c r="A117" s="31">
        <v>112</v>
      </c>
      <c r="B117" s="32" t="s">
        <v>378</v>
      </c>
      <c r="C117" s="4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1"/>
      <c r="Z117" s="49"/>
    </row>
    <row r="118" spans="1:26" ht="13.5" customHeight="1" x14ac:dyDescent="0.15">
      <c r="A118" s="31">
        <v>113</v>
      </c>
      <c r="B118" s="32" t="s">
        <v>107</v>
      </c>
      <c r="C118" s="44"/>
      <c r="D118" s="51">
        <v>151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1"/>
      <c r="Z118" s="52">
        <v>151</v>
      </c>
    </row>
    <row r="119" spans="1:26" ht="13.5" customHeight="1" x14ac:dyDescent="0.15">
      <c r="A119" s="31">
        <v>114</v>
      </c>
      <c r="B119" s="32" t="s">
        <v>108</v>
      </c>
      <c r="C119" s="44"/>
      <c r="D119" s="51">
        <v>35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1"/>
      <c r="Z119" s="52">
        <v>35</v>
      </c>
    </row>
    <row r="120" spans="1:26" ht="13.5" customHeight="1" x14ac:dyDescent="0.15">
      <c r="A120" s="31">
        <v>115</v>
      </c>
      <c r="B120" s="32" t="s">
        <v>109</v>
      </c>
      <c r="C120" s="44"/>
      <c r="D120" s="51">
        <v>638.6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1"/>
      <c r="Z120" s="52">
        <v>638.6</v>
      </c>
    </row>
    <row r="121" spans="1:26" ht="13.5" customHeight="1" x14ac:dyDescent="0.15">
      <c r="A121" s="31">
        <v>116</v>
      </c>
      <c r="B121" s="32" t="s">
        <v>110</v>
      </c>
      <c r="C121" s="44"/>
      <c r="D121" s="51">
        <v>10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1"/>
      <c r="Z121" s="52">
        <v>10</v>
      </c>
    </row>
    <row r="122" spans="1:26" ht="13.5" customHeight="1" x14ac:dyDescent="0.15">
      <c r="A122" s="31">
        <v>117</v>
      </c>
      <c r="B122" s="32" t="s">
        <v>111</v>
      </c>
      <c r="C122" s="44"/>
      <c r="D122" s="51">
        <v>782.2</v>
      </c>
      <c r="E122" s="59">
        <v>1.6946436572717436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1"/>
      <c r="Z122" s="52">
        <v>783.89464365727179</v>
      </c>
    </row>
    <row r="123" spans="1:26" ht="13.5" customHeight="1" x14ac:dyDescent="0.15">
      <c r="A123" s="31">
        <v>118</v>
      </c>
      <c r="B123" s="32" t="s">
        <v>112</v>
      </c>
      <c r="C123" s="44"/>
      <c r="D123" s="63">
        <v>0.20499999999999999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1"/>
      <c r="Z123" s="64">
        <v>0.20499999999999999</v>
      </c>
    </row>
    <row r="124" spans="1:26" ht="13.5" customHeight="1" x14ac:dyDescent="0.15">
      <c r="A124" s="31">
        <v>119</v>
      </c>
      <c r="B124" s="32" t="s">
        <v>113</v>
      </c>
      <c r="C124" s="44"/>
      <c r="D124" s="51">
        <v>43.999999999999993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1"/>
      <c r="Z124" s="52">
        <v>43.999999999999993</v>
      </c>
    </row>
    <row r="125" spans="1:26" ht="13.5" customHeight="1" x14ac:dyDescent="0.15">
      <c r="A125" s="31">
        <v>120</v>
      </c>
      <c r="B125" s="32" t="s">
        <v>379</v>
      </c>
      <c r="C125" s="4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1"/>
      <c r="Z125" s="49"/>
    </row>
    <row r="126" spans="1:26" ht="13.5" customHeight="1" x14ac:dyDescent="0.15">
      <c r="A126" s="31">
        <v>121</v>
      </c>
      <c r="B126" s="32" t="s">
        <v>114</v>
      </c>
      <c r="C126" s="4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1"/>
      <c r="Z126" s="49"/>
    </row>
    <row r="127" spans="1:26" ht="13.5" customHeight="1" x14ac:dyDescent="0.15">
      <c r="A127" s="31">
        <v>122</v>
      </c>
      <c r="B127" s="32" t="s">
        <v>380</v>
      </c>
      <c r="C127" s="4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1"/>
      <c r="Z127" s="49"/>
    </row>
    <row r="128" spans="1:26" ht="13.5" customHeight="1" x14ac:dyDescent="0.15">
      <c r="A128" s="31">
        <v>123</v>
      </c>
      <c r="B128" s="32" t="s">
        <v>115</v>
      </c>
      <c r="C128" s="4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1"/>
      <c r="Z128" s="49"/>
    </row>
    <row r="129" spans="1:26" ht="13.5" customHeight="1" x14ac:dyDescent="0.15">
      <c r="A129" s="31">
        <v>124</v>
      </c>
      <c r="B129" s="32" t="s">
        <v>116</v>
      </c>
      <c r="C129" s="44"/>
      <c r="D129" s="51">
        <v>36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1"/>
      <c r="Z129" s="52">
        <v>36</v>
      </c>
    </row>
    <row r="130" spans="1:26" ht="13.5" customHeight="1" x14ac:dyDescent="0.15">
      <c r="A130" s="31">
        <v>125</v>
      </c>
      <c r="B130" s="32" t="s">
        <v>117</v>
      </c>
      <c r="C130" s="33">
        <v>160.3632649616504</v>
      </c>
      <c r="D130" s="51">
        <v>245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36">
        <v>11.598840061247483</v>
      </c>
      <c r="X130" s="35"/>
      <c r="Y130" s="37">
        <v>35.155386850901884</v>
      </c>
      <c r="Z130" s="52">
        <v>452.11749187379979</v>
      </c>
    </row>
    <row r="131" spans="1:26" ht="13.5" customHeight="1" x14ac:dyDescent="0.15">
      <c r="A131" s="31">
        <v>126</v>
      </c>
      <c r="B131" s="32" t="s">
        <v>118</v>
      </c>
      <c r="C131" s="4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1"/>
      <c r="Z131" s="49"/>
    </row>
    <row r="132" spans="1:26" ht="13.5" customHeight="1" x14ac:dyDescent="0.15">
      <c r="A132" s="31">
        <v>127</v>
      </c>
      <c r="B132" s="32" t="s">
        <v>119</v>
      </c>
      <c r="C132" s="33">
        <v>247.31938199081404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3">
        <v>1013.5890508832719</v>
      </c>
      <c r="T132" s="34"/>
      <c r="U132" s="34"/>
      <c r="V132" s="35"/>
      <c r="W132" s="36">
        <v>82.087848458682174</v>
      </c>
      <c r="X132" s="35"/>
      <c r="Y132" s="37">
        <v>36.561524897921629</v>
      </c>
      <c r="Z132" s="38">
        <v>1379.5578062306897</v>
      </c>
    </row>
    <row r="133" spans="1:26" ht="13.5" customHeight="1" x14ac:dyDescent="0.15">
      <c r="A133" s="31">
        <v>128</v>
      </c>
      <c r="B133" s="32" t="s">
        <v>381</v>
      </c>
      <c r="C133" s="4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1"/>
      <c r="Z133" s="49"/>
    </row>
    <row r="134" spans="1:26" ht="13.5" customHeight="1" x14ac:dyDescent="0.15">
      <c r="A134" s="31">
        <v>129</v>
      </c>
      <c r="B134" s="32" t="s">
        <v>382</v>
      </c>
      <c r="C134" s="4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1"/>
      <c r="Z134" s="49"/>
    </row>
    <row r="135" spans="1:26" ht="13.5" customHeight="1" x14ac:dyDescent="0.15">
      <c r="A135" s="31">
        <v>130</v>
      </c>
      <c r="B135" s="32" t="s">
        <v>383</v>
      </c>
      <c r="C135" s="4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1"/>
      <c r="Z135" s="49"/>
    </row>
    <row r="136" spans="1:26" ht="13.5" customHeight="1" x14ac:dyDescent="0.15">
      <c r="A136" s="31">
        <v>131</v>
      </c>
      <c r="B136" s="32" t="s">
        <v>384</v>
      </c>
      <c r="C136" s="4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1"/>
      <c r="Z136" s="49"/>
    </row>
    <row r="137" spans="1:26" ht="13.5" customHeight="1" x14ac:dyDescent="0.15">
      <c r="A137" s="31">
        <v>132</v>
      </c>
      <c r="B137" s="32" t="s">
        <v>120</v>
      </c>
      <c r="C137" s="33">
        <v>48.117865753527425</v>
      </c>
      <c r="D137" s="34"/>
      <c r="E137" s="62">
        <v>2.8407883349000483E-2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55">
        <v>0.42873265715752895</v>
      </c>
      <c r="W137" s="36">
        <v>213.77961510176308</v>
      </c>
      <c r="X137" s="35"/>
      <c r="Y137" s="65">
        <v>1.8670991266396693</v>
      </c>
      <c r="Z137" s="38">
        <v>264.22172052243673</v>
      </c>
    </row>
    <row r="138" spans="1:26" ht="27" customHeight="1" x14ac:dyDescent="0.15">
      <c r="A138" s="31">
        <v>133</v>
      </c>
      <c r="B138" s="32" t="s">
        <v>121</v>
      </c>
      <c r="C138" s="33">
        <v>792.00765870400483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0">
        <v>4.9150013373334992E-3</v>
      </c>
      <c r="X138" s="35"/>
      <c r="Y138" s="41"/>
      <c r="Z138" s="38">
        <v>792.01257370534211</v>
      </c>
    </row>
    <row r="139" spans="1:26" ht="13.5" customHeight="1" x14ac:dyDescent="0.15">
      <c r="A139" s="31">
        <v>134</v>
      </c>
      <c r="B139" s="32" t="s">
        <v>122</v>
      </c>
      <c r="C139" s="33">
        <v>435.73743437740558</v>
      </c>
      <c r="D139" s="34"/>
      <c r="E139" s="34"/>
      <c r="F139" s="43">
        <v>234.50082228093379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56">
        <v>2.9599918633373363</v>
      </c>
      <c r="X139" s="35"/>
      <c r="Y139" s="41"/>
      <c r="Z139" s="38">
        <v>673.19824852167676</v>
      </c>
    </row>
    <row r="140" spans="1:26" ht="27" customHeight="1" x14ac:dyDescent="0.15">
      <c r="A140" s="31">
        <v>135</v>
      </c>
      <c r="B140" s="32" t="s">
        <v>385</v>
      </c>
      <c r="C140" s="4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1"/>
      <c r="Z140" s="49"/>
    </row>
    <row r="141" spans="1:26" ht="13.5" customHeight="1" x14ac:dyDescent="0.15">
      <c r="A141" s="31">
        <v>136</v>
      </c>
      <c r="B141" s="32" t="s">
        <v>386</v>
      </c>
      <c r="C141" s="4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1"/>
      <c r="Z141" s="49"/>
    </row>
    <row r="142" spans="1:26" ht="13.5" customHeight="1" x14ac:dyDescent="0.15">
      <c r="A142" s="31">
        <v>137</v>
      </c>
      <c r="B142" s="32" t="s">
        <v>123</v>
      </c>
      <c r="C142" s="44"/>
      <c r="D142" s="51">
        <v>43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1"/>
      <c r="Z142" s="52">
        <v>43</v>
      </c>
    </row>
    <row r="143" spans="1:26" ht="13.5" customHeight="1" x14ac:dyDescent="0.15">
      <c r="A143" s="31">
        <v>138</v>
      </c>
      <c r="B143" s="32" t="s">
        <v>124</v>
      </c>
      <c r="C143" s="44"/>
      <c r="D143" s="51">
        <v>15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1"/>
      <c r="Z143" s="52">
        <v>15</v>
      </c>
    </row>
    <row r="144" spans="1:26" ht="13.5" customHeight="1" x14ac:dyDescent="0.15">
      <c r="A144" s="31">
        <v>139</v>
      </c>
      <c r="B144" s="32" t="s">
        <v>125</v>
      </c>
      <c r="C144" s="44"/>
      <c r="D144" s="34"/>
      <c r="E144" s="59">
        <v>7.8615216251179998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1"/>
      <c r="Z144" s="42">
        <v>7.8615216251179998</v>
      </c>
    </row>
    <row r="145" spans="1:26" ht="13.5" customHeight="1" x14ac:dyDescent="0.15">
      <c r="A145" s="31">
        <v>140</v>
      </c>
      <c r="B145" s="32" t="s">
        <v>126</v>
      </c>
      <c r="C145" s="44"/>
      <c r="D145" s="51">
        <v>10.920000000000003</v>
      </c>
      <c r="E145" s="59">
        <v>3.1140891267501174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1"/>
      <c r="Z145" s="52">
        <v>14.034089126750121</v>
      </c>
    </row>
    <row r="146" spans="1:26" ht="13.5" customHeight="1" x14ac:dyDescent="0.15">
      <c r="A146" s="31">
        <v>141</v>
      </c>
      <c r="B146" s="32" t="s">
        <v>127</v>
      </c>
      <c r="C146" s="44"/>
      <c r="D146" s="51">
        <v>72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1"/>
      <c r="Z146" s="52">
        <v>72</v>
      </c>
    </row>
    <row r="147" spans="1:26" ht="13.5" customHeight="1" x14ac:dyDescent="0.15">
      <c r="A147" s="31">
        <v>142</v>
      </c>
      <c r="B147" s="32" t="s">
        <v>387</v>
      </c>
      <c r="C147" s="4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1"/>
      <c r="Z147" s="49"/>
    </row>
    <row r="148" spans="1:26" ht="13.5" customHeight="1" x14ac:dyDescent="0.15">
      <c r="A148" s="31">
        <v>143</v>
      </c>
      <c r="B148" s="32" t="s">
        <v>388</v>
      </c>
      <c r="C148" s="4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1"/>
      <c r="Z148" s="49"/>
    </row>
    <row r="149" spans="1:26" ht="27" customHeight="1" x14ac:dyDescent="0.15">
      <c r="A149" s="31">
        <v>144</v>
      </c>
      <c r="B149" s="32" t="s">
        <v>128</v>
      </c>
      <c r="C149" s="33">
        <v>34.586736196736098</v>
      </c>
      <c r="D149" s="34"/>
      <c r="E149" s="34"/>
      <c r="F149" s="34"/>
      <c r="G149" s="34"/>
      <c r="H149" s="34"/>
      <c r="I149" s="34"/>
      <c r="J149" s="34"/>
      <c r="K149" s="34"/>
      <c r="L149" s="43">
        <v>175.66951831286048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1"/>
      <c r="Z149" s="38">
        <v>210.25625450959657</v>
      </c>
    </row>
    <row r="150" spans="1:26" ht="13.5" customHeight="1" x14ac:dyDescent="0.15">
      <c r="A150" s="31">
        <v>145</v>
      </c>
      <c r="B150" s="32" t="s">
        <v>129</v>
      </c>
      <c r="C150" s="4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1"/>
      <c r="Z150" s="49"/>
    </row>
    <row r="151" spans="1:26" ht="13.5" customHeight="1" x14ac:dyDescent="0.15">
      <c r="A151" s="31">
        <v>146</v>
      </c>
      <c r="B151" s="32" t="s">
        <v>130</v>
      </c>
      <c r="C151" s="4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1"/>
      <c r="Z151" s="49"/>
    </row>
    <row r="152" spans="1:26" ht="13.5" customHeight="1" x14ac:dyDescent="0.15">
      <c r="A152" s="31">
        <v>147</v>
      </c>
      <c r="B152" s="32" t="s">
        <v>131</v>
      </c>
      <c r="C152" s="4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1"/>
      <c r="Z152" s="49"/>
    </row>
    <row r="153" spans="1:26" ht="13.5" customHeight="1" x14ac:dyDescent="0.15">
      <c r="A153" s="31">
        <v>148</v>
      </c>
      <c r="B153" s="32" t="s">
        <v>132</v>
      </c>
      <c r="C153" s="44"/>
      <c r="D153" s="51">
        <v>987.30000000000007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1"/>
      <c r="Z153" s="52">
        <v>987.30000000000007</v>
      </c>
    </row>
    <row r="154" spans="1:26" ht="13.5" customHeight="1" x14ac:dyDescent="0.15">
      <c r="A154" s="31">
        <v>149</v>
      </c>
      <c r="B154" s="32" t="s">
        <v>389</v>
      </c>
      <c r="C154" s="45">
        <v>0.14709990644263651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1"/>
      <c r="Z154" s="47">
        <v>0.14709990644263651</v>
      </c>
    </row>
    <row r="155" spans="1:26" ht="13.5" customHeight="1" x14ac:dyDescent="0.15">
      <c r="A155" s="31">
        <v>150</v>
      </c>
      <c r="B155" s="32" t="s">
        <v>133</v>
      </c>
      <c r="C155" s="33">
        <v>36.232080283559512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37">
        <v>50.087297698253622</v>
      </c>
      <c r="Z155" s="38">
        <v>86.319377981813133</v>
      </c>
    </row>
    <row r="156" spans="1:26" ht="13.5" customHeight="1" x14ac:dyDescent="0.15">
      <c r="A156" s="31">
        <v>151</v>
      </c>
      <c r="B156" s="32" t="s">
        <v>134</v>
      </c>
      <c r="C156" s="4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1"/>
      <c r="Z156" s="49"/>
    </row>
    <row r="157" spans="1:26" ht="13.5" customHeight="1" x14ac:dyDescent="0.15">
      <c r="A157" s="31">
        <v>152</v>
      </c>
      <c r="B157" s="32" t="s">
        <v>135</v>
      </c>
      <c r="C157" s="44"/>
      <c r="D157" s="51">
        <v>1099.5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1"/>
      <c r="Z157" s="52">
        <v>1099.5</v>
      </c>
    </row>
    <row r="158" spans="1:26" ht="13.5" customHeight="1" x14ac:dyDescent="0.15">
      <c r="A158" s="31">
        <v>153</v>
      </c>
      <c r="B158" s="32" t="s">
        <v>136</v>
      </c>
      <c r="C158" s="44"/>
      <c r="D158" s="34"/>
      <c r="E158" s="43">
        <v>555.76029969060255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1"/>
      <c r="Z158" s="38">
        <v>555.76029969060255</v>
      </c>
    </row>
    <row r="159" spans="1:26" ht="13.5" customHeight="1" x14ac:dyDescent="0.15">
      <c r="A159" s="31">
        <v>154</v>
      </c>
      <c r="B159" s="32" t="s">
        <v>137</v>
      </c>
      <c r="C159" s="4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1"/>
      <c r="Z159" s="49"/>
    </row>
    <row r="160" spans="1:26" ht="13.5" customHeight="1" x14ac:dyDescent="0.15">
      <c r="A160" s="31">
        <v>155</v>
      </c>
      <c r="B160" s="32" t="s">
        <v>390</v>
      </c>
      <c r="C160" s="39">
        <v>3.5957378426708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36">
        <v>32.924538386425219</v>
      </c>
      <c r="X160" s="35"/>
      <c r="Y160" s="41"/>
      <c r="Z160" s="38">
        <v>36.520276229096019</v>
      </c>
    </row>
    <row r="161" spans="1:26" ht="13.5" customHeight="1" x14ac:dyDescent="0.15">
      <c r="A161" s="31">
        <v>156</v>
      </c>
      <c r="B161" s="32" t="s">
        <v>391</v>
      </c>
      <c r="C161" s="4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1"/>
      <c r="Z161" s="49"/>
    </row>
    <row r="162" spans="1:26" ht="13.5" customHeight="1" x14ac:dyDescent="0.15">
      <c r="A162" s="31">
        <v>157</v>
      </c>
      <c r="B162" s="32" t="s">
        <v>138</v>
      </c>
      <c r="C162" s="33">
        <v>49.59590739538362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55">
        <v>0.63346897992695472</v>
      </c>
      <c r="X162" s="35"/>
      <c r="Y162" s="41"/>
      <c r="Z162" s="38">
        <v>50.229376375310572</v>
      </c>
    </row>
    <row r="163" spans="1:26" ht="13.5" customHeight="1" x14ac:dyDescent="0.15">
      <c r="A163" s="31">
        <v>158</v>
      </c>
      <c r="B163" s="32" t="s">
        <v>392</v>
      </c>
      <c r="C163" s="4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1"/>
      <c r="Z163" s="49"/>
    </row>
    <row r="164" spans="1:26" ht="13.5" customHeight="1" x14ac:dyDescent="0.15">
      <c r="A164" s="31">
        <v>159</v>
      </c>
      <c r="B164" s="32" t="s">
        <v>393</v>
      </c>
      <c r="C164" s="4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1"/>
      <c r="Z164" s="49"/>
    </row>
    <row r="165" spans="1:26" ht="27" customHeight="1" x14ac:dyDescent="0.15">
      <c r="A165" s="31">
        <v>160</v>
      </c>
      <c r="B165" s="32" t="s">
        <v>394</v>
      </c>
      <c r="C165" s="4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1"/>
      <c r="Z165" s="49"/>
    </row>
    <row r="166" spans="1:26" ht="13.5" customHeight="1" x14ac:dyDescent="0.15">
      <c r="A166" s="31">
        <v>161</v>
      </c>
      <c r="B166" s="32" t="s">
        <v>139</v>
      </c>
      <c r="C166" s="4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3">
        <v>7822.6662208455309</v>
      </c>
      <c r="U166" s="34"/>
      <c r="V166" s="35"/>
      <c r="W166" s="35"/>
      <c r="X166" s="35"/>
      <c r="Y166" s="41"/>
      <c r="Z166" s="38">
        <v>7822.6662208455309</v>
      </c>
    </row>
    <row r="167" spans="1:26" ht="13.5" customHeight="1" x14ac:dyDescent="0.15">
      <c r="A167" s="31">
        <v>162</v>
      </c>
      <c r="B167" s="32" t="s">
        <v>140</v>
      </c>
      <c r="C167" s="44"/>
      <c r="D167" s="51">
        <v>468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1"/>
      <c r="Z167" s="52">
        <v>468</v>
      </c>
    </row>
    <row r="168" spans="1:26" ht="13.5" customHeight="1" x14ac:dyDescent="0.15">
      <c r="A168" s="31">
        <v>163</v>
      </c>
      <c r="B168" s="32" t="s">
        <v>395</v>
      </c>
      <c r="C168" s="4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1"/>
      <c r="Z168" s="49"/>
    </row>
    <row r="169" spans="1:26" ht="13.5" customHeight="1" x14ac:dyDescent="0.15">
      <c r="A169" s="31">
        <v>164</v>
      </c>
      <c r="B169" s="32" t="s">
        <v>141</v>
      </c>
      <c r="C169" s="4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3">
        <v>1024.6683795225913</v>
      </c>
      <c r="U169" s="34"/>
      <c r="V169" s="35"/>
      <c r="W169" s="35"/>
      <c r="X169" s="35"/>
      <c r="Y169" s="41"/>
      <c r="Z169" s="38">
        <v>1024.6683795225913</v>
      </c>
    </row>
    <row r="170" spans="1:26" ht="13.5" customHeight="1" x14ac:dyDescent="0.15">
      <c r="A170" s="31">
        <v>165</v>
      </c>
      <c r="B170" s="32" t="s">
        <v>396</v>
      </c>
      <c r="C170" s="4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1"/>
      <c r="Z170" s="49"/>
    </row>
    <row r="171" spans="1:26" ht="13.5" customHeight="1" x14ac:dyDescent="0.15">
      <c r="A171" s="31">
        <v>166</v>
      </c>
      <c r="B171" s="32" t="s">
        <v>397</v>
      </c>
      <c r="C171" s="4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1"/>
      <c r="Z171" s="49"/>
    </row>
    <row r="172" spans="1:26" ht="13.5" customHeight="1" x14ac:dyDescent="0.15">
      <c r="A172" s="31">
        <v>167</v>
      </c>
      <c r="B172" s="32" t="s">
        <v>398</v>
      </c>
      <c r="C172" s="4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1"/>
      <c r="Z172" s="49"/>
    </row>
    <row r="173" spans="1:26" ht="13.5" customHeight="1" x14ac:dyDescent="0.15">
      <c r="A173" s="31">
        <v>168</v>
      </c>
      <c r="B173" s="32" t="s">
        <v>142</v>
      </c>
      <c r="C173" s="44"/>
      <c r="D173" s="51">
        <v>1153.0999999999999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1"/>
      <c r="Z173" s="52">
        <v>1153.0999999999999</v>
      </c>
    </row>
    <row r="174" spans="1:26" ht="13.5" customHeight="1" x14ac:dyDescent="0.15">
      <c r="A174" s="31">
        <v>169</v>
      </c>
      <c r="B174" s="32" t="s">
        <v>143</v>
      </c>
      <c r="C174" s="45">
        <v>0.5850890653808517</v>
      </c>
      <c r="D174" s="51">
        <v>72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1"/>
      <c r="Z174" s="52">
        <v>72.585089065380856</v>
      </c>
    </row>
    <row r="175" spans="1:26" ht="13.5" customHeight="1" x14ac:dyDescent="0.15">
      <c r="A175" s="31">
        <v>170</v>
      </c>
      <c r="B175" s="32" t="s">
        <v>144</v>
      </c>
      <c r="C175" s="44"/>
      <c r="D175" s="66">
        <v>0.04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1"/>
      <c r="Z175" s="67">
        <v>0.04</v>
      </c>
    </row>
    <row r="176" spans="1:26" ht="13.5" customHeight="1" x14ac:dyDescent="0.15">
      <c r="A176" s="31">
        <v>171</v>
      </c>
      <c r="B176" s="32" t="s">
        <v>145</v>
      </c>
      <c r="C176" s="44"/>
      <c r="D176" s="51">
        <v>39.299999999999997</v>
      </c>
      <c r="E176" s="43">
        <v>22.310341816930421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1"/>
      <c r="Z176" s="52">
        <v>61.610341816930415</v>
      </c>
    </row>
    <row r="177" spans="1:26" ht="13.5" customHeight="1" x14ac:dyDescent="0.15">
      <c r="A177" s="31">
        <v>172</v>
      </c>
      <c r="B177" s="32" t="s">
        <v>146</v>
      </c>
      <c r="C177" s="44"/>
      <c r="D177" s="51">
        <v>179.36999999999998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1"/>
      <c r="Z177" s="52">
        <v>179.36999999999998</v>
      </c>
    </row>
    <row r="178" spans="1:26" ht="13.5" customHeight="1" x14ac:dyDescent="0.15">
      <c r="A178" s="31">
        <v>173</v>
      </c>
      <c r="B178" s="32" t="s">
        <v>399</v>
      </c>
      <c r="C178" s="4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1"/>
      <c r="Z178" s="49"/>
    </row>
    <row r="179" spans="1:26" ht="13.5" customHeight="1" x14ac:dyDescent="0.15">
      <c r="A179" s="31">
        <v>174</v>
      </c>
      <c r="B179" s="32" t="s">
        <v>147</v>
      </c>
      <c r="C179" s="44"/>
      <c r="D179" s="51">
        <v>363.69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1"/>
      <c r="Z179" s="52">
        <v>363.69</v>
      </c>
    </row>
    <row r="180" spans="1:26" ht="13.5" customHeight="1" x14ac:dyDescent="0.15">
      <c r="A180" s="31">
        <v>175</v>
      </c>
      <c r="B180" s="32" t="s">
        <v>148</v>
      </c>
      <c r="C180" s="44"/>
      <c r="D180" s="51">
        <v>869.2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1"/>
      <c r="Z180" s="52">
        <v>869.2</v>
      </c>
    </row>
    <row r="181" spans="1:26" ht="13.5" customHeight="1" x14ac:dyDescent="0.15">
      <c r="A181" s="31">
        <v>176</v>
      </c>
      <c r="B181" s="32" t="s">
        <v>149</v>
      </c>
      <c r="C181" s="4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3">
        <v>14152.212249937944</v>
      </c>
      <c r="U181" s="34"/>
      <c r="V181" s="35"/>
      <c r="W181" s="35"/>
      <c r="X181" s="35"/>
      <c r="Y181" s="41"/>
      <c r="Z181" s="38">
        <v>14152.212249937944</v>
      </c>
    </row>
    <row r="182" spans="1:26" ht="13.5" customHeight="1" x14ac:dyDescent="0.15">
      <c r="A182" s="31">
        <v>177</v>
      </c>
      <c r="B182" s="32" t="s">
        <v>400</v>
      </c>
      <c r="C182" s="4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1"/>
      <c r="Z182" s="49"/>
    </row>
    <row r="183" spans="1:26" ht="13.5" customHeight="1" x14ac:dyDescent="0.15">
      <c r="A183" s="31">
        <v>178</v>
      </c>
      <c r="B183" s="32" t="s">
        <v>150</v>
      </c>
      <c r="C183" s="4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37">
        <v>55.306669506123313</v>
      </c>
      <c r="Z183" s="38">
        <v>55.306669506123313</v>
      </c>
    </row>
    <row r="184" spans="1:26" ht="13.5" customHeight="1" x14ac:dyDescent="0.15">
      <c r="A184" s="31">
        <v>179</v>
      </c>
      <c r="B184" s="32" t="s">
        <v>151</v>
      </c>
      <c r="C184" s="44"/>
      <c r="D184" s="51">
        <v>8307.5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1"/>
      <c r="Z184" s="52">
        <v>8307.5</v>
      </c>
    </row>
    <row r="185" spans="1:26" ht="13.5" customHeight="1" x14ac:dyDescent="0.15">
      <c r="A185" s="31">
        <v>180</v>
      </c>
      <c r="B185" s="32" t="s">
        <v>401</v>
      </c>
      <c r="C185" s="4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1"/>
      <c r="Z185" s="49"/>
    </row>
    <row r="186" spans="1:26" ht="13.5" customHeight="1" x14ac:dyDescent="0.15">
      <c r="A186" s="31">
        <v>181</v>
      </c>
      <c r="B186" s="32" t="s">
        <v>152</v>
      </c>
      <c r="C186" s="45">
        <v>0.49153860465553506</v>
      </c>
      <c r="D186" s="34"/>
      <c r="E186" s="43">
        <v>965.77786566294697</v>
      </c>
      <c r="F186" s="34"/>
      <c r="G186" s="34"/>
      <c r="H186" s="34"/>
      <c r="I186" s="34"/>
      <c r="J186" s="43">
        <v>107046.03829171456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0">
        <v>5.9407041974440036E-3</v>
      </c>
      <c r="X186" s="35"/>
      <c r="Y186" s="37">
        <v>136.52701833116794</v>
      </c>
      <c r="Z186" s="38">
        <v>108148.84065501753</v>
      </c>
    </row>
    <row r="187" spans="1:26" ht="13.5" customHeight="1" x14ac:dyDescent="0.15">
      <c r="A187" s="31">
        <v>182</v>
      </c>
      <c r="B187" s="32" t="s">
        <v>153</v>
      </c>
      <c r="C187" s="44"/>
      <c r="D187" s="51">
        <v>12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1"/>
      <c r="Z187" s="52">
        <v>12</v>
      </c>
    </row>
    <row r="188" spans="1:26" ht="13.5" customHeight="1" x14ac:dyDescent="0.15">
      <c r="A188" s="31">
        <v>183</v>
      </c>
      <c r="B188" s="32" t="s">
        <v>154</v>
      </c>
      <c r="C188" s="44"/>
      <c r="D188" s="51">
        <v>3366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1"/>
      <c r="Z188" s="52">
        <v>3366</v>
      </c>
    </row>
    <row r="189" spans="1:26" ht="13.5" customHeight="1" x14ac:dyDescent="0.15">
      <c r="A189" s="31">
        <v>184</v>
      </c>
      <c r="B189" s="32" t="s">
        <v>155</v>
      </c>
      <c r="C189" s="44"/>
      <c r="D189" s="51">
        <v>931.9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1"/>
      <c r="Z189" s="52">
        <v>931.9</v>
      </c>
    </row>
    <row r="190" spans="1:26" ht="13.5" customHeight="1" x14ac:dyDescent="0.15">
      <c r="A190" s="31">
        <v>185</v>
      </c>
      <c r="B190" s="32" t="s">
        <v>156</v>
      </c>
      <c r="C190" s="4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3">
        <v>173.93617270947578</v>
      </c>
      <c r="U190" s="34"/>
      <c r="V190" s="35"/>
      <c r="W190" s="35"/>
      <c r="X190" s="35"/>
      <c r="Y190" s="41"/>
      <c r="Z190" s="38">
        <v>173.93617270947578</v>
      </c>
    </row>
    <row r="191" spans="1:26" ht="13.5" customHeight="1" x14ac:dyDescent="0.15">
      <c r="A191" s="31">
        <v>186</v>
      </c>
      <c r="B191" s="32" t="s">
        <v>157</v>
      </c>
      <c r="C191" s="33">
        <v>19914.205712789899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36">
        <v>13.898277567022241</v>
      </c>
      <c r="X191" s="35"/>
      <c r="Y191" s="41"/>
      <c r="Z191" s="38">
        <v>19928.103990356922</v>
      </c>
    </row>
    <row r="192" spans="1:26" ht="13.5" customHeight="1" x14ac:dyDescent="0.15">
      <c r="A192" s="31">
        <v>187</v>
      </c>
      <c r="B192" s="32" t="s">
        <v>158</v>
      </c>
      <c r="C192" s="44"/>
      <c r="D192" s="51">
        <v>168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1"/>
      <c r="Z192" s="52">
        <v>168</v>
      </c>
    </row>
    <row r="193" spans="1:26" ht="13.5" customHeight="1" x14ac:dyDescent="0.15">
      <c r="A193" s="31">
        <v>188</v>
      </c>
      <c r="B193" s="32" t="s">
        <v>159</v>
      </c>
      <c r="C193" s="4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1"/>
      <c r="Z193" s="49"/>
    </row>
    <row r="194" spans="1:26" ht="27" customHeight="1" x14ac:dyDescent="0.15">
      <c r="A194" s="31">
        <v>189</v>
      </c>
      <c r="B194" s="32" t="s">
        <v>402</v>
      </c>
      <c r="C194" s="4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1"/>
      <c r="Z194" s="49"/>
    </row>
    <row r="195" spans="1:26" ht="13.5" customHeight="1" x14ac:dyDescent="0.15">
      <c r="A195" s="31">
        <v>190</v>
      </c>
      <c r="B195" s="32" t="s">
        <v>160</v>
      </c>
      <c r="C195" s="48">
        <v>5.1737898194032447E-3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1"/>
      <c r="Z195" s="50">
        <v>5.1737898194032447E-3</v>
      </c>
    </row>
    <row r="196" spans="1:26" ht="13.5" customHeight="1" x14ac:dyDescent="0.15">
      <c r="A196" s="31">
        <v>191</v>
      </c>
      <c r="B196" s="32" t="s">
        <v>161</v>
      </c>
      <c r="C196" s="44"/>
      <c r="D196" s="51">
        <v>1432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1"/>
      <c r="Z196" s="52">
        <v>1432</v>
      </c>
    </row>
    <row r="197" spans="1:26" ht="13.5" customHeight="1" x14ac:dyDescent="0.15">
      <c r="A197" s="31">
        <v>192</v>
      </c>
      <c r="B197" s="32" t="s">
        <v>403</v>
      </c>
      <c r="C197" s="4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1"/>
      <c r="Z197" s="49"/>
    </row>
    <row r="198" spans="1:26" ht="13.5" customHeight="1" x14ac:dyDescent="0.15">
      <c r="A198" s="31">
        <v>193</v>
      </c>
      <c r="B198" s="32" t="s">
        <v>404</v>
      </c>
      <c r="C198" s="4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1"/>
      <c r="Z198" s="49"/>
    </row>
    <row r="199" spans="1:26" ht="13.5" customHeight="1" x14ac:dyDescent="0.15">
      <c r="A199" s="31">
        <v>194</v>
      </c>
      <c r="B199" s="32" t="s">
        <v>162</v>
      </c>
      <c r="C199" s="4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1"/>
      <c r="Z199" s="49"/>
    </row>
    <row r="200" spans="1:26" ht="13.5" customHeight="1" x14ac:dyDescent="0.15">
      <c r="A200" s="31">
        <v>195</v>
      </c>
      <c r="B200" s="32" t="s">
        <v>163</v>
      </c>
      <c r="C200" s="44"/>
      <c r="D200" s="51">
        <v>70.000000000000014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1"/>
      <c r="Z200" s="52">
        <v>70.000000000000014</v>
      </c>
    </row>
    <row r="201" spans="1:26" ht="13.5" customHeight="1" x14ac:dyDescent="0.15">
      <c r="A201" s="31">
        <v>196</v>
      </c>
      <c r="B201" s="32" t="s">
        <v>164</v>
      </c>
      <c r="C201" s="4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1"/>
      <c r="Z201" s="49"/>
    </row>
    <row r="202" spans="1:26" ht="13.5" customHeight="1" x14ac:dyDescent="0.15">
      <c r="A202" s="31">
        <v>197</v>
      </c>
      <c r="B202" s="32" t="s">
        <v>165</v>
      </c>
      <c r="C202" s="44"/>
      <c r="D202" s="51">
        <v>484.99999999999994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1"/>
      <c r="Z202" s="52">
        <v>484.99999999999994</v>
      </c>
    </row>
    <row r="203" spans="1:26" ht="13.5" customHeight="1" x14ac:dyDescent="0.15">
      <c r="A203" s="31">
        <v>198</v>
      </c>
      <c r="B203" s="32" t="s">
        <v>166</v>
      </c>
      <c r="C203" s="4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1"/>
      <c r="Z203" s="49"/>
    </row>
    <row r="204" spans="1:26" ht="13.5" customHeight="1" x14ac:dyDescent="0.15">
      <c r="A204" s="31">
        <v>199</v>
      </c>
      <c r="B204" s="32" t="s">
        <v>405</v>
      </c>
      <c r="C204" s="4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1"/>
      <c r="Z204" s="49"/>
    </row>
    <row r="205" spans="1:26" ht="13.5" customHeight="1" x14ac:dyDescent="0.15">
      <c r="A205" s="31">
        <v>200</v>
      </c>
      <c r="B205" s="32" t="s">
        <v>167</v>
      </c>
      <c r="C205" s="4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1"/>
      <c r="Z205" s="49"/>
    </row>
    <row r="206" spans="1:26" ht="13.5" customHeight="1" x14ac:dyDescent="0.15">
      <c r="A206" s="31">
        <v>201</v>
      </c>
      <c r="B206" s="32" t="s">
        <v>406</v>
      </c>
      <c r="C206" s="4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1"/>
      <c r="Z206" s="49"/>
    </row>
    <row r="207" spans="1:26" ht="13.5" customHeight="1" x14ac:dyDescent="0.15">
      <c r="A207" s="31">
        <v>202</v>
      </c>
      <c r="B207" s="32" t="s">
        <v>407</v>
      </c>
      <c r="C207" s="4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1"/>
      <c r="Z207" s="49"/>
    </row>
    <row r="208" spans="1:26" ht="13.5" customHeight="1" x14ac:dyDescent="0.15">
      <c r="A208" s="31">
        <v>203</v>
      </c>
      <c r="B208" s="32" t="s">
        <v>168</v>
      </c>
      <c r="C208" s="45">
        <v>0.87703164952457213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1"/>
      <c r="Z208" s="47">
        <v>0.87703164952457213</v>
      </c>
    </row>
    <row r="209" spans="1:26" ht="13.5" customHeight="1" x14ac:dyDescent="0.15">
      <c r="A209" s="31">
        <v>204</v>
      </c>
      <c r="B209" s="32" t="s">
        <v>169</v>
      </c>
      <c r="C209" s="4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55">
        <v>0.59389915941082061</v>
      </c>
      <c r="X209" s="35"/>
      <c r="Y209" s="41"/>
      <c r="Z209" s="47">
        <v>0.59389915941082061</v>
      </c>
    </row>
    <row r="210" spans="1:26" ht="13.5" customHeight="1" x14ac:dyDescent="0.15">
      <c r="A210" s="31">
        <v>205</v>
      </c>
      <c r="B210" s="32" t="s">
        <v>408</v>
      </c>
      <c r="C210" s="4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1"/>
      <c r="Z210" s="49"/>
    </row>
    <row r="211" spans="1:26" ht="13.5" customHeight="1" x14ac:dyDescent="0.15">
      <c r="A211" s="31">
        <v>206</v>
      </c>
      <c r="B211" s="32" t="s">
        <v>170</v>
      </c>
      <c r="C211" s="44"/>
      <c r="D211" s="53">
        <v>3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1"/>
      <c r="Z211" s="54">
        <v>3</v>
      </c>
    </row>
    <row r="212" spans="1:26" ht="27" customHeight="1" x14ac:dyDescent="0.15">
      <c r="A212" s="31">
        <v>207</v>
      </c>
      <c r="B212" s="32" t="s">
        <v>171</v>
      </c>
      <c r="C212" s="39">
        <v>3.5400321370100856</v>
      </c>
      <c r="D212" s="51">
        <v>179</v>
      </c>
      <c r="E212" s="43">
        <v>19.813771254882237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0">
        <v>5.6842858019103965E-2</v>
      </c>
      <c r="X212" s="35"/>
      <c r="Y212" s="41"/>
      <c r="Z212" s="52">
        <v>202.41064624991142</v>
      </c>
    </row>
    <row r="213" spans="1:26" ht="13.5" customHeight="1" x14ac:dyDescent="0.15">
      <c r="A213" s="31">
        <v>208</v>
      </c>
      <c r="B213" s="32" t="s">
        <v>409</v>
      </c>
      <c r="C213" s="4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1"/>
      <c r="Z213" s="49"/>
    </row>
    <row r="214" spans="1:26" ht="13.5" customHeight="1" x14ac:dyDescent="0.15">
      <c r="A214" s="31">
        <v>209</v>
      </c>
      <c r="B214" s="32" t="s">
        <v>172</v>
      </c>
      <c r="C214" s="4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3">
        <v>344.29926854803995</v>
      </c>
      <c r="T214" s="34"/>
      <c r="U214" s="34"/>
      <c r="V214" s="35"/>
      <c r="W214" s="36">
        <v>256.5743152925416</v>
      </c>
      <c r="X214" s="35"/>
      <c r="Y214" s="41"/>
      <c r="Z214" s="38">
        <v>600.87358384058155</v>
      </c>
    </row>
    <row r="215" spans="1:26" ht="13.5" customHeight="1" x14ac:dyDescent="0.15">
      <c r="A215" s="31">
        <v>210</v>
      </c>
      <c r="B215" s="32" t="s">
        <v>173</v>
      </c>
      <c r="C215" s="4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1"/>
      <c r="Z215" s="49"/>
    </row>
    <row r="216" spans="1:26" ht="13.5" customHeight="1" x14ac:dyDescent="0.15">
      <c r="A216" s="31">
        <v>211</v>
      </c>
      <c r="B216" s="32" t="s">
        <v>410</v>
      </c>
      <c r="C216" s="4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1"/>
      <c r="Z216" s="49"/>
    </row>
    <row r="217" spans="1:26" ht="13.5" customHeight="1" x14ac:dyDescent="0.15">
      <c r="A217" s="31">
        <v>212</v>
      </c>
      <c r="B217" s="32" t="s">
        <v>174</v>
      </c>
      <c r="C217" s="44"/>
      <c r="D217" s="51">
        <v>2812.8799999999992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1"/>
      <c r="Z217" s="52">
        <v>2812.8799999999992</v>
      </c>
    </row>
    <row r="218" spans="1:26" ht="13.5" customHeight="1" x14ac:dyDescent="0.15">
      <c r="A218" s="31">
        <v>213</v>
      </c>
      <c r="B218" s="32" t="s">
        <v>175</v>
      </c>
      <c r="C218" s="33">
        <v>127.1932479082794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55">
        <v>0.46084984309962262</v>
      </c>
      <c r="X218" s="35"/>
      <c r="Y218" s="41"/>
      <c r="Z218" s="38">
        <v>127.65409775137903</v>
      </c>
    </row>
    <row r="219" spans="1:26" ht="13.5" customHeight="1" x14ac:dyDescent="0.15">
      <c r="A219" s="31">
        <v>214</v>
      </c>
      <c r="B219" s="32" t="s">
        <v>411</v>
      </c>
      <c r="C219" s="4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1"/>
      <c r="Z219" s="49"/>
    </row>
    <row r="220" spans="1:26" ht="13.5" customHeight="1" x14ac:dyDescent="0.15">
      <c r="A220" s="31">
        <v>215</v>
      </c>
      <c r="B220" s="32" t="s">
        <v>412</v>
      </c>
      <c r="C220" s="4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1"/>
      <c r="Z220" s="49"/>
    </row>
    <row r="221" spans="1:26" ht="13.5" customHeight="1" x14ac:dyDescent="0.15">
      <c r="A221" s="31">
        <v>216</v>
      </c>
      <c r="B221" s="32" t="s">
        <v>413</v>
      </c>
      <c r="C221" s="48">
        <v>7.7740305072583138E-3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1"/>
      <c r="Z221" s="50">
        <v>7.7740305072583138E-3</v>
      </c>
    </row>
    <row r="222" spans="1:26" ht="13.5" customHeight="1" x14ac:dyDescent="0.15">
      <c r="A222" s="31">
        <v>217</v>
      </c>
      <c r="B222" s="32" t="s">
        <v>176</v>
      </c>
      <c r="C222" s="4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1"/>
      <c r="Z222" s="49"/>
    </row>
    <row r="223" spans="1:26" ht="13.5" customHeight="1" x14ac:dyDescent="0.15">
      <c r="A223" s="31">
        <v>218</v>
      </c>
      <c r="B223" s="32" t="s">
        <v>177</v>
      </c>
      <c r="C223" s="39">
        <v>1.8287704434846708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0">
        <v>4.6837981936097691E-3</v>
      </c>
      <c r="X223" s="35"/>
      <c r="Y223" s="41"/>
      <c r="Z223" s="42">
        <v>1.8334542416782806</v>
      </c>
    </row>
    <row r="224" spans="1:26" ht="13.5" customHeight="1" x14ac:dyDescent="0.15">
      <c r="A224" s="31">
        <v>219</v>
      </c>
      <c r="B224" s="32" t="s">
        <v>414</v>
      </c>
      <c r="C224" s="4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1"/>
      <c r="Z224" s="49"/>
    </row>
    <row r="225" spans="1:26" ht="13.5" customHeight="1" x14ac:dyDescent="0.15">
      <c r="A225" s="31">
        <v>220</v>
      </c>
      <c r="B225" s="32" t="s">
        <v>415</v>
      </c>
      <c r="C225" s="4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1"/>
      <c r="Z225" s="49"/>
    </row>
    <row r="226" spans="1:26" ht="13.5" customHeight="1" x14ac:dyDescent="0.15">
      <c r="A226" s="31">
        <v>221</v>
      </c>
      <c r="B226" s="32" t="s">
        <v>178</v>
      </c>
      <c r="C226" s="44"/>
      <c r="D226" s="51">
        <v>170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1"/>
      <c r="Z226" s="52">
        <v>170</v>
      </c>
    </row>
    <row r="227" spans="1:26" ht="13.5" customHeight="1" x14ac:dyDescent="0.15">
      <c r="A227" s="31">
        <v>222</v>
      </c>
      <c r="B227" s="32" t="s">
        <v>416</v>
      </c>
      <c r="C227" s="4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1"/>
      <c r="Z227" s="49"/>
    </row>
    <row r="228" spans="1:26" ht="13.5" customHeight="1" x14ac:dyDescent="0.15">
      <c r="A228" s="31">
        <v>223</v>
      </c>
      <c r="B228" s="32" t="s">
        <v>179</v>
      </c>
      <c r="C228" s="4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1"/>
      <c r="Z228" s="49"/>
    </row>
    <row r="229" spans="1:26" ht="27" customHeight="1" x14ac:dyDescent="0.15">
      <c r="A229" s="31">
        <v>224</v>
      </c>
      <c r="B229" s="32" t="s">
        <v>180</v>
      </c>
      <c r="C229" s="39">
        <v>2.6416530572498589</v>
      </c>
      <c r="D229" s="34"/>
      <c r="E229" s="34"/>
      <c r="F229" s="34"/>
      <c r="G229" s="34"/>
      <c r="H229" s="34"/>
      <c r="I229" s="43">
        <v>17874.766902797212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6">
        <v>212.0954097613639</v>
      </c>
      <c r="X229" s="35"/>
      <c r="Y229" s="41"/>
      <c r="Z229" s="38">
        <v>18089.503965615826</v>
      </c>
    </row>
    <row r="230" spans="1:26" ht="13.5" customHeight="1" x14ac:dyDescent="0.15">
      <c r="A230" s="31">
        <v>225</v>
      </c>
      <c r="B230" s="32" t="s">
        <v>181</v>
      </c>
      <c r="C230" s="44"/>
      <c r="D230" s="51">
        <v>450</v>
      </c>
      <c r="E230" s="43">
        <v>12.291648785497383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1"/>
      <c r="Z230" s="52">
        <v>462.29164878549739</v>
      </c>
    </row>
    <row r="231" spans="1:26" ht="13.5" customHeight="1" x14ac:dyDescent="0.15">
      <c r="A231" s="31">
        <v>226</v>
      </c>
      <c r="B231" s="32" t="s">
        <v>417</v>
      </c>
      <c r="C231" s="4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1"/>
      <c r="Z231" s="49"/>
    </row>
    <row r="232" spans="1:26" ht="13.5" customHeight="1" x14ac:dyDescent="0.15">
      <c r="A232" s="31">
        <v>227</v>
      </c>
      <c r="B232" s="32" t="s">
        <v>182</v>
      </c>
      <c r="C232" s="44"/>
      <c r="D232" s="51">
        <v>2575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1"/>
      <c r="Z232" s="52">
        <v>2575</v>
      </c>
    </row>
    <row r="233" spans="1:26" ht="27" customHeight="1" x14ac:dyDescent="0.15">
      <c r="A233" s="31">
        <v>228</v>
      </c>
      <c r="B233" s="32" t="s">
        <v>418</v>
      </c>
      <c r="C233" s="4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1"/>
      <c r="Z233" s="49"/>
    </row>
    <row r="234" spans="1:26" ht="13.5" customHeight="1" x14ac:dyDescent="0.15">
      <c r="A234" s="31">
        <v>229</v>
      </c>
      <c r="B234" s="32" t="s">
        <v>183</v>
      </c>
      <c r="C234" s="44"/>
      <c r="D234" s="51">
        <v>1908.5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1"/>
      <c r="Z234" s="52">
        <v>1908.5</v>
      </c>
    </row>
    <row r="235" spans="1:26" ht="27" customHeight="1" x14ac:dyDescent="0.15">
      <c r="A235" s="31">
        <v>230</v>
      </c>
      <c r="B235" s="32" t="s">
        <v>419</v>
      </c>
      <c r="C235" s="4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1"/>
      <c r="Z235" s="49"/>
    </row>
    <row r="236" spans="1:26" ht="13.5" customHeight="1" x14ac:dyDescent="0.15">
      <c r="A236" s="31">
        <v>231</v>
      </c>
      <c r="B236" s="32" t="s">
        <v>184</v>
      </c>
      <c r="C236" s="4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1"/>
      <c r="Z236" s="49"/>
    </row>
    <row r="237" spans="1:26" ht="13.5" customHeight="1" x14ac:dyDescent="0.15">
      <c r="A237" s="31">
        <v>232</v>
      </c>
      <c r="B237" s="32" t="s">
        <v>185</v>
      </c>
      <c r="C237" s="33">
        <v>12812.485863793485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1"/>
      <c r="Z237" s="38">
        <v>12812.485863793485</v>
      </c>
    </row>
    <row r="238" spans="1:26" ht="13.5" customHeight="1" x14ac:dyDescent="0.15">
      <c r="A238" s="31">
        <v>233</v>
      </c>
      <c r="B238" s="32" t="s">
        <v>186</v>
      </c>
      <c r="C238" s="44"/>
      <c r="D238" s="51">
        <v>246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1"/>
      <c r="Z238" s="52">
        <v>246</v>
      </c>
    </row>
    <row r="239" spans="1:26" ht="13.5" customHeight="1" x14ac:dyDescent="0.15">
      <c r="A239" s="31">
        <v>234</v>
      </c>
      <c r="B239" s="32" t="s">
        <v>187</v>
      </c>
      <c r="C239" s="45">
        <v>0.10444519414733694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0">
        <v>1.0925608245336579E-3</v>
      </c>
      <c r="X239" s="35"/>
      <c r="Y239" s="41"/>
      <c r="Z239" s="47">
        <v>0.1055377549718706</v>
      </c>
    </row>
    <row r="240" spans="1:26" ht="13.5" customHeight="1" x14ac:dyDescent="0.15">
      <c r="A240" s="31">
        <v>235</v>
      </c>
      <c r="B240" s="32" t="s">
        <v>420</v>
      </c>
      <c r="C240" s="57">
        <v>3.0772995777383823E-4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1"/>
      <c r="Z240" s="61">
        <v>3.0772995777383823E-4</v>
      </c>
    </row>
    <row r="241" spans="1:26" ht="13.5" customHeight="1" x14ac:dyDescent="0.15">
      <c r="A241" s="31">
        <v>236</v>
      </c>
      <c r="B241" s="32" t="s">
        <v>188</v>
      </c>
      <c r="C241" s="44"/>
      <c r="D241" s="51">
        <v>90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1"/>
      <c r="Z241" s="52">
        <v>90</v>
      </c>
    </row>
    <row r="242" spans="1:26" ht="13.5" customHeight="1" x14ac:dyDescent="0.15">
      <c r="A242" s="31">
        <v>237</v>
      </c>
      <c r="B242" s="32" t="s">
        <v>189</v>
      </c>
      <c r="C242" s="45">
        <v>0.98997777213986493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56">
        <v>8.2391232375490357</v>
      </c>
      <c r="W242" s="35"/>
      <c r="X242" s="36">
        <v>27.224336945693487</v>
      </c>
      <c r="Y242" s="41"/>
      <c r="Z242" s="38">
        <v>36.453437955382384</v>
      </c>
    </row>
    <row r="243" spans="1:26" ht="13.5" customHeight="1" x14ac:dyDescent="0.15">
      <c r="A243" s="31">
        <v>238</v>
      </c>
      <c r="B243" s="32" t="s">
        <v>421</v>
      </c>
      <c r="C243" s="4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1"/>
      <c r="Z243" s="49"/>
    </row>
    <row r="244" spans="1:26" ht="13.5" customHeight="1" x14ac:dyDescent="0.15">
      <c r="A244" s="31">
        <v>239</v>
      </c>
      <c r="B244" s="32" t="s">
        <v>190</v>
      </c>
      <c r="C244" s="39">
        <v>2.2748157584744679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1"/>
      <c r="Z244" s="42">
        <v>2.2748157584744679</v>
      </c>
    </row>
    <row r="245" spans="1:26" ht="13.5" customHeight="1" x14ac:dyDescent="0.15">
      <c r="A245" s="31">
        <v>240</v>
      </c>
      <c r="B245" s="32" t="s">
        <v>191</v>
      </c>
      <c r="C245" s="33">
        <v>1972.1421598096829</v>
      </c>
      <c r="D245" s="34"/>
      <c r="E245" s="34"/>
      <c r="F245" s="68">
        <v>0.18789221490783559</v>
      </c>
      <c r="G245" s="43">
        <v>148.47545820731506</v>
      </c>
      <c r="H245" s="34"/>
      <c r="I245" s="34"/>
      <c r="J245" s="34"/>
      <c r="K245" s="43">
        <v>398.95301007833268</v>
      </c>
      <c r="L245" s="34"/>
      <c r="M245" s="43">
        <v>9933.5910631275419</v>
      </c>
      <c r="N245" s="43">
        <v>845.23223129079429</v>
      </c>
      <c r="O245" s="43">
        <v>688.04244973457378</v>
      </c>
      <c r="P245" s="43">
        <v>2395.8393852286622</v>
      </c>
      <c r="Q245" s="34"/>
      <c r="R245" s="34"/>
      <c r="S245" s="34"/>
      <c r="T245" s="34"/>
      <c r="U245" s="34"/>
      <c r="V245" s="35"/>
      <c r="W245" s="35"/>
      <c r="X245" s="35"/>
      <c r="Y245" s="41"/>
      <c r="Z245" s="38">
        <v>16382.463649691812</v>
      </c>
    </row>
    <row r="246" spans="1:26" ht="27" customHeight="1" x14ac:dyDescent="0.15">
      <c r="A246" s="31">
        <v>241</v>
      </c>
      <c r="B246" s="32" t="s">
        <v>422</v>
      </c>
      <c r="C246" s="4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1"/>
      <c r="Z246" s="49"/>
    </row>
    <row r="247" spans="1:26" ht="13.5" customHeight="1" x14ac:dyDescent="0.15">
      <c r="A247" s="31">
        <v>242</v>
      </c>
      <c r="B247" s="32" t="s">
        <v>192</v>
      </c>
      <c r="C247" s="48">
        <v>6.4068950848051856E-3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6">
        <v>30.943313516586869</v>
      </c>
      <c r="W247" s="40">
        <v>1.0256508203933064E-3</v>
      </c>
      <c r="X247" s="35"/>
      <c r="Y247" s="41"/>
      <c r="Z247" s="38">
        <v>30.950746062492065</v>
      </c>
    </row>
    <row r="248" spans="1:26" ht="13.5" customHeight="1" x14ac:dyDescent="0.15">
      <c r="A248" s="31">
        <v>243</v>
      </c>
      <c r="B248" s="32" t="s">
        <v>22</v>
      </c>
      <c r="C248" s="4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3">
        <v>919.4496225141138</v>
      </c>
      <c r="V248" s="35"/>
      <c r="W248" s="35"/>
      <c r="X248" s="35"/>
      <c r="Y248" s="41"/>
      <c r="Z248" s="38">
        <v>919.4496225141138</v>
      </c>
    </row>
    <row r="249" spans="1:26" ht="13.5" customHeight="1" x14ac:dyDescent="0.15">
      <c r="A249" s="31">
        <v>244</v>
      </c>
      <c r="B249" s="32" t="s">
        <v>193</v>
      </c>
      <c r="C249" s="44"/>
      <c r="D249" s="51">
        <v>19203.5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1"/>
      <c r="Z249" s="52">
        <v>19203.5</v>
      </c>
    </row>
    <row r="250" spans="1:26" ht="13.5" customHeight="1" x14ac:dyDescent="0.15">
      <c r="A250" s="31">
        <v>245</v>
      </c>
      <c r="B250" s="32" t="s">
        <v>194</v>
      </c>
      <c r="C250" s="57">
        <v>2.6735793513913304E-4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6">
        <v>8.8625183106629251E-4</v>
      </c>
      <c r="X250" s="35"/>
      <c r="Y250" s="41"/>
      <c r="Z250" s="50">
        <v>1.1536097662054256E-3</v>
      </c>
    </row>
    <row r="251" spans="1:26" ht="13.5" customHeight="1" x14ac:dyDescent="0.15">
      <c r="A251" s="31">
        <v>246</v>
      </c>
      <c r="B251" s="32" t="s">
        <v>423</v>
      </c>
      <c r="C251" s="4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1"/>
      <c r="Z251" s="49"/>
    </row>
    <row r="252" spans="1:26" ht="13.5" customHeight="1" x14ac:dyDescent="0.15">
      <c r="A252" s="31">
        <v>247</v>
      </c>
      <c r="B252" s="32" t="s">
        <v>424</v>
      </c>
      <c r="C252" s="4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1"/>
      <c r="Z252" s="49"/>
    </row>
    <row r="253" spans="1:26" ht="13.5" customHeight="1" x14ac:dyDescent="0.15">
      <c r="A253" s="31">
        <v>248</v>
      </c>
      <c r="B253" s="32" t="s">
        <v>195</v>
      </c>
      <c r="C253" s="44"/>
      <c r="D253" s="51">
        <v>4141</v>
      </c>
      <c r="E253" s="59">
        <v>1.305354658255687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1"/>
      <c r="Z253" s="52">
        <v>4142.305354658256</v>
      </c>
    </row>
    <row r="254" spans="1:26" ht="13.5" customHeight="1" x14ac:dyDescent="0.15">
      <c r="A254" s="31">
        <v>249</v>
      </c>
      <c r="B254" s="32" t="s">
        <v>196</v>
      </c>
      <c r="C254" s="44"/>
      <c r="D254" s="51">
        <v>174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1"/>
      <c r="Z254" s="52">
        <v>174</v>
      </c>
    </row>
    <row r="255" spans="1:26" ht="13.5" customHeight="1" x14ac:dyDescent="0.15">
      <c r="A255" s="31">
        <v>250</v>
      </c>
      <c r="B255" s="32" t="s">
        <v>197</v>
      </c>
      <c r="C255" s="44"/>
      <c r="D255" s="51">
        <v>314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1"/>
      <c r="Z255" s="52">
        <v>314</v>
      </c>
    </row>
    <row r="256" spans="1:26" ht="13.5" customHeight="1" x14ac:dyDescent="0.15">
      <c r="A256" s="31">
        <v>251</v>
      </c>
      <c r="B256" s="32" t="s">
        <v>198</v>
      </c>
      <c r="C256" s="44"/>
      <c r="D256" s="51">
        <v>3932.3400000000006</v>
      </c>
      <c r="E256" s="43">
        <v>328.94318584056674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1"/>
      <c r="Z256" s="52">
        <v>4261.2831858405671</v>
      </c>
    </row>
    <row r="257" spans="1:26" ht="13.5" customHeight="1" x14ac:dyDescent="0.15">
      <c r="A257" s="31">
        <v>252</v>
      </c>
      <c r="B257" s="32" t="s">
        <v>199</v>
      </c>
      <c r="C257" s="44"/>
      <c r="D257" s="34"/>
      <c r="E257" s="43">
        <v>131.78391029804095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1"/>
      <c r="Z257" s="38">
        <v>131.78391029804095</v>
      </c>
    </row>
    <row r="258" spans="1:26" ht="13.5" customHeight="1" x14ac:dyDescent="0.15">
      <c r="A258" s="31">
        <v>253</v>
      </c>
      <c r="B258" s="32" t="s">
        <v>200</v>
      </c>
      <c r="C258" s="4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1"/>
      <c r="Z258" s="49"/>
    </row>
    <row r="259" spans="1:26" ht="13.5" customHeight="1" x14ac:dyDescent="0.15">
      <c r="A259" s="31">
        <v>254</v>
      </c>
      <c r="B259" s="32" t="s">
        <v>201</v>
      </c>
      <c r="C259" s="4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1"/>
      <c r="Z259" s="49"/>
    </row>
    <row r="260" spans="1:26" ht="13.5" customHeight="1" x14ac:dyDescent="0.15">
      <c r="A260" s="31">
        <v>255</v>
      </c>
      <c r="B260" s="32" t="s">
        <v>202</v>
      </c>
      <c r="C260" s="39">
        <v>1.4536156056392444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1"/>
      <c r="Z260" s="42">
        <v>1.4536156056392444</v>
      </c>
    </row>
    <row r="261" spans="1:26" ht="13.5" customHeight="1" x14ac:dyDescent="0.15">
      <c r="A261" s="31">
        <v>256</v>
      </c>
      <c r="B261" s="32" t="s">
        <v>203</v>
      </c>
      <c r="C261" s="44"/>
      <c r="D261" s="34"/>
      <c r="E261" s="59">
        <v>2.4609004043356579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1"/>
      <c r="Z261" s="42">
        <v>2.4609004043356579</v>
      </c>
    </row>
    <row r="262" spans="1:26" ht="13.5" customHeight="1" x14ac:dyDescent="0.15">
      <c r="A262" s="31">
        <v>257</v>
      </c>
      <c r="B262" s="32" t="s">
        <v>204</v>
      </c>
      <c r="C262" s="44"/>
      <c r="D262" s="51">
        <v>65.900000000000006</v>
      </c>
      <c r="E262" s="62">
        <v>1.3100232956828595E-3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1"/>
      <c r="Z262" s="52">
        <v>65.901310023295693</v>
      </c>
    </row>
    <row r="263" spans="1:26" ht="13.5" customHeight="1" x14ac:dyDescent="0.15">
      <c r="A263" s="31">
        <v>258</v>
      </c>
      <c r="B263" s="32" t="s">
        <v>205</v>
      </c>
      <c r="C263" s="39">
        <v>1.4166074306348413</v>
      </c>
      <c r="D263" s="51">
        <v>66.050000000000011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56">
        <v>2.9335518110223848</v>
      </c>
      <c r="X263" s="35"/>
      <c r="Y263" s="41"/>
      <c r="Z263" s="52">
        <v>70.400159241657235</v>
      </c>
    </row>
    <row r="264" spans="1:26" ht="13.5" customHeight="1" x14ac:dyDescent="0.15">
      <c r="A264" s="31">
        <v>259</v>
      </c>
      <c r="B264" s="32" t="s">
        <v>206</v>
      </c>
      <c r="C264" s="39">
        <v>5.7259497237020645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1"/>
      <c r="Z264" s="42">
        <v>5.7259497237020645</v>
      </c>
    </row>
    <row r="265" spans="1:26" ht="13.5" customHeight="1" x14ac:dyDescent="0.15">
      <c r="A265" s="31">
        <v>260</v>
      </c>
      <c r="B265" s="32" t="s">
        <v>207</v>
      </c>
      <c r="C265" s="44"/>
      <c r="D265" s="51">
        <v>1207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1"/>
      <c r="Z265" s="52">
        <v>1207</v>
      </c>
    </row>
    <row r="266" spans="1:26" ht="13.5" customHeight="1" x14ac:dyDescent="0.15">
      <c r="A266" s="31">
        <v>261</v>
      </c>
      <c r="B266" s="32" t="s">
        <v>208</v>
      </c>
      <c r="C266" s="44"/>
      <c r="D266" s="51">
        <v>2105.5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1"/>
      <c r="Z266" s="52">
        <v>2105.5</v>
      </c>
    </row>
    <row r="267" spans="1:26" ht="13.5" customHeight="1" x14ac:dyDescent="0.15">
      <c r="A267" s="31">
        <v>262</v>
      </c>
      <c r="B267" s="32" t="s">
        <v>209</v>
      </c>
      <c r="C267" s="33">
        <v>1619.5291953811993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56">
        <v>3.3387564427142302</v>
      </c>
      <c r="X267" s="35"/>
      <c r="Y267" s="37">
        <v>61.998390848373518</v>
      </c>
      <c r="Z267" s="38">
        <v>1684.8663426722869</v>
      </c>
    </row>
    <row r="268" spans="1:26" ht="13.5" customHeight="1" x14ac:dyDescent="0.15">
      <c r="A268" s="31">
        <v>263</v>
      </c>
      <c r="B268" s="32" t="s">
        <v>425</v>
      </c>
      <c r="C268" s="4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1"/>
      <c r="Z268" s="49"/>
    </row>
    <row r="269" spans="1:26" ht="27" customHeight="1" x14ac:dyDescent="0.15">
      <c r="A269" s="31">
        <v>264</v>
      </c>
      <c r="B269" s="32" t="s">
        <v>426</v>
      </c>
      <c r="C269" s="4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1"/>
      <c r="Z269" s="49"/>
    </row>
    <row r="270" spans="1:26" ht="13.5" customHeight="1" x14ac:dyDescent="0.15">
      <c r="A270" s="31">
        <v>265</v>
      </c>
      <c r="B270" s="32" t="s">
        <v>427</v>
      </c>
      <c r="C270" s="4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1"/>
      <c r="Z270" s="49"/>
    </row>
    <row r="271" spans="1:26" ht="13.5" customHeight="1" x14ac:dyDescent="0.15">
      <c r="A271" s="31">
        <v>266</v>
      </c>
      <c r="B271" s="32" t="s">
        <v>210</v>
      </c>
      <c r="C271" s="44"/>
      <c r="D271" s="51">
        <v>24.5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1"/>
      <c r="Z271" s="52">
        <v>24.5</v>
      </c>
    </row>
    <row r="272" spans="1:26" ht="13.5" customHeight="1" x14ac:dyDescent="0.15">
      <c r="A272" s="31">
        <v>267</v>
      </c>
      <c r="B272" s="32" t="s">
        <v>211</v>
      </c>
      <c r="C272" s="44"/>
      <c r="D272" s="51">
        <v>158.00000000000003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1"/>
      <c r="Z272" s="52">
        <v>158.00000000000003</v>
      </c>
    </row>
    <row r="273" spans="1:26" ht="13.5" customHeight="1" x14ac:dyDescent="0.15">
      <c r="A273" s="31">
        <v>268</v>
      </c>
      <c r="B273" s="32" t="s">
        <v>212</v>
      </c>
      <c r="C273" s="39">
        <v>5.9973125955569904</v>
      </c>
      <c r="D273" s="51">
        <v>1270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1"/>
      <c r="Z273" s="52">
        <v>1275.9973125955569</v>
      </c>
    </row>
    <row r="274" spans="1:26" ht="13.5" customHeight="1" x14ac:dyDescent="0.15">
      <c r="A274" s="31">
        <v>269</v>
      </c>
      <c r="B274" s="32" t="s">
        <v>428</v>
      </c>
      <c r="C274" s="4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1"/>
      <c r="Z274" s="49"/>
    </row>
    <row r="275" spans="1:26" ht="13.5" customHeight="1" x14ac:dyDescent="0.15">
      <c r="A275" s="31">
        <v>270</v>
      </c>
      <c r="B275" s="32" t="s">
        <v>213</v>
      </c>
      <c r="C275" s="57">
        <v>8.407696750637189E-4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46">
        <v>1.8557185450297954E-4</v>
      </c>
      <c r="X275" s="35"/>
      <c r="Y275" s="41"/>
      <c r="Z275" s="50">
        <v>1.0263415295666985E-3</v>
      </c>
    </row>
    <row r="276" spans="1:26" ht="13.5" customHeight="1" x14ac:dyDescent="0.15">
      <c r="A276" s="31">
        <v>271</v>
      </c>
      <c r="B276" s="32" t="s">
        <v>429</v>
      </c>
      <c r="C276" s="4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1"/>
      <c r="Z276" s="49"/>
    </row>
    <row r="277" spans="1:26" ht="13.5" customHeight="1" x14ac:dyDescent="0.15">
      <c r="A277" s="31">
        <v>272</v>
      </c>
      <c r="B277" s="32" t="s">
        <v>214</v>
      </c>
      <c r="C277" s="39">
        <v>5.3293696800086483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6">
        <v>15.818397181634429</v>
      </c>
      <c r="X277" s="36">
        <v>17.006693351603495</v>
      </c>
      <c r="Y277" s="37">
        <v>128.35668009994254</v>
      </c>
      <c r="Z277" s="38">
        <v>166.51114031318912</v>
      </c>
    </row>
    <row r="278" spans="1:26" ht="13.5" customHeight="1" x14ac:dyDescent="0.15">
      <c r="A278" s="31">
        <v>273</v>
      </c>
      <c r="B278" s="32" t="s">
        <v>215</v>
      </c>
      <c r="C278" s="39">
        <v>2.5704178534204853</v>
      </c>
      <c r="D278" s="51">
        <v>48.1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60">
        <v>6.9997276233430824E-5</v>
      </c>
      <c r="X278" s="35"/>
      <c r="Y278" s="41"/>
      <c r="Z278" s="52">
        <v>50.670487850696723</v>
      </c>
    </row>
    <row r="279" spans="1:26" ht="13.5" customHeight="1" x14ac:dyDescent="0.15">
      <c r="A279" s="31">
        <v>274</v>
      </c>
      <c r="B279" s="32" t="s">
        <v>430</v>
      </c>
      <c r="C279" s="4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1"/>
      <c r="Z279" s="49"/>
    </row>
    <row r="280" spans="1:26" ht="13.5" customHeight="1" x14ac:dyDescent="0.15">
      <c r="A280" s="31">
        <v>275</v>
      </c>
      <c r="B280" s="32" t="s">
        <v>216</v>
      </c>
      <c r="C280" s="33">
        <v>173.8570847162276</v>
      </c>
      <c r="D280" s="51">
        <v>52.79999999999999</v>
      </c>
      <c r="E280" s="68">
        <v>0.17423309832582032</v>
      </c>
      <c r="F280" s="34"/>
      <c r="G280" s="34"/>
      <c r="H280" s="34"/>
      <c r="I280" s="43">
        <v>31835.476555177669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6">
        <v>7139.8293831741748</v>
      </c>
      <c r="X280" s="35"/>
      <c r="Y280" s="41"/>
      <c r="Z280" s="52">
        <v>39202.137256166396</v>
      </c>
    </row>
    <row r="281" spans="1:26" ht="13.5" customHeight="1" x14ac:dyDescent="0.15">
      <c r="A281" s="31">
        <v>276</v>
      </c>
      <c r="B281" s="32" t="s">
        <v>217</v>
      </c>
      <c r="C281" s="39">
        <v>1.9177314757484736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56">
        <v>6.0023324401435287</v>
      </c>
      <c r="X281" s="35"/>
      <c r="Y281" s="41"/>
      <c r="Z281" s="42">
        <v>7.9200639158920021</v>
      </c>
    </row>
    <row r="282" spans="1:26" ht="13.5" customHeight="1" x14ac:dyDescent="0.15">
      <c r="A282" s="31">
        <v>277</v>
      </c>
      <c r="B282" s="32" t="s">
        <v>218</v>
      </c>
      <c r="C282" s="33">
        <v>161.26032970253004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6">
        <v>101.96985409159186</v>
      </c>
      <c r="X282" s="35"/>
      <c r="Y282" s="41"/>
      <c r="Z282" s="38">
        <v>263.2301837941219</v>
      </c>
    </row>
    <row r="283" spans="1:26" ht="13.5" customHeight="1" x14ac:dyDescent="0.15">
      <c r="A283" s="31">
        <v>278</v>
      </c>
      <c r="B283" s="32" t="s">
        <v>219</v>
      </c>
      <c r="C283" s="39">
        <v>4.6991900515376255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36">
        <v>16.213567569150946</v>
      </c>
      <c r="X283" s="35"/>
      <c r="Y283" s="41"/>
      <c r="Z283" s="38">
        <v>20.912757620688573</v>
      </c>
    </row>
    <row r="284" spans="1:26" ht="13.5" customHeight="1" x14ac:dyDescent="0.15">
      <c r="A284" s="31">
        <v>279</v>
      </c>
      <c r="B284" s="32" t="s">
        <v>431</v>
      </c>
      <c r="C284" s="4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1"/>
      <c r="Z284" s="49"/>
    </row>
    <row r="285" spans="1:26" ht="13.5" customHeight="1" x14ac:dyDescent="0.15">
      <c r="A285" s="31">
        <v>280</v>
      </c>
      <c r="B285" s="32" t="s">
        <v>432</v>
      </c>
      <c r="C285" s="4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1"/>
      <c r="Z285" s="49"/>
    </row>
    <row r="286" spans="1:26" ht="13.5" customHeight="1" x14ac:dyDescent="0.15">
      <c r="A286" s="31">
        <v>281</v>
      </c>
      <c r="B286" s="32" t="s">
        <v>220</v>
      </c>
      <c r="C286" s="33">
        <v>2508.4557408546971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56">
        <v>1.7124817067196851</v>
      </c>
      <c r="X286" s="35"/>
      <c r="Y286" s="37">
        <v>86.923125016245592</v>
      </c>
      <c r="Z286" s="38">
        <v>2597.0913475776624</v>
      </c>
    </row>
    <row r="287" spans="1:26" ht="13.5" customHeight="1" x14ac:dyDescent="0.15">
      <c r="A287" s="31">
        <v>282</v>
      </c>
      <c r="B287" s="32" t="s">
        <v>221</v>
      </c>
      <c r="C287" s="39">
        <v>1.6635625677066899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56">
        <v>3.6848226829787949</v>
      </c>
      <c r="X287" s="35"/>
      <c r="Y287" s="41"/>
      <c r="Z287" s="42">
        <v>5.3483852506854852</v>
      </c>
    </row>
    <row r="288" spans="1:26" ht="13.5" customHeight="1" x14ac:dyDescent="0.15">
      <c r="A288" s="31">
        <v>283</v>
      </c>
      <c r="B288" s="32" t="s">
        <v>222</v>
      </c>
      <c r="C288" s="4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1"/>
      <c r="Z288" s="49"/>
    </row>
    <row r="289" spans="1:26" ht="13.5" customHeight="1" x14ac:dyDescent="0.15">
      <c r="A289" s="31">
        <v>284</v>
      </c>
      <c r="B289" s="32" t="s">
        <v>433</v>
      </c>
      <c r="C289" s="4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1"/>
      <c r="Z289" s="49"/>
    </row>
    <row r="290" spans="1:26" ht="13.5" customHeight="1" x14ac:dyDescent="0.15">
      <c r="A290" s="31">
        <v>285</v>
      </c>
      <c r="B290" s="32" t="s">
        <v>223</v>
      </c>
      <c r="C290" s="44"/>
      <c r="D290" s="51">
        <v>7020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1"/>
      <c r="Z290" s="52">
        <v>7020</v>
      </c>
    </row>
    <row r="291" spans="1:26" ht="13.5" customHeight="1" x14ac:dyDescent="0.15">
      <c r="A291" s="31">
        <v>286</v>
      </c>
      <c r="B291" s="32" t="s">
        <v>224</v>
      </c>
      <c r="C291" s="44"/>
      <c r="D291" s="51">
        <v>247.5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1"/>
      <c r="Z291" s="52">
        <v>247.5</v>
      </c>
    </row>
    <row r="292" spans="1:26" ht="13.5" customHeight="1" x14ac:dyDescent="0.15">
      <c r="A292" s="31">
        <v>287</v>
      </c>
      <c r="B292" s="32" t="s">
        <v>434</v>
      </c>
      <c r="C292" s="4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1"/>
      <c r="Z292" s="49"/>
    </row>
    <row r="293" spans="1:26" ht="13.5" customHeight="1" x14ac:dyDescent="0.15">
      <c r="A293" s="31">
        <v>288</v>
      </c>
      <c r="B293" s="32" t="s">
        <v>225</v>
      </c>
      <c r="C293" s="4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3">
        <v>13676.212271440258</v>
      </c>
      <c r="U293" s="34"/>
      <c r="V293" s="35"/>
      <c r="W293" s="35"/>
      <c r="X293" s="35"/>
      <c r="Y293" s="41"/>
      <c r="Z293" s="38">
        <v>13676.212271440258</v>
      </c>
    </row>
    <row r="294" spans="1:26" ht="13.5" customHeight="1" x14ac:dyDescent="0.15">
      <c r="A294" s="31">
        <v>289</v>
      </c>
      <c r="B294" s="32" t="s">
        <v>435</v>
      </c>
      <c r="C294" s="4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1"/>
      <c r="Z294" s="49"/>
    </row>
    <row r="295" spans="1:26" ht="13.5" customHeight="1" x14ac:dyDescent="0.15">
      <c r="A295" s="31">
        <v>290</v>
      </c>
      <c r="B295" s="32" t="s">
        <v>436</v>
      </c>
      <c r="C295" s="4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1"/>
      <c r="Z295" s="49"/>
    </row>
    <row r="296" spans="1:26" ht="40.5" customHeight="1" x14ac:dyDescent="0.15">
      <c r="A296" s="31">
        <v>291</v>
      </c>
      <c r="B296" s="32" t="s">
        <v>437</v>
      </c>
      <c r="C296" s="4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1"/>
      <c r="Z296" s="49"/>
    </row>
    <row r="297" spans="1:26" ht="13.5" customHeight="1" x14ac:dyDescent="0.15">
      <c r="A297" s="31">
        <v>292</v>
      </c>
      <c r="B297" s="32" t="s">
        <v>226</v>
      </c>
      <c r="C297" s="4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1"/>
      <c r="Z297" s="49"/>
    </row>
    <row r="298" spans="1:26" ht="13.5" customHeight="1" x14ac:dyDescent="0.15">
      <c r="A298" s="31">
        <v>293</v>
      </c>
      <c r="B298" s="32" t="s">
        <v>227</v>
      </c>
      <c r="C298" s="44"/>
      <c r="D298" s="51">
        <v>773.4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1"/>
      <c r="Z298" s="52">
        <v>773.4</v>
      </c>
    </row>
    <row r="299" spans="1:26" ht="13.5" customHeight="1" x14ac:dyDescent="0.15">
      <c r="A299" s="31">
        <v>294</v>
      </c>
      <c r="B299" s="32" t="s">
        <v>228</v>
      </c>
      <c r="C299" s="4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1"/>
      <c r="Z299" s="49"/>
    </row>
    <row r="300" spans="1:26" ht="13.5" customHeight="1" x14ac:dyDescent="0.15">
      <c r="A300" s="31">
        <v>295</v>
      </c>
      <c r="B300" s="32" t="s">
        <v>438</v>
      </c>
      <c r="C300" s="4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1"/>
      <c r="Z300" s="49"/>
    </row>
    <row r="301" spans="1:26" ht="13.5" customHeight="1" x14ac:dyDescent="0.15">
      <c r="A301" s="31">
        <v>296</v>
      </c>
      <c r="B301" s="32" t="s">
        <v>229</v>
      </c>
      <c r="C301" s="33">
        <v>16613.28060043681</v>
      </c>
      <c r="D301" s="51">
        <v>929</v>
      </c>
      <c r="E301" s="43">
        <v>324.45723720549307</v>
      </c>
      <c r="F301" s="34"/>
      <c r="G301" s="34"/>
      <c r="H301" s="34"/>
      <c r="I301" s="34"/>
      <c r="J301" s="34"/>
      <c r="K301" s="43">
        <v>446.17420763985524</v>
      </c>
      <c r="L301" s="34"/>
      <c r="M301" s="43">
        <v>30040.806809168083</v>
      </c>
      <c r="N301" s="34"/>
      <c r="O301" s="43">
        <v>188.02445387362093</v>
      </c>
      <c r="P301" s="34"/>
      <c r="Q301" s="34"/>
      <c r="R301" s="34"/>
      <c r="S301" s="34"/>
      <c r="T301" s="34"/>
      <c r="U301" s="34"/>
      <c r="V301" s="35"/>
      <c r="W301" s="36">
        <v>25.317737525798087</v>
      </c>
      <c r="X301" s="35"/>
      <c r="Y301" s="37">
        <v>1542.94371776766</v>
      </c>
      <c r="Z301" s="52">
        <v>50110.004763617319</v>
      </c>
    </row>
    <row r="302" spans="1:26" ht="13.5" customHeight="1" x14ac:dyDescent="0.15">
      <c r="A302" s="31">
        <v>297</v>
      </c>
      <c r="B302" s="32" t="s">
        <v>230</v>
      </c>
      <c r="C302" s="33">
        <v>6790.4191208815082</v>
      </c>
      <c r="D302" s="51">
        <v>212.79999999999998</v>
      </c>
      <c r="E302" s="43">
        <v>88.964201379229166</v>
      </c>
      <c r="F302" s="34"/>
      <c r="G302" s="43">
        <v>19095.22091900518</v>
      </c>
      <c r="H302" s="34"/>
      <c r="I302" s="34"/>
      <c r="J302" s="34"/>
      <c r="K302" s="43">
        <v>617.30980099702299</v>
      </c>
      <c r="L302" s="34"/>
      <c r="M302" s="43">
        <v>16805.17239290056</v>
      </c>
      <c r="N302" s="43">
        <v>588.24974441430857</v>
      </c>
      <c r="O302" s="43">
        <v>723.17111694084792</v>
      </c>
      <c r="P302" s="43">
        <v>1512.7814829705324</v>
      </c>
      <c r="Q302" s="34"/>
      <c r="R302" s="34"/>
      <c r="S302" s="34"/>
      <c r="T302" s="34"/>
      <c r="U302" s="34"/>
      <c r="V302" s="35"/>
      <c r="W302" s="36">
        <v>13.053804099464795</v>
      </c>
      <c r="X302" s="35"/>
      <c r="Y302" s="37">
        <v>149.84912204290526</v>
      </c>
      <c r="Z302" s="52">
        <v>46596.991705631553</v>
      </c>
    </row>
    <row r="303" spans="1:26" ht="13.5" customHeight="1" x14ac:dyDescent="0.15">
      <c r="A303" s="31">
        <v>298</v>
      </c>
      <c r="B303" s="32" t="s">
        <v>231</v>
      </c>
      <c r="C303" s="39">
        <v>2.5668430378591665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1"/>
      <c r="Z303" s="42">
        <v>2.5668430378591665</v>
      </c>
    </row>
    <row r="304" spans="1:26" ht="13.5" customHeight="1" x14ac:dyDescent="0.15">
      <c r="A304" s="31">
        <v>299</v>
      </c>
      <c r="B304" s="32" t="s">
        <v>232</v>
      </c>
      <c r="C304" s="48">
        <v>2.52930788135865E-2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0">
        <v>4.5390046920130538E-3</v>
      </c>
      <c r="X304" s="35"/>
      <c r="Y304" s="41"/>
      <c r="Z304" s="50">
        <v>2.9832083505599554E-2</v>
      </c>
    </row>
    <row r="305" spans="1:26" ht="13.5" customHeight="1" x14ac:dyDescent="0.15">
      <c r="A305" s="31">
        <v>300</v>
      </c>
      <c r="B305" s="32" t="s">
        <v>233</v>
      </c>
      <c r="C305" s="33">
        <v>132084.01410181608</v>
      </c>
      <c r="D305" s="53">
        <v>4.3999999999999995</v>
      </c>
      <c r="E305" s="68">
        <v>0.78073072565237833</v>
      </c>
      <c r="F305" s="43">
        <v>7268.1136174793864</v>
      </c>
      <c r="G305" s="43">
        <v>94524.120666758099</v>
      </c>
      <c r="H305" s="34"/>
      <c r="I305" s="34"/>
      <c r="J305" s="34"/>
      <c r="K305" s="43">
        <v>5597.6159032314754</v>
      </c>
      <c r="L305" s="43">
        <v>847.84919632319099</v>
      </c>
      <c r="M305" s="43">
        <v>357665.76514606009</v>
      </c>
      <c r="N305" s="43">
        <v>7302.239964168044</v>
      </c>
      <c r="O305" s="43">
        <v>4042.917822346712</v>
      </c>
      <c r="P305" s="43">
        <v>17759.270579985947</v>
      </c>
      <c r="Q305" s="43">
        <v>249.82816852248675</v>
      </c>
      <c r="R305" s="43">
        <v>88.129982596694788</v>
      </c>
      <c r="S305" s="34"/>
      <c r="T305" s="34"/>
      <c r="U305" s="34"/>
      <c r="V305" s="35"/>
      <c r="W305" s="36">
        <v>92.435365287824169</v>
      </c>
      <c r="X305" s="35"/>
      <c r="Y305" s="37">
        <v>19.217601952560795</v>
      </c>
      <c r="Z305" s="52">
        <v>627546.69884725416</v>
      </c>
    </row>
    <row r="306" spans="1:26" ht="13.5" customHeight="1" x14ac:dyDescent="0.15">
      <c r="A306" s="31">
        <v>301</v>
      </c>
      <c r="B306" s="32" t="s">
        <v>234</v>
      </c>
      <c r="C306" s="4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1"/>
      <c r="Z306" s="49"/>
    </row>
    <row r="307" spans="1:26" ht="13.5" customHeight="1" x14ac:dyDescent="0.15">
      <c r="A307" s="31">
        <v>302</v>
      </c>
      <c r="B307" s="32" t="s">
        <v>235</v>
      </c>
      <c r="C307" s="33">
        <v>1570.8099315884035</v>
      </c>
      <c r="D307" s="51">
        <v>189.8</v>
      </c>
      <c r="E307" s="62">
        <v>1.5230081947562998E-2</v>
      </c>
      <c r="F307" s="34"/>
      <c r="G307" s="34"/>
      <c r="H307" s="34"/>
      <c r="I307" s="34"/>
      <c r="J307" s="43">
        <v>1298.7520233320236</v>
      </c>
      <c r="K307" s="34"/>
      <c r="L307" s="34"/>
      <c r="M307" s="43">
        <v>417.18860863135399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36">
        <v>12.62332285727644</v>
      </c>
      <c r="X307" s="35"/>
      <c r="Y307" s="41"/>
      <c r="Z307" s="52">
        <v>3489.1891164910048</v>
      </c>
    </row>
    <row r="308" spans="1:26" ht="13.5" customHeight="1" x14ac:dyDescent="0.15">
      <c r="A308" s="31">
        <v>303</v>
      </c>
      <c r="B308" s="32" t="s">
        <v>439</v>
      </c>
      <c r="C308" s="4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1"/>
      <c r="Z308" s="49"/>
    </row>
    <row r="309" spans="1:26" ht="13.5" customHeight="1" x14ac:dyDescent="0.15">
      <c r="A309" s="31">
        <v>304</v>
      </c>
      <c r="B309" s="32" t="s">
        <v>236</v>
      </c>
      <c r="C309" s="48">
        <v>3.7720559966843169E-2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1"/>
      <c r="Z309" s="50">
        <v>3.7720559966843169E-2</v>
      </c>
    </row>
    <row r="310" spans="1:26" ht="13.5" customHeight="1" x14ac:dyDescent="0.15">
      <c r="A310" s="31">
        <v>305</v>
      </c>
      <c r="B310" s="32" t="s">
        <v>237</v>
      </c>
      <c r="C310" s="39">
        <v>6.7632561428022537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56">
        <v>9.1338696524864869</v>
      </c>
      <c r="W310" s="36">
        <v>23.453017843441526</v>
      </c>
      <c r="X310" s="36">
        <v>44.568818820292755</v>
      </c>
      <c r="Y310" s="37">
        <v>172.80838501006875</v>
      </c>
      <c r="Z310" s="38">
        <v>256.7273474690918</v>
      </c>
    </row>
    <row r="311" spans="1:26" ht="13.5" customHeight="1" x14ac:dyDescent="0.15">
      <c r="A311" s="31">
        <v>306</v>
      </c>
      <c r="B311" s="32" t="s">
        <v>238</v>
      </c>
      <c r="C311" s="48">
        <v>9.0318949483477753E-2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1"/>
      <c r="Z311" s="50">
        <v>9.0318949483477753E-2</v>
      </c>
    </row>
    <row r="312" spans="1:26" ht="13.5" customHeight="1" x14ac:dyDescent="0.15">
      <c r="A312" s="31">
        <v>307</v>
      </c>
      <c r="B312" s="32" t="s">
        <v>440</v>
      </c>
      <c r="C312" s="4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1"/>
      <c r="Z312" s="49"/>
    </row>
    <row r="313" spans="1:26" ht="13.5" customHeight="1" x14ac:dyDescent="0.15">
      <c r="A313" s="31">
        <v>308</v>
      </c>
      <c r="B313" s="32" t="s">
        <v>239</v>
      </c>
      <c r="C313" s="48">
        <v>9.6670001202924438E-4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46">
        <v>4.6388448385682507E-4</v>
      </c>
      <c r="X313" s="35"/>
      <c r="Y313" s="41"/>
      <c r="Z313" s="50">
        <v>1.4305844958860696E-3</v>
      </c>
    </row>
    <row r="314" spans="1:26" ht="13.5" customHeight="1" x14ac:dyDescent="0.15">
      <c r="A314" s="31">
        <v>309</v>
      </c>
      <c r="B314" s="32" t="s">
        <v>240</v>
      </c>
      <c r="C314" s="39">
        <v>2.7116283030280783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56">
        <v>1.8640550311196913</v>
      </c>
      <c r="W314" s="36">
        <v>658.56095919677784</v>
      </c>
      <c r="X314" s="36">
        <v>13.361182563298049</v>
      </c>
      <c r="Y314" s="37">
        <v>86.816647521606768</v>
      </c>
      <c r="Z314" s="38">
        <v>763.31447261583048</v>
      </c>
    </row>
    <row r="315" spans="1:26" ht="13.5" customHeight="1" x14ac:dyDescent="0.15">
      <c r="A315" s="31">
        <v>310</v>
      </c>
      <c r="B315" s="32" t="s">
        <v>441</v>
      </c>
      <c r="C315" s="4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1"/>
      <c r="Z315" s="49"/>
    </row>
    <row r="316" spans="1:26" ht="13.5" customHeight="1" x14ac:dyDescent="0.15">
      <c r="A316" s="31">
        <v>311</v>
      </c>
      <c r="B316" s="32" t="s">
        <v>442</v>
      </c>
      <c r="C316" s="4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1"/>
      <c r="Z316" s="49"/>
    </row>
    <row r="317" spans="1:26" ht="13.5" customHeight="1" x14ac:dyDescent="0.15">
      <c r="A317" s="31">
        <v>312</v>
      </c>
      <c r="B317" s="32" t="s">
        <v>443</v>
      </c>
      <c r="C317" s="4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1"/>
      <c r="Z317" s="49"/>
    </row>
    <row r="318" spans="1:26" ht="13.5" customHeight="1" x14ac:dyDescent="0.15">
      <c r="A318" s="31">
        <v>313</v>
      </c>
      <c r="B318" s="32" t="s">
        <v>444</v>
      </c>
      <c r="C318" s="4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1"/>
      <c r="Z318" s="49"/>
    </row>
    <row r="319" spans="1:26" ht="13.5" customHeight="1" x14ac:dyDescent="0.15">
      <c r="A319" s="31">
        <v>314</v>
      </c>
      <c r="B319" s="32" t="s">
        <v>445</v>
      </c>
      <c r="C319" s="4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1"/>
      <c r="Z319" s="49"/>
    </row>
    <row r="320" spans="1:26" ht="13.5" customHeight="1" x14ac:dyDescent="0.15">
      <c r="A320" s="31">
        <v>315</v>
      </c>
      <c r="B320" s="32" t="s">
        <v>446</v>
      </c>
      <c r="C320" s="4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1"/>
      <c r="Z320" s="49"/>
    </row>
    <row r="321" spans="1:26" ht="13.5" customHeight="1" x14ac:dyDescent="0.15">
      <c r="A321" s="31">
        <v>316</v>
      </c>
      <c r="B321" s="32" t="s">
        <v>241</v>
      </c>
      <c r="C321" s="45">
        <v>0.47687609000441272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1"/>
      <c r="Z321" s="47">
        <v>0.47687609000441272</v>
      </c>
    </row>
    <row r="322" spans="1:26" ht="13.5" customHeight="1" x14ac:dyDescent="0.15">
      <c r="A322" s="31">
        <v>317</v>
      </c>
      <c r="B322" s="32" t="s">
        <v>447</v>
      </c>
      <c r="C322" s="45">
        <v>0.11043404018363276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1"/>
      <c r="Z322" s="47">
        <v>0.11043404018363276</v>
      </c>
    </row>
    <row r="323" spans="1:26" ht="13.5" customHeight="1" x14ac:dyDescent="0.15">
      <c r="A323" s="31">
        <v>318</v>
      </c>
      <c r="B323" s="32" t="s">
        <v>242</v>
      </c>
      <c r="C323" s="45">
        <v>0.65894514379847424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0">
        <v>2.5737504868126565E-2</v>
      </c>
      <c r="X323" s="35"/>
      <c r="Y323" s="41"/>
      <c r="Z323" s="47">
        <v>0.68468264866660078</v>
      </c>
    </row>
    <row r="324" spans="1:26" ht="13.5" customHeight="1" x14ac:dyDescent="0.15">
      <c r="A324" s="31">
        <v>319</v>
      </c>
      <c r="B324" s="32" t="s">
        <v>448</v>
      </c>
      <c r="C324" s="4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1"/>
      <c r="Z324" s="49"/>
    </row>
    <row r="325" spans="1:26" ht="13.5" customHeight="1" x14ac:dyDescent="0.15">
      <c r="A325" s="31">
        <v>320</v>
      </c>
      <c r="B325" s="32" t="s">
        <v>243</v>
      </c>
      <c r="C325" s="48">
        <v>2.5358476194874875E-2</v>
      </c>
      <c r="D325" s="34"/>
      <c r="E325" s="68">
        <v>0.15327295236589994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1"/>
      <c r="Z325" s="47">
        <v>0.17863142856077482</v>
      </c>
    </row>
    <row r="326" spans="1:26" ht="13.5" customHeight="1" x14ac:dyDescent="0.15">
      <c r="A326" s="31">
        <v>321</v>
      </c>
      <c r="B326" s="32" t="s">
        <v>244</v>
      </c>
      <c r="C326" s="45">
        <v>0.10011620759581484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6">
        <v>17.149306286301158</v>
      </c>
      <c r="W326" s="36">
        <v>50.925940801761456</v>
      </c>
      <c r="X326" s="35"/>
      <c r="Y326" s="65">
        <v>4.2247694820997621</v>
      </c>
      <c r="Z326" s="38">
        <v>72.400132777758188</v>
      </c>
    </row>
    <row r="327" spans="1:26" ht="54" customHeight="1" x14ac:dyDescent="0.15">
      <c r="A327" s="31">
        <v>322</v>
      </c>
      <c r="B327" s="32" t="s">
        <v>245</v>
      </c>
      <c r="C327" s="33">
        <v>23.282827080319027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36">
        <v>373.93060400060062</v>
      </c>
      <c r="X327" s="35"/>
      <c r="Y327" s="41"/>
      <c r="Z327" s="38">
        <v>397.21343108091963</v>
      </c>
    </row>
    <row r="328" spans="1:26" ht="13.5" customHeight="1" x14ac:dyDescent="0.15">
      <c r="A328" s="31">
        <v>323</v>
      </c>
      <c r="B328" s="32" t="s">
        <v>246</v>
      </c>
      <c r="C328" s="44"/>
      <c r="D328" s="51">
        <v>52.5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1"/>
      <c r="Z328" s="52">
        <v>52.5</v>
      </c>
    </row>
    <row r="329" spans="1:26" ht="27" customHeight="1" x14ac:dyDescent="0.15">
      <c r="A329" s="31">
        <v>324</v>
      </c>
      <c r="B329" s="32" t="s">
        <v>449</v>
      </c>
      <c r="C329" s="4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1"/>
      <c r="Z329" s="49"/>
    </row>
    <row r="330" spans="1:26" ht="13.5" customHeight="1" x14ac:dyDescent="0.15">
      <c r="A330" s="31">
        <v>325</v>
      </c>
      <c r="B330" s="32" t="s">
        <v>247</v>
      </c>
      <c r="C330" s="44"/>
      <c r="D330" s="51">
        <v>842.00000000000011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1"/>
      <c r="Z330" s="52">
        <v>842.00000000000011</v>
      </c>
    </row>
    <row r="331" spans="1:26" ht="13.5" customHeight="1" x14ac:dyDescent="0.15">
      <c r="A331" s="31">
        <v>326</v>
      </c>
      <c r="B331" s="32" t="s">
        <v>450</v>
      </c>
      <c r="C331" s="4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1"/>
      <c r="Z331" s="49"/>
    </row>
    <row r="332" spans="1:26" ht="13.5" customHeight="1" x14ac:dyDescent="0.15">
      <c r="A332" s="31">
        <v>327</v>
      </c>
      <c r="B332" s="32" t="s">
        <v>451</v>
      </c>
      <c r="C332" s="4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1"/>
      <c r="Z332" s="49"/>
    </row>
    <row r="333" spans="1:26" ht="13.5" customHeight="1" x14ac:dyDescent="0.15">
      <c r="A333" s="31">
        <v>328</v>
      </c>
      <c r="B333" s="32" t="s">
        <v>248</v>
      </c>
      <c r="C333" s="39">
        <v>1.0608481499116369</v>
      </c>
      <c r="D333" s="51">
        <v>64.000000000000014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56">
        <v>5.7926226844081832</v>
      </c>
      <c r="X333" s="35"/>
      <c r="Y333" s="41"/>
      <c r="Z333" s="52">
        <v>70.853470834319836</v>
      </c>
    </row>
    <row r="334" spans="1:26" ht="13.5" customHeight="1" x14ac:dyDescent="0.15">
      <c r="A334" s="31">
        <v>329</v>
      </c>
      <c r="B334" s="32" t="s">
        <v>249</v>
      </c>
      <c r="C334" s="44"/>
      <c r="D334" s="34"/>
      <c r="E334" s="34"/>
      <c r="F334" s="34"/>
      <c r="G334" s="34"/>
      <c r="H334" s="43">
        <v>119.67421519979109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1"/>
      <c r="Z334" s="38">
        <v>119.67421519979109</v>
      </c>
    </row>
    <row r="335" spans="1:26" ht="27" customHeight="1" x14ac:dyDescent="0.15">
      <c r="A335" s="31">
        <v>330</v>
      </c>
      <c r="B335" s="32" t="s">
        <v>452</v>
      </c>
      <c r="C335" s="39">
        <v>5.9237696794039536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56">
        <v>1.3213835123464301</v>
      </c>
      <c r="X335" s="35"/>
      <c r="Y335" s="41"/>
      <c r="Z335" s="42">
        <v>7.2451531917503837</v>
      </c>
    </row>
    <row r="336" spans="1:26" ht="13.5" customHeight="1" x14ac:dyDescent="0.15">
      <c r="A336" s="31">
        <v>331</v>
      </c>
      <c r="B336" s="32" t="s">
        <v>250</v>
      </c>
      <c r="C336" s="44"/>
      <c r="D336" s="51">
        <v>30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1"/>
      <c r="Z336" s="52">
        <v>30</v>
      </c>
    </row>
    <row r="337" spans="1:26" ht="13.5" customHeight="1" x14ac:dyDescent="0.15">
      <c r="A337" s="31">
        <v>332</v>
      </c>
      <c r="B337" s="32" t="s">
        <v>251</v>
      </c>
      <c r="C337" s="69">
        <v>2.2606567741970932E-5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56">
        <v>3.8026722634841699</v>
      </c>
      <c r="W337" s="70">
        <v>2.2296164604906407E-6</v>
      </c>
      <c r="X337" s="56">
        <v>5.0835522086839351</v>
      </c>
      <c r="Y337" s="65">
        <v>7.58767872833368</v>
      </c>
      <c r="Z337" s="38">
        <v>16.473928036685987</v>
      </c>
    </row>
    <row r="338" spans="1:26" ht="13.5" customHeight="1" x14ac:dyDescent="0.15">
      <c r="A338" s="31">
        <v>333</v>
      </c>
      <c r="B338" s="32" t="s">
        <v>252</v>
      </c>
      <c r="C338" s="39">
        <v>3.8913687817566407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1"/>
      <c r="Z338" s="42">
        <v>3.8913687817566407</v>
      </c>
    </row>
    <row r="339" spans="1:26" ht="13.5" customHeight="1" x14ac:dyDescent="0.15">
      <c r="A339" s="31">
        <v>334</v>
      </c>
      <c r="B339" s="32" t="s">
        <v>253</v>
      </c>
      <c r="C339" s="4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5"/>
      <c r="X339" s="35"/>
      <c r="Y339" s="41"/>
      <c r="Z339" s="49"/>
    </row>
    <row r="340" spans="1:26" ht="13.5" customHeight="1" x14ac:dyDescent="0.15">
      <c r="A340" s="31">
        <v>335</v>
      </c>
      <c r="B340" s="32" t="s">
        <v>254</v>
      </c>
      <c r="C340" s="4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1"/>
      <c r="Z340" s="49"/>
    </row>
    <row r="341" spans="1:26" ht="13.5" customHeight="1" x14ac:dyDescent="0.15">
      <c r="A341" s="31">
        <v>336</v>
      </c>
      <c r="B341" s="32" t="s">
        <v>255</v>
      </c>
      <c r="C341" s="39">
        <v>3.1270007175202879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56">
        <v>2.8095466310167239</v>
      </c>
      <c r="X341" s="35"/>
      <c r="Y341" s="41"/>
      <c r="Z341" s="42">
        <v>5.9365473485370117</v>
      </c>
    </row>
    <row r="342" spans="1:26" ht="13.5" customHeight="1" x14ac:dyDescent="0.15">
      <c r="A342" s="31">
        <v>337</v>
      </c>
      <c r="B342" s="32" t="s">
        <v>453</v>
      </c>
      <c r="C342" s="4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1"/>
      <c r="Z342" s="49"/>
    </row>
    <row r="343" spans="1:26" ht="13.5" customHeight="1" x14ac:dyDescent="0.15">
      <c r="A343" s="31">
        <v>338</v>
      </c>
      <c r="B343" s="32" t="s">
        <v>454</v>
      </c>
      <c r="C343" s="4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1"/>
      <c r="Z343" s="49"/>
    </row>
    <row r="344" spans="1:26" ht="13.5" customHeight="1" x14ac:dyDescent="0.15">
      <c r="A344" s="31">
        <v>339</v>
      </c>
      <c r="B344" s="32" t="s">
        <v>455</v>
      </c>
      <c r="C344" s="4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1"/>
      <c r="Z344" s="49"/>
    </row>
    <row r="345" spans="1:26" ht="13.5" customHeight="1" x14ac:dyDescent="0.15">
      <c r="A345" s="31">
        <v>340</v>
      </c>
      <c r="B345" s="32" t="s">
        <v>456</v>
      </c>
      <c r="C345" s="4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1"/>
      <c r="Z345" s="49"/>
    </row>
    <row r="346" spans="1:26" ht="13.5" customHeight="1" x14ac:dyDescent="0.15">
      <c r="A346" s="31">
        <v>341</v>
      </c>
      <c r="B346" s="32" t="s">
        <v>256</v>
      </c>
      <c r="C346" s="4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1"/>
      <c r="Z346" s="49"/>
    </row>
    <row r="347" spans="1:26" ht="13.5" customHeight="1" x14ac:dyDescent="0.15">
      <c r="A347" s="31">
        <v>342</v>
      </c>
      <c r="B347" s="32" t="s">
        <v>257</v>
      </c>
      <c r="C347" s="45">
        <v>0.78187757269284952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55">
        <v>0.34272324517099489</v>
      </c>
      <c r="X347" s="35"/>
      <c r="Y347" s="41"/>
      <c r="Z347" s="42">
        <v>1.1246008178638445</v>
      </c>
    </row>
    <row r="348" spans="1:26" ht="13.5" customHeight="1" x14ac:dyDescent="0.15">
      <c r="A348" s="31">
        <v>343</v>
      </c>
      <c r="B348" s="32" t="s">
        <v>258</v>
      </c>
      <c r="C348" s="4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1"/>
      <c r="Z348" s="49"/>
    </row>
    <row r="349" spans="1:26" ht="13.5" customHeight="1" x14ac:dyDescent="0.15">
      <c r="A349" s="31">
        <v>344</v>
      </c>
      <c r="B349" s="32" t="s">
        <v>457</v>
      </c>
      <c r="C349" s="4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1"/>
      <c r="Z349" s="49"/>
    </row>
    <row r="350" spans="1:26" ht="13.5" customHeight="1" x14ac:dyDescent="0.15">
      <c r="A350" s="31">
        <v>345</v>
      </c>
      <c r="B350" s="32" t="s">
        <v>458</v>
      </c>
      <c r="C350" s="4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1"/>
      <c r="Z350" s="49"/>
    </row>
    <row r="351" spans="1:26" ht="13.5" customHeight="1" x14ac:dyDescent="0.15">
      <c r="A351" s="31">
        <v>346</v>
      </c>
      <c r="B351" s="32" t="s">
        <v>259</v>
      </c>
      <c r="C351" s="44"/>
      <c r="D351" s="34"/>
      <c r="E351" s="43">
        <v>108.01476558555318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1"/>
      <c r="Z351" s="38">
        <v>108.01476558555318</v>
      </c>
    </row>
    <row r="352" spans="1:26" ht="13.5" customHeight="1" x14ac:dyDescent="0.15">
      <c r="A352" s="31">
        <v>347</v>
      </c>
      <c r="B352" s="32" t="s">
        <v>459</v>
      </c>
      <c r="C352" s="4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1"/>
      <c r="Z352" s="49"/>
    </row>
    <row r="353" spans="1:26" ht="13.5" customHeight="1" x14ac:dyDescent="0.15">
      <c r="A353" s="31">
        <v>348</v>
      </c>
      <c r="B353" s="32" t="s">
        <v>260</v>
      </c>
      <c r="C353" s="4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1"/>
      <c r="Z353" s="49"/>
    </row>
    <row r="354" spans="1:26" ht="13.5" customHeight="1" x14ac:dyDescent="0.15">
      <c r="A354" s="31">
        <v>349</v>
      </c>
      <c r="B354" s="32" t="s">
        <v>261</v>
      </c>
      <c r="C354" s="33">
        <v>41.526088347014827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0">
        <v>4.2132580788150985E-2</v>
      </c>
      <c r="X354" s="36">
        <v>11.510033653487632</v>
      </c>
      <c r="Y354" s="41"/>
      <c r="Z354" s="38">
        <v>53.078254581290608</v>
      </c>
    </row>
    <row r="355" spans="1:26" ht="13.5" customHeight="1" x14ac:dyDescent="0.15">
      <c r="A355" s="31">
        <v>350</v>
      </c>
      <c r="B355" s="32" t="s">
        <v>262</v>
      </c>
      <c r="C355" s="44"/>
      <c r="D355" s="51">
        <v>190.84000000000006</v>
      </c>
      <c r="E355" s="43">
        <v>157.89629398982098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1"/>
      <c r="Z355" s="52">
        <v>348.73629398982104</v>
      </c>
    </row>
    <row r="356" spans="1:26" ht="13.5" customHeight="1" x14ac:dyDescent="0.15">
      <c r="A356" s="31">
        <v>351</v>
      </c>
      <c r="B356" s="32" t="s">
        <v>263</v>
      </c>
      <c r="C356" s="44"/>
      <c r="D356" s="34"/>
      <c r="E356" s="34"/>
      <c r="F356" s="34"/>
      <c r="G356" s="34"/>
      <c r="H356" s="34"/>
      <c r="I356" s="34"/>
      <c r="J356" s="34"/>
      <c r="K356" s="43">
        <v>221.18555426951175</v>
      </c>
      <c r="L356" s="43">
        <v>517.95888491447488</v>
      </c>
      <c r="M356" s="43">
        <v>10849.136427858384</v>
      </c>
      <c r="N356" s="43">
        <v>211.03344044487969</v>
      </c>
      <c r="O356" s="43">
        <v>935.84038153946085</v>
      </c>
      <c r="P356" s="43">
        <v>4315.199715242411</v>
      </c>
      <c r="Q356" s="43">
        <v>333.10422469664911</v>
      </c>
      <c r="R356" s="43">
        <v>233.49852538482131</v>
      </c>
      <c r="S356" s="34"/>
      <c r="T356" s="34"/>
      <c r="U356" s="34"/>
      <c r="V356" s="35"/>
      <c r="W356" s="35"/>
      <c r="X356" s="35"/>
      <c r="Y356" s="41"/>
      <c r="Z356" s="38">
        <v>17616.957154350595</v>
      </c>
    </row>
    <row r="357" spans="1:26" ht="13.5" customHeight="1" x14ac:dyDescent="0.15">
      <c r="A357" s="31">
        <v>352</v>
      </c>
      <c r="B357" s="32" t="s">
        <v>460</v>
      </c>
      <c r="C357" s="4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1"/>
      <c r="Z357" s="49"/>
    </row>
    <row r="358" spans="1:26" ht="13.5" customHeight="1" x14ac:dyDescent="0.15">
      <c r="A358" s="31">
        <v>353</v>
      </c>
      <c r="B358" s="32" t="s">
        <v>461</v>
      </c>
      <c r="C358" s="4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1"/>
      <c r="Z358" s="49"/>
    </row>
    <row r="359" spans="1:26" ht="13.5" customHeight="1" x14ac:dyDescent="0.15">
      <c r="A359" s="31">
        <v>354</v>
      </c>
      <c r="B359" s="32" t="s">
        <v>264</v>
      </c>
      <c r="C359" s="33">
        <v>12.49895749944038</v>
      </c>
      <c r="D359" s="34"/>
      <c r="E359" s="34"/>
      <c r="F359" s="34"/>
      <c r="G359" s="43">
        <v>614.84043298484494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1"/>
      <c r="Z359" s="38">
        <v>627.33939048428533</v>
      </c>
    </row>
    <row r="360" spans="1:26" ht="13.5" customHeight="1" x14ac:dyDescent="0.15">
      <c r="A360" s="31">
        <v>355</v>
      </c>
      <c r="B360" s="32" t="s">
        <v>265</v>
      </c>
      <c r="C360" s="33">
        <v>168.31644242641605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36">
        <v>14.132903400000448</v>
      </c>
      <c r="X360" s="35"/>
      <c r="Y360" s="41"/>
      <c r="Z360" s="38">
        <v>182.4493458264165</v>
      </c>
    </row>
    <row r="361" spans="1:26" ht="13.5" customHeight="1" x14ac:dyDescent="0.15">
      <c r="A361" s="31">
        <v>356</v>
      </c>
      <c r="B361" s="32" t="s">
        <v>266</v>
      </c>
      <c r="C361" s="39">
        <v>4.5764185238275896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1"/>
      <c r="Z361" s="42">
        <v>4.5764185238275896</v>
      </c>
    </row>
    <row r="362" spans="1:26" ht="13.5" customHeight="1" x14ac:dyDescent="0.15">
      <c r="A362" s="31">
        <v>357</v>
      </c>
      <c r="B362" s="32" t="s">
        <v>267</v>
      </c>
      <c r="C362" s="44"/>
      <c r="D362" s="51">
        <v>710.00000000000011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1"/>
      <c r="Z362" s="52">
        <v>710.00000000000011</v>
      </c>
    </row>
    <row r="363" spans="1:26" ht="13.5" customHeight="1" x14ac:dyDescent="0.15">
      <c r="A363" s="31">
        <v>358</v>
      </c>
      <c r="B363" s="32" t="s">
        <v>268</v>
      </c>
      <c r="C363" s="44"/>
      <c r="D363" s="51">
        <v>317.5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1"/>
      <c r="Z363" s="52">
        <v>317.5</v>
      </c>
    </row>
    <row r="364" spans="1:26" ht="27" customHeight="1" x14ac:dyDescent="0.15">
      <c r="A364" s="31">
        <v>359</v>
      </c>
      <c r="B364" s="32" t="s">
        <v>462</v>
      </c>
      <c r="C364" s="4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1"/>
      <c r="Z364" s="49"/>
    </row>
    <row r="365" spans="1:26" ht="13.5" customHeight="1" x14ac:dyDescent="0.15">
      <c r="A365" s="31">
        <v>360</v>
      </c>
      <c r="B365" s="32" t="s">
        <v>269</v>
      </c>
      <c r="C365" s="44"/>
      <c r="D365" s="51">
        <v>250.00000000000003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1"/>
      <c r="Z365" s="52">
        <v>250.00000000000003</v>
      </c>
    </row>
    <row r="366" spans="1:26" ht="13.5" customHeight="1" x14ac:dyDescent="0.15">
      <c r="A366" s="31">
        <v>361</v>
      </c>
      <c r="B366" s="32" t="s">
        <v>270</v>
      </c>
      <c r="C366" s="44"/>
      <c r="D366" s="51">
        <v>736.19999999999993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1"/>
      <c r="Z366" s="52">
        <v>736.19999999999993</v>
      </c>
    </row>
    <row r="367" spans="1:26" ht="13.5" customHeight="1" x14ac:dyDescent="0.15">
      <c r="A367" s="31">
        <v>362</v>
      </c>
      <c r="B367" s="32" t="s">
        <v>271</v>
      </c>
      <c r="C367" s="4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1"/>
      <c r="Z367" s="49"/>
    </row>
    <row r="368" spans="1:26" ht="13.5" customHeight="1" x14ac:dyDescent="0.15">
      <c r="A368" s="31">
        <v>363</v>
      </c>
      <c r="B368" s="32" t="s">
        <v>272</v>
      </c>
      <c r="C368" s="44"/>
      <c r="D368" s="51">
        <v>976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1"/>
      <c r="Z368" s="52">
        <v>976</v>
      </c>
    </row>
    <row r="369" spans="1:26" ht="13.5" customHeight="1" x14ac:dyDescent="0.15">
      <c r="A369" s="31">
        <v>364</v>
      </c>
      <c r="B369" s="32" t="s">
        <v>273</v>
      </c>
      <c r="C369" s="44"/>
      <c r="D369" s="51">
        <v>14.000000000000002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1"/>
      <c r="Z369" s="52">
        <v>14.000000000000002</v>
      </c>
    </row>
    <row r="370" spans="1:26" ht="13.5" customHeight="1" x14ac:dyDescent="0.15">
      <c r="A370" s="31">
        <v>365</v>
      </c>
      <c r="B370" s="32" t="s">
        <v>463</v>
      </c>
      <c r="C370" s="4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1"/>
      <c r="Z370" s="49"/>
    </row>
    <row r="371" spans="1:26" ht="13.5" customHeight="1" x14ac:dyDescent="0.15">
      <c r="A371" s="31">
        <v>366</v>
      </c>
      <c r="B371" s="32" t="s">
        <v>274</v>
      </c>
      <c r="C371" s="4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1"/>
      <c r="Z371" s="49"/>
    </row>
    <row r="372" spans="1:26" ht="13.5" customHeight="1" x14ac:dyDescent="0.15">
      <c r="A372" s="31">
        <v>367</v>
      </c>
      <c r="B372" s="32" t="s">
        <v>464</v>
      </c>
      <c r="C372" s="4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1"/>
      <c r="Z372" s="49"/>
    </row>
    <row r="373" spans="1:26" ht="13.5" customHeight="1" x14ac:dyDescent="0.15">
      <c r="A373" s="31">
        <v>368</v>
      </c>
      <c r="B373" s="32" t="s">
        <v>275</v>
      </c>
      <c r="C373" s="45">
        <v>0.29931572770810272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0">
        <v>7.1488561971751519E-2</v>
      </c>
      <c r="X373" s="35"/>
      <c r="Y373" s="41"/>
      <c r="Z373" s="47">
        <v>0.37080428967985424</v>
      </c>
    </row>
    <row r="374" spans="1:26" ht="13.5" customHeight="1" x14ac:dyDescent="0.15">
      <c r="A374" s="31">
        <v>369</v>
      </c>
      <c r="B374" s="32" t="s">
        <v>276</v>
      </c>
      <c r="C374" s="44"/>
      <c r="D374" s="51">
        <v>60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1"/>
      <c r="Z374" s="52">
        <v>60</v>
      </c>
    </row>
    <row r="375" spans="1:26" ht="13.5" customHeight="1" x14ac:dyDescent="0.15">
      <c r="A375" s="31">
        <v>370</v>
      </c>
      <c r="B375" s="32" t="s">
        <v>277</v>
      </c>
      <c r="C375" s="44"/>
      <c r="D375" s="51">
        <v>20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1"/>
      <c r="Z375" s="52">
        <v>20</v>
      </c>
    </row>
    <row r="376" spans="1:26" ht="13.5" customHeight="1" x14ac:dyDescent="0.15">
      <c r="A376" s="31">
        <v>371</v>
      </c>
      <c r="B376" s="32" t="s">
        <v>278</v>
      </c>
      <c r="C376" s="44"/>
      <c r="D376" s="51">
        <v>30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1"/>
      <c r="Z376" s="52">
        <v>30</v>
      </c>
    </row>
    <row r="377" spans="1:26" ht="27" customHeight="1" x14ac:dyDescent="0.15">
      <c r="A377" s="31">
        <v>372</v>
      </c>
      <c r="B377" s="32" t="s">
        <v>465</v>
      </c>
      <c r="C377" s="33">
        <v>21.064667953683934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1"/>
      <c r="Z377" s="38">
        <v>21.064667953683934</v>
      </c>
    </row>
    <row r="378" spans="1:26" ht="27" customHeight="1" x14ac:dyDescent="0.15">
      <c r="A378" s="31">
        <v>373</v>
      </c>
      <c r="B378" s="32" t="s">
        <v>466</v>
      </c>
      <c r="C378" s="4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1"/>
      <c r="Z378" s="49"/>
    </row>
    <row r="379" spans="1:26" ht="13.5" customHeight="1" x14ac:dyDescent="0.15">
      <c r="A379" s="31">
        <v>374</v>
      </c>
      <c r="B379" s="32" t="s">
        <v>279</v>
      </c>
      <c r="C379" s="33">
        <v>2021.138170081201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6">
        <v>4865.1836312223941</v>
      </c>
      <c r="W379" s="35"/>
      <c r="X379" s="36">
        <v>2035.2126599393234</v>
      </c>
      <c r="Y379" s="41"/>
      <c r="Z379" s="38">
        <v>8921.534461242918</v>
      </c>
    </row>
    <row r="380" spans="1:26" ht="13.5" customHeight="1" x14ac:dyDescent="0.15">
      <c r="A380" s="31">
        <v>375</v>
      </c>
      <c r="B380" s="32" t="s">
        <v>467</v>
      </c>
      <c r="C380" s="4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1"/>
      <c r="Z380" s="49"/>
    </row>
    <row r="381" spans="1:26" ht="13.5" customHeight="1" x14ac:dyDescent="0.15">
      <c r="A381" s="31">
        <v>376</v>
      </c>
      <c r="B381" s="32" t="s">
        <v>280</v>
      </c>
      <c r="C381" s="44"/>
      <c r="D381" s="51">
        <v>2849.5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1"/>
      <c r="Z381" s="52">
        <v>2849.5</v>
      </c>
    </row>
    <row r="382" spans="1:26" ht="13.5" customHeight="1" x14ac:dyDescent="0.15">
      <c r="A382" s="31">
        <v>377</v>
      </c>
      <c r="B382" s="32" t="s">
        <v>281</v>
      </c>
      <c r="C382" s="4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1"/>
      <c r="Z382" s="49"/>
    </row>
    <row r="383" spans="1:26" ht="13.5" customHeight="1" x14ac:dyDescent="0.15">
      <c r="A383" s="31">
        <v>378</v>
      </c>
      <c r="B383" s="32" t="s">
        <v>282</v>
      </c>
      <c r="C383" s="44"/>
      <c r="D383" s="51">
        <v>280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1"/>
      <c r="Z383" s="52">
        <v>280</v>
      </c>
    </row>
    <row r="384" spans="1:26" ht="13.5" customHeight="1" x14ac:dyDescent="0.15">
      <c r="A384" s="31">
        <v>379</v>
      </c>
      <c r="B384" s="32" t="s">
        <v>283</v>
      </c>
      <c r="C384" s="4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1"/>
      <c r="Z384" s="49"/>
    </row>
    <row r="385" spans="1:26" ht="13.5" customHeight="1" x14ac:dyDescent="0.15">
      <c r="A385" s="31">
        <v>380</v>
      </c>
      <c r="B385" s="32" t="s">
        <v>468</v>
      </c>
      <c r="C385" s="4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1"/>
      <c r="Z385" s="49"/>
    </row>
    <row r="386" spans="1:26" ht="13.5" customHeight="1" x14ac:dyDescent="0.15">
      <c r="A386" s="31">
        <v>381</v>
      </c>
      <c r="B386" s="32" t="s">
        <v>284</v>
      </c>
      <c r="C386" s="4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3">
        <v>735.8490224209811</v>
      </c>
      <c r="T386" s="34"/>
      <c r="U386" s="34"/>
      <c r="V386" s="35"/>
      <c r="W386" s="36">
        <v>63.60020011279282</v>
      </c>
      <c r="X386" s="35"/>
      <c r="Y386" s="41"/>
      <c r="Z386" s="38">
        <v>799.44922253377388</v>
      </c>
    </row>
    <row r="387" spans="1:26" ht="13.5" customHeight="1" x14ac:dyDescent="0.15">
      <c r="A387" s="31">
        <v>382</v>
      </c>
      <c r="B387" s="32" t="s">
        <v>285</v>
      </c>
      <c r="C387" s="4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43">
        <v>15</v>
      </c>
      <c r="U387" s="34"/>
      <c r="V387" s="35"/>
      <c r="W387" s="35"/>
      <c r="X387" s="35"/>
      <c r="Y387" s="41"/>
      <c r="Z387" s="38">
        <v>15</v>
      </c>
    </row>
    <row r="388" spans="1:26" ht="13.5" customHeight="1" x14ac:dyDescent="0.15">
      <c r="A388" s="31">
        <v>383</v>
      </c>
      <c r="B388" s="32" t="s">
        <v>286</v>
      </c>
      <c r="C388" s="44"/>
      <c r="D388" s="51">
        <v>2650.4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1"/>
      <c r="Z388" s="52">
        <v>2650.4</v>
      </c>
    </row>
    <row r="389" spans="1:26" ht="13.5" customHeight="1" x14ac:dyDescent="0.15">
      <c r="A389" s="31">
        <v>384</v>
      </c>
      <c r="B389" s="32" t="s">
        <v>287</v>
      </c>
      <c r="C389" s="33">
        <v>3078.2062325850716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1"/>
      <c r="Z389" s="38">
        <v>3078.2062325850716</v>
      </c>
    </row>
    <row r="390" spans="1:26" ht="13.5" customHeight="1" x14ac:dyDescent="0.15">
      <c r="A390" s="31">
        <v>385</v>
      </c>
      <c r="B390" s="32" t="s">
        <v>288</v>
      </c>
      <c r="C390" s="4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1"/>
      <c r="Z390" s="49"/>
    </row>
    <row r="391" spans="1:26" ht="13.5" customHeight="1" x14ac:dyDescent="0.15">
      <c r="A391" s="31">
        <v>386</v>
      </c>
      <c r="B391" s="32" t="s">
        <v>289</v>
      </c>
      <c r="C391" s="4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1"/>
      <c r="Z391" s="49"/>
    </row>
    <row r="392" spans="1:26" ht="13.5" customHeight="1" x14ac:dyDescent="0.15">
      <c r="A392" s="31">
        <v>387</v>
      </c>
      <c r="B392" s="32" t="s">
        <v>469</v>
      </c>
      <c r="C392" s="4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1"/>
      <c r="Z392" s="49"/>
    </row>
    <row r="393" spans="1:26" ht="13.5" customHeight="1" x14ac:dyDescent="0.15">
      <c r="A393" s="31">
        <v>388</v>
      </c>
      <c r="B393" s="32" t="s">
        <v>470</v>
      </c>
      <c r="C393" s="4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1"/>
      <c r="Z393" s="49"/>
    </row>
    <row r="394" spans="1:26" ht="27" customHeight="1" x14ac:dyDescent="0.15">
      <c r="A394" s="31">
        <v>389</v>
      </c>
      <c r="B394" s="32" t="s">
        <v>290</v>
      </c>
      <c r="C394" s="39">
        <v>5.2905860128818487</v>
      </c>
      <c r="D394" s="34"/>
      <c r="E394" s="34"/>
      <c r="F394" s="34"/>
      <c r="G394" s="34"/>
      <c r="H394" s="34"/>
      <c r="I394" s="43">
        <v>541.07610353033488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6">
        <v>211.79499138248215</v>
      </c>
      <c r="X394" s="35"/>
      <c r="Y394" s="41"/>
      <c r="Z394" s="38">
        <v>758.16168092569887</v>
      </c>
    </row>
    <row r="395" spans="1:26" ht="13.5" customHeight="1" x14ac:dyDescent="0.15">
      <c r="A395" s="31">
        <v>390</v>
      </c>
      <c r="B395" s="32" t="s">
        <v>291</v>
      </c>
      <c r="C395" s="4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1"/>
      <c r="Z395" s="49"/>
    </row>
    <row r="396" spans="1:26" ht="13.5" customHeight="1" x14ac:dyDescent="0.15">
      <c r="A396" s="31">
        <v>391</v>
      </c>
      <c r="B396" s="32" t="s">
        <v>292</v>
      </c>
      <c r="C396" s="45">
        <v>0.9840116989116936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1"/>
      <c r="Z396" s="47">
        <v>0.9840116989116936</v>
      </c>
    </row>
    <row r="397" spans="1:26" ht="13.5" customHeight="1" x14ac:dyDescent="0.15">
      <c r="A397" s="31">
        <v>392</v>
      </c>
      <c r="B397" s="32" t="s">
        <v>293</v>
      </c>
      <c r="C397" s="33">
        <v>37610.49898862507</v>
      </c>
      <c r="D397" s="34"/>
      <c r="E397" s="34"/>
      <c r="F397" s="43">
        <v>1371.2807057286386</v>
      </c>
      <c r="G397" s="34"/>
      <c r="H397" s="34"/>
      <c r="I397" s="34"/>
      <c r="J397" s="34"/>
      <c r="K397" s="43">
        <v>2574.0819671530107</v>
      </c>
      <c r="L397" s="34"/>
      <c r="M397" s="43">
        <v>70786.178822110058</v>
      </c>
      <c r="N397" s="34"/>
      <c r="O397" s="43">
        <v>1084.7564646555052</v>
      </c>
      <c r="P397" s="34"/>
      <c r="Q397" s="34"/>
      <c r="R397" s="34"/>
      <c r="S397" s="34"/>
      <c r="T397" s="34"/>
      <c r="U397" s="34"/>
      <c r="V397" s="35"/>
      <c r="W397" s="55">
        <v>0.18254702593425678</v>
      </c>
      <c r="X397" s="35"/>
      <c r="Y397" s="37">
        <v>169.95156872706397</v>
      </c>
      <c r="Z397" s="38">
        <v>113596.9310640253</v>
      </c>
    </row>
    <row r="398" spans="1:26" ht="13.5" customHeight="1" x14ac:dyDescent="0.15">
      <c r="A398" s="31">
        <v>393</v>
      </c>
      <c r="B398" s="32" t="s">
        <v>294</v>
      </c>
      <c r="C398" s="4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1"/>
      <c r="Z398" s="49"/>
    </row>
    <row r="399" spans="1:26" ht="13.5" customHeight="1" x14ac:dyDescent="0.15">
      <c r="A399" s="31">
        <v>394</v>
      </c>
      <c r="B399" s="32" t="s">
        <v>295</v>
      </c>
      <c r="C399" s="4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56">
        <v>5.5921650933590739</v>
      </c>
      <c r="W399" s="35"/>
      <c r="X399" s="35"/>
      <c r="Y399" s="41"/>
      <c r="Z399" s="42">
        <v>5.5921650933590739</v>
      </c>
    </row>
    <row r="400" spans="1:26" ht="13.5" customHeight="1" x14ac:dyDescent="0.15">
      <c r="A400" s="31">
        <v>395</v>
      </c>
      <c r="B400" s="32" t="s">
        <v>296</v>
      </c>
      <c r="C400" s="39">
        <v>5.6785539349738094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1"/>
      <c r="Z400" s="42">
        <v>5.6785539349738094</v>
      </c>
    </row>
    <row r="401" spans="1:26" ht="13.5" customHeight="1" x14ac:dyDescent="0.15">
      <c r="A401" s="31">
        <v>396</v>
      </c>
      <c r="B401" s="32" t="s">
        <v>471</v>
      </c>
      <c r="C401" s="4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1"/>
      <c r="Z401" s="49"/>
    </row>
    <row r="402" spans="1:26" ht="13.5" customHeight="1" x14ac:dyDescent="0.15">
      <c r="A402" s="31">
        <v>397</v>
      </c>
      <c r="B402" s="32" t="s">
        <v>472</v>
      </c>
      <c r="C402" s="4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1"/>
      <c r="Z402" s="49"/>
    </row>
    <row r="403" spans="1:26" ht="13.5" customHeight="1" x14ac:dyDescent="0.15">
      <c r="A403" s="31">
        <v>398</v>
      </c>
      <c r="B403" s="32" t="s">
        <v>297</v>
      </c>
      <c r="C403" s="48">
        <v>8.7594949509662984E-3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1"/>
      <c r="Z403" s="50">
        <v>8.7594949509662984E-3</v>
      </c>
    </row>
    <row r="404" spans="1:26" ht="13.5" customHeight="1" x14ac:dyDescent="0.15">
      <c r="A404" s="31">
        <v>399</v>
      </c>
      <c r="B404" s="32" t="s">
        <v>298</v>
      </c>
      <c r="C404" s="48">
        <v>4.5495153550421585E-3</v>
      </c>
      <c r="D404" s="34"/>
      <c r="E404" s="34"/>
      <c r="F404" s="34"/>
      <c r="G404" s="34"/>
      <c r="H404" s="34"/>
      <c r="I404" s="34"/>
      <c r="J404" s="34"/>
      <c r="K404" s="43">
        <v>128.40545989485491</v>
      </c>
      <c r="L404" s="34"/>
      <c r="M404" s="43">
        <v>4689.9333701916858</v>
      </c>
      <c r="N404" s="43">
        <v>129.50524341706017</v>
      </c>
      <c r="O404" s="43">
        <v>472.63666664843947</v>
      </c>
      <c r="P404" s="43">
        <v>314.48052318180271</v>
      </c>
      <c r="Q404" s="43">
        <v>83.276056174162278</v>
      </c>
      <c r="R404" s="34"/>
      <c r="S404" s="34"/>
      <c r="T404" s="34"/>
      <c r="U404" s="34"/>
      <c r="V404" s="35"/>
      <c r="W404" s="46">
        <v>1.3498300594224269E-4</v>
      </c>
      <c r="X404" s="35"/>
      <c r="Y404" s="41"/>
      <c r="Z404" s="38">
        <v>5818.2420040063662</v>
      </c>
    </row>
    <row r="405" spans="1:26" ht="13.5" customHeight="1" x14ac:dyDescent="0.15">
      <c r="A405" s="31">
        <v>400</v>
      </c>
      <c r="B405" s="32" t="s">
        <v>299</v>
      </c>
      <c r="C405" s="33">
        <v>2598.2884950791417</v>
      </c>
      <c r="D405" s="53">
        <v>1.0399999999999998</v>
      </c>
      <c r="E405" s="34"/>
      <c r="F405" s="34"/>
      <c r="G405" s="34"/>
      <c r="H405" s="34"/>
      <c r="I405" s="34"/>
      <c r="J405" s="34"/>
      <c r="K405" s="43">
        <v>4676.13077790834</v>
      </c>
      <c r="L405" s="43">
        <v>423.22560656395495</v>
      </c>
      <c r="M405" s="43">
        <v>74603.299558662664</v>
      </c>
      <c r="N405" s="43">
        <v>2150.4571701687842</v>
      </c>
      <c r="O405" s="43">
        <v>4299.6763757591571</v>
      </c>
      <c r="P405" s="43">
        <v>8463.356344021242</v>
      </c>
      <c r="Q405" s="43">
        <v>333.10422469664911</v>
      </c>
      <c r="R405" s="43">
        <v>246.46104119137286</v>
      </c>
      <c r="S405" s="34"/>
      <c r="T405" s="34"/>
      <c r="U405" s="34"/>
      <c r="V405" s="35"/>
      <c r="W405" s="56">
        <v>1.0615320930009022</v>
      </c>
      <c r="X405" s="35"/>
      <c r="Y405" s="37">
        <v>470.12385910412337</v>
      </c>
      <c r="Z405" s="52">
        <v>98266.224985248424</v>
      </c>
    </row>
    <row r="406" spans="1:26" ht="27" customHeight="1" x14ac:dyDescent="0.15">
      <c r="A406" s="31">
        <v>401</v>
      </c>
      <c r="B406" s="32" t="s">
        <v>473</v>
      </c>
      <c r="C406" s="69">
        <v>6.8264591054715353E-5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1"/>
      <c r="Z406" s="71">
        <v>6.8264591054715353E-5</v>
      </c>
    </row>
    <row r="407" spans="1:26" ht="13.5" customHeight="1" x14ac:dyDescent="0.15">
      <c r="A407" s="31">
        <v>402</v>
      </c>
      <c r="B407" s="32" t="s">
        <v>300</v>
      </c>
      <c r="C407" s="44"/>
      <c r="D407" s="51">
        <v>130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1"/>
      <c r="Z407" s="52">
        <v>130</v>
      </c>
    </row>
    <row r="408" spans="1:26" ht="13.5" customHeight="1" x14ac:dyDescent="0.15">
      <c r="A408" s="31">
        <v>403</v>
      </c>
      <c r="B408" s="32" t="s">
        <v>301</v>
      </c>
      <c r="C408" s="48">
        <v>4.5550594888670954E-3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0">
        <v>2.1492898122493194E-3</v>
      </c>
      <c r="X408" s="35"/>
      <c r="Y408" s="41"/>
      <c r="Z408" s="50">
        <v>6.7043493011164149E-3</v>
      </c>
    </row>
    <row r="409" spans="1:26" ht="13.5" customHeight="1" x14ac:dyDescent="0.15">
      <c r="A409" s="31">
        <v>404</v>
      </c>
      <c r="B409" s="32" t="s">
        <v>474</v>
      </c>
      <c r="C409" s="4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1"/>
      <c r="Z409" s="49"/>
    </row>
    <row r="410" spans="1:26" ht="13.5" customHeight="1" x14ac:dyDescent="0.15">
      <c r="A410" s="31">
        <v>405</v>
      </c>
      <c r="B410" s="32" t="s">
        <v>302</v>
      </c>
      <c r="C410" s="33">
        <v>344.34608911880531</v>
      </c>
      <c r="D410" s="51">
        <v>702</v>
      </c>
      <c r="E410" s="43">
        <v>60.348184619464398</v>
      </c>
      <c r="F410" s="34"/>
      <c r="G410" s="34"/>
      <c r="H410" s="68">
        <v>0.89353826795507985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6">
        <v>9883.5925860028274</v>
      </c>
      <c r="W410" s="35"/>
      <c r="X410" s="35"/>
      <c r="Y410" s="41"/>
      <c r="Z410" s="52">
        <v>10991.180398009052</v>
      </c>
    </row>
    <row r="411" spans="1:26" ht="13.5" customHeight="1" x14ac:dyDescent="0.15">
      <c r="A411" s="31">
        <v>406</v>
      </c>
      <c r="B411" s="32" t="s">
        <v>475</v>
      </c>
      <c r="C411" s="4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1"/>
      <c r="Z411" s="49"/>
    </row>
    <row r="412" spans="1:26" ht="40.5" customHeight="1" x14ac:dyDescent="0.15">
      <c r="A412" s="31">
        <v>407</v>
      </c>
      <c r="B412" s="32" t="s">
        <v>303</v>
      </c>
      <c r="C412" s="33">
        <v>959.29122965149043</v>
      </c>
      <c r="D412" s="51">
        <v>3070.6836963999999</v>
      </c>
      <c r="E412" s="43">
        <v>28.217055313891699</v>
      </c>
      <c r="F412" s="34"/>
      <c r="G412" s="34"/>
      <c r="H412" s="34"/>
      <c r="I412" s="43">
        <v>359622.82595601189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6">
        <v>9412.5515362317983</v>
      </c>
      <c r="X412" s="35"/>
      <c r="Y412" s="41"/>
      <c r="Z412" s="52">
        <v>373093.5694736091</v>
      </c>
    </row>
    <row r="413" spans="1:26" ht="27" customHeight="1" x14ac:dyDescent="0.15">
      <c r="A413" s="31">
        <v>408</v>
      </c>
      <c r="B413" s="32" t="s">
        <v>304</v>
      </c>
      <c r="C413" s="33">
        <v>71.79191042607772</v>
      </c>
      <c r="D413" s="51">
        <v>550.56521439999983</v>
      </c>
      <c r="E413" s="59">
        <v>3.4910237685371159</v>
      </c>
      <c r="F413" s="34"/>
      <c r="G413" s="34"/>
      <c r="H413" s="34"/>
      <c r="I413" s="43">
        <v>594.04183720808999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36">
        <v>12.926774729365423</v>
      </c>
      <c r="X413" s="35"/>
      <c r="Y413" s="41"/>
      <c r="Z413" s="52">
        <v>1232.8167605320702</v>
      </c>
    </row>
    <row r="414" spans="1:26" ht="27" customHeight="1" x14ac:dyDescent="0.15">
      <c r="A414" s="31">
        <v>409</v>
      </c>
      <c r="B414" s="32" t="s">
        <v>305</v>
      </c>
      <c r="C414" s="33">
        <v>26.566409604469698</v>
      </c>
      <c r="D414" s="51">
        <v>14372.165214399998</v>
      </c>
      <c r="E414" s="34"/>
      <c r="F414" s="34"/>
      <c r="G414" s="34"/>
      <c r="H414" s="34"/>
      <c r="I414" s="43">
        <v>66062.594016311923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6">
        <v>15186.051347475443</v>
      </c>
      <c r="X414" s="35"/>
      <c r="Y414" s="41"/>
      <c r="Z414" s="52">
        <v>95647.376987791824</v>
      </c>
    </row>
    <row r="415" spans="1:26" ht="27" customHeight="1" x14ac:dyDescent="0.15">
      <c r="A415" s="31">
        <v>410</v>
      </c>
      <c r="B415" s="32" t="s">
        <v>306</v>
      </c>
      <c r="C415" s="33">
        <v>881.98385440318827</v>
      </c>
      <c r="D415" s="51">
        <v>1448.8304287999999</v>
      </c>
      <c r="E415" s="43">
        <v>61.831410201640487</v>
      </c>
      <c r="F415" s="34"/>
      <c r="G415" s="34"/>
      <c r="H415" s="34"/>
      <c r="I415" s="43">
        <v>1224.191774308149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6">
        <v>102.02300506365602</v>
      </c>
      <c r="X415" s="35"/>
      <c r="Y415" s="41"/>
      <c r="Z415" s="52">
        <v>3718.8604727766337</v>
      </c>
    </row>
    <row r="416" spans="1:26" ht="13.5" customHeight="1" x14ac:dyDescent="0.15">
      <c r="A416" s="31">
        <v>411</v>
      </c>
      <c r="B416" s="32" t="s">
        <v>307</v>
      </c>
      <c r="C416" s="33">
        <v>12383.826552251967</v>
      </c>
      <c r="D416" s="34"/>
      <c r="E416" s="34"/>
      <c r="F416" s="43">
        <v>236.80280648658331</v>
      </c>
      <c r="G416" s="34"/>
      <c r="H416" s="34"/>
      <c r="I416" s="34"/>
      <c r="J416" s="34"/>
      <c r="K416" s="43">
        <v>1180.9656038912242</v>
      </c>
      <c r="L416" s="43">
        <v>636.48525110611604</v>
      </c>
      <c r="M416" s="43">
        <v>50583.165908132549</v>
      </c>
      <c r="N416" s="43">
        <v>416.94097362077366</v>
      </c>
      <c r="O416" s="43">
        <v>16515.683893440721</v>
      </c>
      <c r="P416" s="43">
        <v>12716.659948061349</v>
      </c>
      <c r="Q416" s="43">
        <v>999.312674089947</v>
      </c>
      <c r="R416" s="43">
        <v>117.54705885495888</v>
      </c>
      <c r="S416" s="34"/>
      <c r="T416" s="34"/>
      <c r="U416" s="34"/>
      <c r="V416" s="35"/>
      <c r="W416" s="36">
        <v>4486.7428826215619</v>
      </c>
      <c r="X416" s="36">
        <v>489.18661047940981</v>
      </c>
      <c r="Y416" s="37">
        <v>169.56587981082623</v>
      </c>
      <c r="Z416" s="38">
        <v>100932.88604284798</v>
      </c>
    </row>
    <row r="417" spans="1:26" ht="13.5" customHeight="1" x14ac:dyDescent="0.15">
      <c r="A417" s="31">
        <v>412</v>
      </c>
      <c r="B417" s="32" t="s">
        <v>308</v>
      </c>
      <c r="C417" s="39">
        <v>1.7634845602926073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56">
        <v>9.3202751555984555</v>
      </c>
      <c r="W417" s="56">
        <v>3.8611996444852856</v>
      </c>
      <c r="X417" s="56">
        <v>3.7870755572004176</v>
      </c>
      <c r="Y417" s="37">
        <v>48.956395575519792</v>
      </c>
      <c r="Z417" s="38">
        <v>67.688430493096561</v>
      </c>
    </row>
    <row r="418" spans="1:26" ht="13.5" customHeight="1" x14ac:dyDescent="0.15">
      <c r="A418" s="31">
        <v>413</v>
      </c>
      <c r="B418" s="32" t="s">
        <v>309</v>
      </c>
      <c r="C418" s="39">
        <v>3.6234023798742863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0">
        <v>3.1429786960503114E-3</v>
      </c>
      <c r="X418" s="35"/>
      <c r="Y418" s="41"/>
      <c r="Z418" s="42">
        <v>3.6265453585703367</v>
      </c>
    </row>
    <row r="419" spans="1:26" ht="13.5" customHeight="1" x14ac:dyDescent="0.15">
      <c r="A419" s="31">
        <v>414</v>
      </c>
      <c r="B419" s="32" t="s">
        <v>310</v>
      </c>
      <c r="C419" s="48">
        <v>1.0788875937843809E-2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70">
        <v>3.4099122846934928E-6</v>
      </c>
      <c r="X419" s="35"/>
      <c r="Y419" s="41"/>
      <c r="Z419" s="50">
        <v>1.0792285850128503E-2</v>
      </c>
    </row>
    <row r="420" spans="1:26" ht="13.5" customHeight="1" x14ac:dyDescent="0.15">
      <c r="A420" s="31">
        <v>415</v>
      </c>
      <c r="B420" s="32" t="s">
        <v>311</v>
      </c>
      <c r="C420" s="33">
        <v>39.193935577768627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55">
        <v>0.59409892153780108</v>
      </c>
      <c r="X420" s="35"/>
      <c r="Y420" s="41"/>
      <c r="Z420" s="38">
        <v>39.788034499306427</v>
      </c>
    </row>
    <row r="421" spans="1:26" ht="13.5" customHeight="1" x14ac:dyDescent="0.15">
      <c r="A421" s="31">
        <v>416</v>
      </c>
      <c r="B421" s="32" t="s">
        <v>312</v>
      </c>
      <c r="C421" s="4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1"/>
      <c r="Z421" s="49"/>
    </row>
    <row r="422" spans="1:26" ht="13.5" customHeight="1" x14ac:dyDescent="0.15">
      <c r="A422" s="31">
        <v>417</v>
      </c>
      <c r="B422" s="32" t="s">
        <v>476</v>
      </c>
      <c r="C422" s="4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1"/>
      <c r="Z422" s="49"/>
    </row>
    <row r="423" spans="1:26" ht="13.5" customHeight="1" x14ac:dyDescent="0.15">
      <c r="A423" s="31">
        <v>418</v>
      </c>
      <c r="B423" s="32" t="s">
        <v>313</v>
      </c>
      <c r="C423" s="48">
        <v>3.2400913405634765E-2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0">
        <v>1.1580155518781663E-2</v>
      </c>
      <c r="X423" s="35"/>
      <c r="Y423" s="41"/>
      <c r="Z423" s="50">
        <v>4.398106892441643E-2</v>
      </c>
    </row>
    <row r="424" spans="1:26" ht="13.5" customHeight="1" x14ac:dyDescent="0.15">
      <c r="A424" s="31">
        <v>419</v>
      </c>
      <c r="B424" s="32" t="s">
        <v>314</v>
      </c>
      <c r="C424" s="4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1"/>
      <c r="Z424" s="49"/>
    </row>
    <row r="425" spans="1:26" ht="13.5" customHeight="1" x14ac:dyDescent="0.15">
      <c r="A425" s="31">
        <v>420</v>
      </c>
      <c r="B425" s="32" t="s">
        <v>315</v>
      </c>
      <c r="C425" s="33">
        <v>479.15621572082233</v>
      </c>
      <c r="D425" s="34"/>
      <c r="E425" s="34"/>
      <c r="F425" s="43">
        <v>164.98214575761625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56">
        <v>2.8604042243065084</v>
      </c>
      <c r="X425" s="35"/>
      <c r="Y425" s="41"/>
      <c r="Z425" s="38">
        <v>646.99876570274512</v>
      </c>
    </row>
    <row r="426" spans="1:26" ht="13.5" customHeight="1" x14ac:dyDescent="0.15">
      <c r="A426" s="31">
        <v>421</v>
      </c>
      <c r="B426" s="32" t="s">
        <v>477</v>
      </c>
      <c r="C426" s="4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1"/>
      <c r="Z426" s="49"/>
    </row>
    <row r="427" spans="1:26" ht="13.5" customHeight="1" x14ac:dyDescent="0.15">
      <c r="A427" s="31">
        <v>422</v>
      </c>
      <c r="B427" s="32" t="s">
        <v>316</v>
      </c>
      <c r="C427" s="44"/>
      <c r="D427" s="51">
        <v>2234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1"/>
      <c r="Z427" s="52">
        <v>2234</v>
      </c>
    </row>
    <row r="428" spans="1:26" ht="13.5" customHeight="1" x14ac:dyDescent="0.15">
      <c r="A428" s="31">
        <v>423</v>
      </c>
      <c r="B428" s="32" t="s">
        <v>478</v>
      </c>
      <c r="C428" s="57">
        <v>3.8461762051651829E-4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6">
        <v>5.3974444407748983E-4</v>
      </c>
      <c r="X428" s="35"/>
      <c r="Y428" s="41"/>
      <c r="Z428" s="61">
        <v>9.2436206459400806E-4</v>
      </c>
    </row>
    <row r="429" spans="1:26" ht="13.5" customHeight="1" x14ac:dyDescent="0.15">
      <c r="A429" s="31">
        <v>424</v>
      </c>
      <c r="B429" s="32" t="s">
        <v>317</v>
      </c>
      <c r="C429" s="44"/>
      <c r="D429" s="51">
        <v>440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1"/>
      <c r="Z429" s="52">
        <v>440</v>
      </c>
    </row>
    <row r="430" spans="1:26" ht="13.5" customHeight="1" x14ac:dyDescent="0.15">
      <c r="A430" s="31">
        <v>425</v>
      </c>
      <c r="B430" s="32" t="s">
        <v>479</v>
      </c>
      <c r="C430" s="4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1"/>
      <c r="Z430" s="49"/>
    </row>
    <row r="431" spans="1:26" ht="13.5" customHeight="1" x14ac:dyDescent="0.15">
      <c r="A431" s="31">
        <v>426</v>
      </c>
      <c r="B431" s="32" t="s">
        <v>480</v>
      </c>
      <c r="C431" s="4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1"/>
      <c r="Z431" s="49"/>
    </row>
    <row r="432" spans="1:26" ht="13.5" customHeight="1" x14ac:dyDescent="0.15">
      <c r="A432" s="31">
        <v>427</v>
      </c>
      <c r="B432" s="32" t="s">
        <v>318</v>
      </c>
      <c r="C432" s="44"/>
      <c r="D432" s="51">
        <v>355</v>
      </c>
      <c r="E432" s="43">
        <v>224.96555173317063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1"/>
      <c r="Z432" s="52">
        <v>579.96555173317063</v>
      </c>
    </row>
    <row r="433" spans="1:26" ht="13.5" customHeight="1" x14ac:dyDescent="0.15">
      <c r="A433" s="31">
        <v>428</v>
      </c>
      <c r="B433" s="32" t="s">
        <v>319</v>
      </c>
      <c r="C433" s="44"/>
      <c r="D433" s="51">
        <v>260</v>
      </c>
      <c r="E433" s="43">
        <v>239.81125461274848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1"/>
      <c r="Z433" s="52">
        <v>499.81125461274848</v>
      </c>
    </row>
    <row r="434" spans="1:26" ht="13.5" customHeight="1" x14ac:dyDescent="0.15">
      <c r="A434" s="31">
        <v>429</v>
      </c>
      <c r="B434" s="32" t="s">
        <v>320</v>
      </c>
      <c r="C434" s="44"/>
      <c r="D434" s="51">
        <v>103.8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1"/>
      <c r="Z434" s="52">
        <v>103.8</v>
      </c>
    </row>
    <row r="435" spans="1:26" ht="13.5" customHeight="1" x14ac:dyDescent="0.15">
      <c r="A435" s="31">
        <v>430</v>
      </c>
      <c r="B435" s="32" t="s">
        <v>321</v>
      </c>
      <c r="C435" s="44"/>
      <c r="D435" s="53">
        <v>5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1"/>
      <c r="Z435" s="54">
        <v>5</v>
      </c>
    </row>
    <row r="436" spans="1:26" ht="13.5" customHeight="1" x14ac:dyDescent="0.15">
      <c r="A436" s="31">
        <v>431</v>
      </c>
      <c r="B436" s="32" t="s">
        <v>322</v>
      </c>
      <c r="C436" s="44"/>
      <c r="D436" s="51">
        <v>1561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1"/>
      <c r="Z436" s="52">
        <v>1561</v>
      </c>
    </row>
    <row r="437" spans="1:26" ht="13.5" customHeight="1" x14ac:dyDescent="0.15">
      <c r="A437" s="31">
        <v>432</v>
      </c>
      <c r="B437" s="32" t="s">
        <v>323</v>
      </c>
      <c r="C437" s="44"/>
      <c r="D437" s="51">
        <v>40</v>
      </c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1"/>
      <c r="Z437" s="52">
        <v>40</v>
      </c>
    </row>
    <row r="438" spans="1:26" ht="13.5" customHeight="1" x14ac:dyDescent="0.15">
      <c r="A438" s="31">
        <v>433</v>
      </c>
      <c r="B438" s="32" t="s">
        <v>324</v>
      </c>
      <c r="C438" s="44"/>
      <c r="D438" s="51">
        <v>800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1"/>
      <c r="Z438" s="52">
        <v>800</v>
      </c>
    </row>
    <row r="439" spans="1:26" ht="13.5" customHeight="1" x14ac:dyDescent="0.15">
      <c r="A439" s="31">
        <v>434</v>
      </c>
      <c r="B439" s="32" t="s">
        <v>325</v>
      </c>
      <c r="C439" s="44"/>
      <c r="D439" s="53">
        <v>2.4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1"/>
      <c r="Z439" s="54">
        <v>2.4</v>
      </c>
    </row>
    <row r="440" spans="1:26" ht="13.5" customHeight="1" x14ac:dyDescent="0.15">
      <c r="A440" s="31">
        <v>435</v>
      </c>
      <c r="B440" s="32" t="s">
        <v>326</v>
      </c>
      <c r="C440" s="44"/>
      <c r="D440" s="53">
        <v>5.2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1"/>
      <c r="Z440" s="54">
        <v>5.2</v>
      </c>
    </row>
    <row r="441" spans="1:26" ht="13.5" customHeight="1" x14ac:dyDescent="0.15">
      <c r="A441" s="31">
        <v>436</v>
      </c>
      <c r="B441" s="32" t="s">
        <v>327</v>
      </c>
      <c r="C441" s="4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1"/>
      <c r="Z441" s="49"/>
    </row>
    <row r="442" spans="1:26" ht="13.5" customHeight="1" x14ac:dyDescent="0.15">
      <c r="A442" s="31">
        <v>437</v>
      </c>
      <c r="B442" s="32" t="s">
        <v>481</v>
      </c>
      <c r="C442" s="4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1"/>
      <c r="Z442" s="49"/>
    </row>
    <row r="443" spans="1:26" ht="13.5" customHeight="1" x14ac:dyDescent="0.15">
      <c r="A443" s="31">
        <v>438</v>
      </c>
      <c r="B443" s="32" t="s">
        <v>328</v>
      </c>
      <c r="C443" s="33">
        <v>10.384140165268745</v>
      </c>
      <c r="D443" s="51">
        <v>316.90000000000003</v>
      </c>
      <c r="E443" s="62">
        <v>1.6202214837832975E-3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46">
        <v>2.9770279731786169E-4</v>
      </c>
      <c r="X443" s="35"/>
      <c r="Y443" s="41"/>
      <c r="Z443" s="52">
        <v>327.28605808954984</v>
      </c>
    </row>
    <row r="444" spans="1:26" ht="13.5" customHeight="1" x14ac:dyDescent="0.15">
      <c r="A444" s="31">
        <v>439</v>
      </c>
      <c r="B444" s="32" t="s">
        <v>329</v>
      </c>
      <c r="C444" s="4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1"/>
      <c r="Z444" s="49"/>
    </row>
    <row r="445" spans="1:26" ht="27" customHeight="1" x14ac:dyDescent="0.15">
      <c r="A445" s="31">
        <v>440</v>
      </c>
      <c r="B445" s="32" t="s">
        <v>330</v>
      </c>
      <c r="C445" s="48">
        <v>9.2867225221394484E-2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55">
        <v>0.32806682593744069</v>
      </c>
      <c r="X445" s="35"/>
      <c r="Y445" s="41"/>
      <c r="Z445" s="47">
        <v>0.4209340511588352</v>
      </c>
    </row>
    <row r="446" spans="1:26" ht="27" customHeight="1" x14ac:dyDescent="0.15">
      <c r="A446" s="31">
        <v>441</v>
      </c>
      <c r="B446" s="32" t="s">
        <v>482</v>
      </c>
      <c r="C446" s="4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1"/>
      <c r="Z446" s="49"/>
    </row>
    <row r="447" spans="1:26" ht="13.5" customHeight="1" x14ac:dyDescent="0.15">
      <c r="A447" s="31">
        <v>442</v>
      </c>
      <c r="B447" s="32" t="s">
        <v>331</v>
      </c>
      <c r="C447" s="4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1"/>
      <c r="Z447" s="49"/>
    </row>
    <row r="448" spans="1:26" ht="13.5" customHeight="1" x14ac:dyDescent="0.15">
      <c r="A448" s="31">
        <v>443</v>
      </c>
      <c r="B448" s="32" t="s">
        <v>332</v>
      </c>
      <c r="C448" s="44"/>
      <c r="D448" s="51">
        <v>901.5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1"/>
      <c r="Z448" s="52">
        <v>901.5</v>
      </c>
    </row>
    <row r="449" spans="1:26" ht="13.5" customHeight="1" x14ac:dyDescent="0.15">
      <c r="A449" s="31">
        <v>444</v>
      </c>
      <c r="B449" s="32" t="s">
        <v>333</v>
      </c>
      <c r="C449" s="44"/>
      <c r="D449" s="51">
        <v>186.2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1"/>
      <c r="Z449" s="52">
        <v>186.2</v>
      </c>
    </row>
    <row r="450" spans="1:26" ht="13.5" customHeight="1" x14ac:dyDescent="0.15">
      <c r="A450" s="31">
        <v>445</v>
      </c>
      <c r="B450" s="32" t="s">
        <v>334</v>
      </c>
      <c r="C450" s="44"/>
      <c r="D450" s="51">
        <v>494.2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1"/>
      <c r="Z450" s="52">
        <v>494.2</v>
      </c>
    </row>
    <row r="451" spans="1:26" ht="13.5" customHeight="1" x14ac:dyDescent="0.15">
      <c r="A451" s="31">
        <v>446</v>
      </c>
      <c r="B451" s="32" t="s">
        <v>483</v>
      </c>
      <c r="C451" s="4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1"/>
      <c r="Z451" s="49"/>
    </row>
    <row r="452" spans="1:26" ht="27" customHeight="1" x14ac:dyDescent="0.15">
      <c r="A452" s="31">
        <v>447</v>
      </c>
      <c r="B452" s="32" t="s">
        <v>484</v>
      </c>
      <c r="C452" s="4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1"/>
      <c r="Z452" s="49"/>
    </row>
    <row r="453" spans="1:26" ht="27" customHeight="1" x14ac:dyDescent="0.15">
      <c r="A453" s="31">
        <v>448</v>
      </c>
      <c r="B453" s="32" t="s">
        <v>335</v>
      </c>
      <c r="C453" s="33">
        <v>49.523730306956729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0">
        <v>1.8244084900246139E-2</v>
      </c>
      <c r="X453" s="35"/>
      <c r="Y453" s="41"/>
      <c r="Z453" s="38">
        <v>49.541974391856975</v>
      </c>
    </row>
    <row r="454" spans="1:26" ht="13.5" customHeight="1" x14ac:dyDescent="0.15">
      <c r="A454" s="31">
        <v>449</v>
      </c>
      <c r="B454" s="32" t="s">
        <v>336</v>
      </c>
      <c r="C454" s="4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1"/>
      <c r="Z454" s="49"/>
    </row>
    <row r="455" spans="1:26" ht="13.5" customHeight="1" x14ac:dyDescent="0.15">
      <c r="A455" s="31">
        <v>450</v>
      </c>
      <c r="B455" s="32" t="s">
        <v>337</v>
      </c>
      <c r="C455" s="44"/>
      <c r="D455" s="51">
        <v>192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1"/>
      <c r="Z455" s="52">
        <v>192</v>
      </c>
    </row>
    <row r="456" spans="1:26" ht="13.5" customHeight="1" x14ac:dyDescent="0.15">
      <c r="A456" s="31">
        <v>451</v>
      </c>
      <c r="B456" s="32" t="s">
        <v>485</v>
      </c>
      <c r="C456" s="4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1"/>
      <c r="Z456" s="49"/>
    </row>
    <row r="457" spans="1:26" ht="13.5" customHeight="1" x14ac:dyDescent="0.15">
      <c r="A457" s="31">
        <v>452</v>
      </c>
      <c r="B457" s="32" t="s">
        <v>338</v>
      </c>
      <c r="C457" s="33">
        <v>10.812960288125636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1"/>
      <c r="Z457" s="38">
        <v>10.812960288125636</v>
      </c>
    </row>
    <row r="458" spans="1:26" ht="13.5" customHeight="1" x14ac:dyDescent="0.15">
      <c r="A458" s="31">
        <v>453</v>
      </c>
      <c r="B458" s="32" t="s">
        <v>339</v>
      </c>
      <c r="C458" s="39">
        <v>2.8206302546532207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6">
        <v>158.81052854617846</v>
      </c>
      <c r="X458" s="35"/>
      <c r="Y458" s="65">
        <v>6.0118851675853531</v>
      </c>
      <c r="Z458" s="38">
        <v>167.64304396841703</v>
      </c>
    </row>
    <row r="459" spans="1:26" ht="13.5" customHeight="1" x14ac:dyDescent="0.15">
      <c r="A459" s="31">
        <v>454</v>
      </c>
      <c r="B459" s="32" t="s">
        <v>486</v>
      </c>
      <c r="C459" s="45">
        <v>0.15788006157319212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1"/>
      <c r="Z459" s="47">
        <v>0.15788006157319212</v>
      </c>
    </row>
    <row r="460" spans="1:26" ht="13.5" customHeight="1" x14ac:dyDescent="0.15">
      <c r="A460" s="31">
        <v>455</v>
      </c>
      <c r="B460" s="32" t="s">
        <v>340</v>
      </c>
      <c r="C460" s="33">
        <v>23.618398322720825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6">
        <v>58.168966657855897</v>
      </c>
      <c r="X460" s="35"/>
      <c r="Y460" s="41"/>
      <c r="Z460" s="38">
        <v>81.787364980576726</v>
      </c>
    </row>
    <row r="461" spans="1:26" ht="13.5" customHeight="1" x14ac:dyDescent="0.15">
      <c r="A461" s="31">
        <v>456</v>
      </c>
      <c r="B461" s="32" t="s">
        <v>341</v>
      </c>
      <c r="C461" s="44"/>
      <c r="D461" s="51">
        <v>605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1"/>
      <c r="Z461" s="52">
        <v>605</v>
      </c>
    </row>
    <row r="462" spans="1:26" ht="13.5" customHeight="1" x14ac:dyDescent="0.15">
      <c r="A462" s="31">
        <v>457</v>
      </c>
      <c r="B462" s="32" t="s">
        <v>342</v>
      </c>
      <c r="C462" s="44"/>
      <c r="D462" s="34"/>
      <c r="E462" s="43">
        <v>1302.71555293754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1"/>
      <c r="Z462" s="38">
        <v>1302.71555293754</v>
      </c>
    </row>
    <row r="463" spans="1:26" ht="13.5" customHeight="1" x14ac:dyDescent="0.15">
      <c r="A463" s="31">
        <v>458</v>
      </c>
      <c r="B463" s="32" t="s">
        <v>487</v>
      </c>
      <c r="C463" s="4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1"/>
      <c r="Z463" s="49"/>
    </row>
    <row r="464" spans="1:26" x14ac:dyDescent="0.15">
      <c r="A464" s="31">
        <v>459</v>
      </c>
      <c r="B464" s="32" t="s">
        <v>488</v>
      </c>
      <c r="C464" s="4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55">
        <v>0.48092141043117242</v>
      </c>
      <c r="X464" s="35"/>
      <c r="Y464" s="41"/>
      <c r="Z464" s="47">
        <v>0.48092141043117242</v>
      </c>
    </row>
    <row r="465" spans="1:26" x14ac:dyDescent="0.15">
      <c r="A465" s="31">
        <v>460</v>
      </c>
      <c r="B465" s="32" t="s">
        <v>489</v>
      </c>
      <c r="C465" s="39">
        <v>1.4312013857234178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1"/>
      <c r="Z465" s="42">
        <v>1.4312013857234178</v>
      </c>
    </row>
    <row r="466" spans="1:26" x14ac:dyDescent="0.15">
      <c r="A466" s="31">
        <v>461</v>
      </c>
      <c r="B466" s="32" t="s">
        <v>490</v>
      </c>
      <c r="C466" s="33">
        <v>13.166061414871889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36">
        <v>14.566526443683616</v>
      </c>
      <c r="X466" s="35"/>
      <c r="Y466" s="41"/>
      <c r="Z466" s="38">
        <v>27.732587858555505</v>
      </c>
    </row>
    <row r="467" spans="1:26" x14ac:dyDescent="0.15">
      <c r="A467" s="31">
        <v>462</v>
      </c>
      <c r="B467" s="32" t="s">
        <v>491</v>
      </c>
      <c r="C467" s="57">
        <v>1.7331423347241291E-4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1"/>
      <c r="Z467" s="61">
        <v>1.7331423347241291E-4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401456.07407776103</v>
      </c>
      <c r="D468" s="12">
        <f t="shared" si="0"/>
        <v>147360.536054</v>
      </c>
      <c r="E468" s="2">
        <f t="shared" si="0"/>
        <v>5750.6767781746994</v>
      </c>
      <c r="F468" s="2">
        <f t="shared" si="0"/>
        <v>10923.856096449021</v>
      </c>
      <c r="G468" s="2">
        <f t="shared" si="0"/>
        <v>388239.07602777064</v>
      </c>
      <c r="H468" s="2">
        <f t="shared" si="0"/>
        <v>33488.749971957346</v>
      </c>
      <c r="I468" s="2">
        <f t="shared" si="0"/>
        <v>638409.6993181021</v>
      </c>
      <c r="J468" s="2">
        <f t="shared" si="0"/>
        <v>108344.79031504659</v>
      </c>
      <c r="K468" s="2">
        <f t="shared" si="0"/>
        <v>19830.981503152885</v>
      </c>
      <c r="L468" s="2">
        <f t="shared" si="0"/>
        <v>9463.7694875992893</v>
      </c>
      <c r="M468" s="2">
        <f t="shared" si="0"/>
        <v>907403.38114136737</v>
      </c>
      <c r="N468" s="2">
        <f t="shared" si="0"/>
        <v>18319.904741289829</v>
      </c>
      <c r="O468" s="2">
        <f t="shared" si="0"/>
        <v>36920.880931624881</v>
      </c>
      <c r="P468" s="2">
        <f t="shared" si="0"/>
        <v>70774.745856112801</v>
      </c>
      <c r="Q468" s="2">
        <f t="shared" si="0"/>
        <v>2997.9380222698414</v>
      </c>
      <c r="R468" s="2">
        <f t="shared" si="0"/>
        <v>959.84741352846356</v>
      </c>
      <c r="S468" s="2">
        <f t="shared" si="0"/>
        <v>2093.737341852293</v>
      </c>
      <c r="T468" s="2">
        <f t="shared" si="0"/>
        <v>65760.72377746967</v>
      </c>
      <c r="U468" s="3">
        <f>SUM(U6:U467)</f>
        <v>919.4496225141138</v>
      </c>
      <c r="V468" s="4">
        <f>SUM(V6:V247)+V248/10^6+SUM(V249:V467)</f>
        <v>14844.381735716319</v>
      </c>
      <c r="W468" s="4">
        <f>SUM(W6:W247)+W248/10^6+SUM(W249:W467)</f>
        <v>87686.242295447693</v>
      </c>
      <c r="X468" s="4">
        <f>SUM(X6:X247)+X248/10^6+SUM(X249:X467)</f>
        <v>2730.5488932878375</v>
      </c>
      <c r="Y468" s="5">
        <f>SUM(Y6:Y247)+Y248/10^6+SUM(Y249:Y467)</f>
        <v>6196.8328000650017</v>
      </c>
      <c r="Z468" s="72">
        <f>SUM(Z6:Z247)+Z248/10^6+SUM(Z249:Z467)</f>
        <v>2979957.3754994953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2022-07-28T11:47:17Z</dcterms:modified>
</cp:coreProperties>
</file>