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1" sheetId="21" r:id="rId1"/>
  </sheets>
  <definedNames>
    <definedName name="_xlnm._FilterDatabase" localSheetId="0" hidden="1">総括表31!$D$1:$D$325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<sst xmlns="http://schemas.openxmlformats.org/spreadsheetml/2006/main" count="493" uniqueCount="492">
  <si>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</si>
  <si>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</si>
  <si>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</si>
  <si>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</si>
  <si>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</si>
  <si>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</si>
  <si>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</si>
  <si>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</si>
  <si>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</si>
  <si>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</si>
  <si>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</si>
  <si>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</si>
  <si>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</si>
  <si>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</si>
  <si>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</si>
  <si>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</si>
  <si>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</si>
  <si>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</si>
  <si>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</si>
  <si>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</si>
  <si>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</si>
  <si>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</si>
  <si>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</si>
  <si>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</si>
  <si>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</si>
  <si>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</si>
  <si>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</si>
  <si>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</si>
  <si>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</si>
  <si>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</si>
  <si>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</si>
  <si>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</si>
  <si>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</si>
  <si>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</si>
  <si>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</si>
  <si>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</si>
  <si>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</si>
  <si>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</si>
  <si>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</si>
  <si>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</si>
  <si>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</si>
  <si>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</si>
  <si>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</si>
  <si>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</si>
  <si>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</si>
  <si>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</si>
  <si>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</si>
  <si>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</si>
  <si>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</si>
  <si>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</si>
  <si>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</si>
  <si>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</si>
  <si>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</si>
  <si>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</si>
  <si>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</si>
  <si>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</si>
  <si>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</si>
  <si>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</si>
  <si>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</si>
  <si>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</si>
  <si>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</si>
  <si>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</si>
  <si>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</si>
  <si>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</si>
  <si>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</si>
  <si>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</si>
  <si>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</si>
  <si>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</si>
  <si>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</si>
  <si>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</si>
  <si>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</si>
  <si>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</si>
  <si>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</si>
  <si>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</si>
  <si>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</si>
  <si>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</si>
  <si>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</si>
  <si>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</si>
  <si>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</si>
  <si>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</si>
  <si>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</si>
  <si>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</si>
  <si>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</si>
  <si>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</si>
  <si>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</si>
  <si>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</si>
  <si>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</si>
  <si>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</si>
  <si>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</si>
  <si>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</si>
  <si>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</si>
  <si>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</si>
  <si>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</si>
  <si>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</si>
  <si>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</si>
  <si>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</si>
  <si>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</si>
  <si>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</si>
  <si>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</si>
  <si>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</si>
  <si>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</si>
  <si>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</si>
  <si>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</si>
  <si>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</si>
  <si>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</si>
  <si>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</si>
  <si>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</si>
  <si>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</si>
  <si>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</si>
  <si>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</si>
  <si>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</si>
  <si>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</si>
  <si>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</si>
  <si>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</si>
  <si>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</si>
  <si>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</si>
  <si>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</si>
  <si>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</si>
  <si>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</si>
  <si>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</si>
  <si>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</si>
  <si>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</si>
  <si>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</si>
  <si>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</si>
  <si>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</si>
  <si>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</si>
  <si>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</si>
  <si>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</si>
  <si>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</si>
  <si>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</si>
  <si>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</si>
  <si>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</si>
  <si>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</si>
  <si>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</si>
  <si>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</si>
  <si>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</si>
  <si>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</si>
  <si>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</si>
  <si>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</si>
  <si>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</si>
  <si>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</si>
  <si>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</si>
  <si>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</si>
  <si>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</si>
  <si>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</si>
  <si>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</si>
  <si>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</si>
  <si>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</si>
  <si>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</si>
  <si>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</si>
  <si>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</si>
  <si>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</si>
  <si>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</si>
  <si>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</si>
  <si>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</si>
  <si>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</si>
  <si>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</si>
  <si>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</si>
  <si>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</si>
  <si>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</si>
  <si>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</si>
  <si>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</si>
  <si>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</si>
  <si>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</si>
  <si>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</si>
  <si>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</si>
  <si>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</si>
  <si>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</si>
  <si>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</si>
  <si>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</si>
  <si>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</si>
  <si>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</si>
  <si>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</si>
  <si>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</si>
  <si>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</si>
  <si>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</si>
  <si>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</si>
  <si>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</si>
  <si>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</si>
  <si>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</si>
  <si>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</si>
  <si>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</si>
  <si>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</si>
  <si>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</si>
  <si>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</si>
  <si>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</si>
  <si>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</si>
  <si>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</si>
  <si>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</si>
  <si>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</si>
  <si>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</si>
  <si>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</si>
  <si>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</si>
  <si>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</si>
  <si>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</si>
  <si>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</si>
  <si>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</si>
  <si>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</si>
  <si>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</si>
  <si>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</si>
  <si>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</si>
  <si>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</si>
  <si>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</si>
  <si>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</si>
  <si>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</si>
  <si>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</si>
  <si>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</si>
  <si>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</si>
  <si>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</si>
  <si>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</si>
  <si>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</si>
  <si>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</si>
  <si>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</si>
  <si>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</si>
  <si>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</si>
  <si>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</si>
  <si>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</si>
  <si>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</si>
  <si>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</si>
  <si>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</si>
  <si>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</si>
  <si>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</si>
  <si>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</si>
  <si>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</si>
  <si>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</si>
  <si>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</si>
  <si>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</si>
  <si>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</si>
  <si>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</si>
  <si>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</si>
  <si>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</si>
  <si>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</si>
  <si>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</si>
  <si>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</si>
  <si>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</si>
  <si>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</si>
  <si>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</si>
  <si>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</si>
  <si>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</si>
  <si>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</si>
  <si>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</si>
  <si>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</si>
  <si>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</si>
  <si>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</si>
  <si>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</si>
  <si>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</si>
  <si>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</si>
  <si>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</si>
  <si>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</si>
  <si>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</si>
  <si>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</si>
  <si>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</si>
  <si>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</si>
  <si>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</si>
  <si>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</si>
  <si>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</si>
  <si>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</si>
  <si>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</si>
  <si>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</si>
  <si>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</si>
  <si>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</si>
  <si>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</si>
  <si>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</si>
  <si>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</si>
  <si>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</si>
  <si>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</si>
  <si>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</si>
  <si>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</si>
  <si>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</si>
  <si>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</si>
  <si>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</si>
  <si>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</si>
  <si>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</si>
  <si>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</si>
  <si>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</si>
  <si>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</si>
  <si>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</si>
  <si>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</si>
  <si>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</si>
  <si>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</si>
  <si>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</si>
  <si>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</si>
  <si>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</si>
  <si>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</si>
  <si>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</si>
  <si>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</si>
  <si>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</si>
  <si>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</si>
  <si>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</si>
  <si>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</si>
  <si>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</si>
  <si>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</si>
  <si>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</si>
  <si>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</si>
  <si>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</si>
  <si>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</si>
  <si>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</si>
  <si>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</si>
  <si>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</si>
  <si>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</si>
  <si>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</si>
  <si>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</si>
  <si>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</si>
  <si>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</si>
  <si>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</si>
  <si>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</si>
  <si>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</si>
  <si>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</si>
  <si>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</si>
  <si>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</si>
  <si>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</si>
  <si>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</si>
  <si>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</si>
  <si>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</si>
  <si>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</si>
  <si>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</si>
  <si>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</si>
  <si>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</si>
  <si>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</si>
  <si>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</si>
  <si>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</si>
  <si>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</si>
  <si>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</si>
  <si>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</si>
  <si>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</si>
  <si>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</si>
  <si>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</si>
  <si>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</si>
  <si>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</si>
  <si>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</si>
  <si>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</si>
  <si>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</si>
  <si>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</si>
  <si>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</si>
  <si>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</si>
  <si>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</si>
  <si>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</si>
  <si>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</si>
  <si>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</si>
  <si>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</si>
  <si>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</si>
  <si>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</si>
  <si>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</si>
  <si>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</si>
  <si>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総括表31　排出源別・対象化学物質別の排出量推計結果（令和2年度：鳥取県）［１．対象業種を営む事業者からのすそ切り以下～23.産業廃棄物焼却施設］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</si>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</sst>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1.7676150100344945</v>
      </c>
      <c r="D6" s="34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0.22311867152367837</v>
      </c>
      <c r="X6" s="38">
        <v>5.3233314965220879</v>
      </c>
      <c r="Y6" s="39">
        <v>276.7500394730896</v>
      </c>
      <c r="Z6" s="40">
        <v>285.06410465116988</v>
      </c>
    </row>
    <row r="7" spans="1:26" ht="13.5" customHeight="1" x14ac:dyDescent="0.15">
      <c r="A7" s="31">
        <v>2</v>
      </c>
      <c r="B7" s="32" t="s">
        <v>28</v>
      </c>
      <c r="C7" s="41">
        <v>0.18763648870418367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1.453402854836615E-2</v>
      </c>
      <c r="X7" s="36"/>
      <c r="Y7" s="43"/>
      <c r="Z7" s="44">
        <v>0.20217051725254984</v>
      </c>
    </row>
    <row r="8" spans="1:26" ht="13.5" customHeight="1" x14ac:dyDescent="0.15">
      <c r="A8" s="31">
        <v>3</v>
      </c>
      <c r="B8" s="32" t="s">
        <v>29</v>
      </c>
      <c r="C8" s="41">
        <v>0.68190166750780079</v>
      </c>
      <c r="D8" s="35"/>
      <c r="E8" s="35"/>
      <c r="F8" s="45">
        <v>81.887246041111339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2.9196338320863911E-3</v>
      </c>
      <c r="X8" s="36"/>
      <c r="Y8" s="43"/>
      <c r="Z8" s="46">
        <v>82.572067342451234</v>
      </c>
    </row>
    <row r="9" spans="1:26" ht="13.5" customHeight="1" x14ac:dyDescent="0.15">
      <c r="A9" s="31">
        <v>4</v>
      </c>
      <c r="B9" s="32" t="s">
        <v>30</v>
      </c>
      <c r="C9" s="33">
        <v>2.072142685878045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5.7415755152186295E-3</v>
      </c>
      <c r="X9" s="36"/>
      <c r="Y9" s="43"/>
      <c r="Z9" s="47">
        <v>2.0778842613932635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5">
        <v>81.887246041111339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81.887246041111339</v>
      </c>
    </row>
    <row r="11" spans="1:26" ht="13.5" customHeight="1" x14ac:dyDescent="0.15">
      <c r="A11" s="31">
        <v>6</v>
      </c>
      <c r="B11" s="32" t="s">
        <v>32</v>
      </c>
      <c r="C11" s="49">
        <v>1.9096971775863541E-2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0">
        <v>6.5048780449089216E-5</v>
      </c>
      <c r="X11" s="36"/>
      <c r="Y11" s="43"/>
      <c r="Z11" s="51">
        <v>1.916202055631263E-2</v>
      </c>
    </row>
    <row r="12" spans="1:26" ht="13.5" customHeight="1" x14ac:dyDescent="0.15">
      <c r="A12" s="31">
        <v>7</v>
      </c>
      <c r="B12" s="32" t="s">
        <v>33</v>
      </c>
      <c r="C12" s="33">
        <v>6.5762141055000773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1.6041204514060464E-2</v>
      </c>
      <c r="X12" s="36"/>
      <c r="Y12" s="43"/>
      <c r="Z12" s="47">
        <v>6.5922553100141377</v>
      </c>
    </row>
    <row r="13" spans="1:26" ht="13.5" customHeight="1" x14ac:dyDescent="0.15">
      <c r="A13" s="31">
        <v>8</v>
      </c>
      <c r="B13" s="32" t="s">
        <v>34</v>
      </c>
      <c r="C13" s="49">
        <v>7.9962846409202398E-3</v>
      </c>
      <c r="D13" s="35"/>
      <c r="E13" s="35"/>
      <c r="F13" s="45">
        <v>81.887246041111339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52">
        <v>3.3951196362545674E-4</v>
      </c>
      <c r="X13" s="36"/>
      <c r="Y13" s="43"/>
      <c r="Z13" s="46">
        <v>81.895581837715895</v>
      </c>
    </row>
    <row r="14" spans="1:26" ht="13.5" customHeight="1" x14ac:dyDescent="0.15">
      <c r="A14" s="31">
        <v>9</v>
      </c>
      <c r="B14" s="32" t="s">
        <v>35</v>
      </c>
      <c r="C14" s="49">
        <v>1.5139060955740559E-2</v>
      </c>
      <c r="D14" s="35"/>
      <c r="E14" s="35"/>
      <c r="F14" s="35"/>
      <c r="G14" s="35"/>
      <c r="H14" s="35"/>
      <c r="I14" s="35"/>
      <c r="J14" s="35"/>
      <c r="K14" s="35"/>
      <c r="L14" s="45">
        <v>39.976030393768283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2.4159980839095394E-3</v>
      </c>
      <c r="X14" s="36"/>
      <c r="Y14" s="43"/>
      <c r="Z14" s="46">
        <v>39.993585452807935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5">
        <v>25.676729961436951</v>
      </c>
      <c r="L15" s="45">
        <v>129.11095224608562</v>
      </c>
      <c r="M15" s="45">
        <v>1373.9052641245823</v>
      </c>
      <c r="N15" s="53">
        <v>4.5894609995227942</v>
      </c>
      <c r="O15" s="45">
        <v>187.21761948723486</v>
      </c>
      <c r="P15" s="45">
        <v>14.676357296760354</v>
      </c>
      <c r="Q15" s="45">
        <v>404.5593932131398</v>
      </c>
      <c r="R15" s="35"/>
      <c r="S15" s="35"/>
      <c r="T15" s="35"/>
      <c r="U15" s="35"/>
      <c r="V15" s="36"/>
      <c r="W15" s="36"/>
      <c r="X15" s="36"/>
      <c r="Y15" s="43"/>
      <c r="Z15" s="46">
        <v>2139.7357773287627</v>
      </c>
    </row>
    <row r="16" spans="1:26" ht="13.5" customHeight="1" x14ac:dyDescent="0.15">
      <c r="A16" s="31">
        <v>11</v>
      </c>
      <c r="B16" s="32" t="s">
        <v>37</v>
      </c>
      <c r="C16" s="49">
        <v>3.1866936630161866E-2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1">
        <v>3.1866936630161866E-2</v>
      </c>
    </row>
    <row r="17" spans="1:26" ht="13.5" customHeight="1" x14ac:dyDescent="0.15">
      <c r="A17" s="31">
        <v>12</v>
      </c>
      <c r="B17" s="32" t="s">
        <v>38</v>
      </c>
      <c r="C17" s="49">
        <v>1.5993704518045249E-3</v>
      </c>
      <c r="D17" s="35"/>
      <c r="E17" s="35"/>
      <c r="F17" s="35"/>
      <c r="G17" s="35"/>
      <c r="H17" s="35"/>
      <c r="I17" s="35"/>
      <c r="J17" s="35"/>
      <c r="K17" s="45">
        <v>128.92153441335145</v>
      </c>
      <c r="L17" s="45">
        <v>709.46319281336605</v>
      </c>
      <c r="M17" s="45">
        <v>6383.6665957004789</v>
      </c>
      <c r="N17" s="45">
        <v>24.98864834010439</v>
      </c>
      <c r="O17" s="45">
        <v>786.16925646541563</v>
      </c>
      <c r="P17" s="45">
        <v>601.21140200503316</v>
      </c>
      <c r="Q17" s="45">
        <v>539.41252428418647</v>
      </c>
      <c r="R17" s="45">
        <v>48.56591713706559</v>
      </c>
      <c r="S17" s="35"/>
      <c r="T17" s="35"/>
      <c r="U17" s="35"/>
      <c r="V17" s="36"/>
      <c r="W17" s="52">
        <v>5.9633843406253415E-4</v>
      </c>
      <c r="X17" s="36"/>
      <c r="Y17" s="39">
        <v>92.169260564340931</v>
      </c>
      <c r="Z17" s="46">
        <v>9314.5705274322281</v>
      </c>
    </row>
    <row r="18" spans="1:26" ht="13.5" customHeight="1" x14ac:dyDescent="0.15">
      <c r="A18" s="31">
        <v>13</v>
      </c>
      <c r="B18" s="32" t="s">
        <v>39</v>
      </c>
      <c r="C18" s="54">
        <v>31.431105472870087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55">
        <v>12.027913184117573</v>
      </c>
      <c r="X18" s="36"/>
      <c r="Y18" s="43"/>
      <c r="Z18" s="46">
        <v>43.459018656987659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6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6"/>
    </row>
    <row r="21" spans="1:26" ht="13.5" customHeight="1" x14ac:dyDescent="0.15">
      <c r="A21" s="31">
        <v>16</v>
      </c>
      <c r="B21" s="32" t="s">
        <v>40</v>
      </c>
      <c r="C21" s="57">
        <v>9.8564429517642766E-5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0">
        <v>7.2609225771929739E-5</v>
      </c>
      <c r="X21" s="36"/>
      <c r="Y21" s="43"/>
      <c r="Z21" s="58">
        <v>1.7117365528957249E-4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6"/>
    </row>
    <row r="23" spans="1:26" ht="13.5" customHeight="1" x14ac:dyDescent="0.15">
      <c r="A23" s="31">
        <v>18</v>
      </c>
      <c r="B23" s="32" t="s">
        <v>42</v>
      </c>
      <c r="C23" s="49">
        <v>3.1151375407274896E-2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4.0442007948726863E-3</v>
      </c>
      <c r="X23" s="36"/>
      <c r="Y23" s="43"/>
      <c r="Z23" s="51">
        <v>3.5195576202147583E-2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6"/>
    </row>
    <row r="25" spans="1:26" ht="13.5" customHeight="1" x14ac:dyDescent="0.15">
      <c r="A25" s="31">
        <v>20</v>
      </c>
      <c r="B25" s="32" t="s">
        <v>43</v>
      </c>
      <c r="C25" s="54">
        <v>43.389982973947284</v>
      </c>
      <c r="D25" s="35"/>
      <c r="E25" s="35"/>
      <c r="F25" s="35"/>
      <c r="G25" s="35"/>
      <c r="H25" s="35"/>
      <c r="I25" s="45">
        <v>13727.869743326206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55">
        <v>7732.1893113505239</v>
      </c>
      <c r="X25" s="36"/>
      <c r="Y25" s="43"/>
      <c r="Z25" s="46">
        <v>21503.449037650676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6"/>
    </row>
    <row r="27" spans="1:26" ht="13.5" customHeight="1" x14ac:dyDescent="0.15">
      <c r="A27" s="31">
        <v>22</v>
      </c>
      <c r="B27" s="32" t="s">
        <v>45</v>
      </c>
      <c r="C27" s="48"/>
      <c r="D27" s="59">
        <v>206</v>
      </c>
      <c r="E27" s="53">
        <v>6.6983919779099166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212.69839197790992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6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6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6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6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6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6"/>
    </row>
    <row r="34" spans="1:26" ht="13.5" customHeight="1" x14ac:dyDescent="0.15">
      <c r="A34" s="31">
        <v>29</v>
      </c>
      <c r="B34" s="32" t="s">
        <v>51</v>
      </c>
      <c r="C34" s="48"/>
      <c r="D34" s="34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60">
        <v>2</v>
      </c>
    </row>
    <row r="35" spans="1:26" ht="40.5" customHeight="1" x14ac:dyDescent="0.15">
      <c r="A35" s="31">
        <v>30</v>
      </c>
      <c r="B35" s="32" t="s">
        <v>52</v>
      </c>
      <c r="C35" s="54">
        <v>45.268262052599404</v>
      </c>
      <c r="D35" s="59">
        <v>956.7</v>
      </c>
      <c r="E35" s="45">
        <v>35.742135896753481</v>
      </c>
      <c r="F35" s="35"/>
      <c r="G35" s="35"/>
      <c r="H35" s="35"/>
      <c r="I35" s="45">
        <v>36875.874881538999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55">
        <v>5911.9152128360829</v>
      </c>
      <c r="X35" s="36"/>
      <c r="Y35" s="43"/>
      <c r="Z35" s="40">
        <v>43825.500492324434</v>
      </c>
    </row>
    <row r="36" spans="1:26" ht="13.5" customHeight="1" x14ac:dyDescent="0.15">
      <c r="A36" s="31">
        <v>31</v>
      </c>
      <c r="B36" s="32" t="s">
        <v>53</v>
      </c>
      <c r="C36" s="33">
        <v>3.1143216909847502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55">
        <v>26.554142182143721</v>
      </c>
      <c r="X36" s="36"/>
      <c r="Y36" s="61">
        <v>4.3853559441594312</v>
      </c>
      <c r="Z36" s="46">
        <v>34.053819817287902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6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3"/>
      <c r="Z38" s="56"/>
    </row>
    <row r="39" spans="1:26" ht="27" customHeight="1" x14ac:dyDescent="0.15">
      <c r="A39" s="31">
        <v>34</v>
      </c>
      <c r="B39" s="32" t="s">
        <v>352</v>
      </c>
      <c r="C39" s="41">
        <v>0.20873055224796122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0.20873055224796122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6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5">
        <v>1123.908585054779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1123.908585054779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0.45761304869999997</v>
      </c>
      <c r="X42" s="36"/>
      <c r="Y42" s="43"/>
      <c r="Z42" s="44">
        <v>0.45761304869999997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6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6"/>
    </row>
    <row r="45" spans="1:26" ht="13.5" customHeight="1" x14ac:dyDescent="0.15">
      <c r="A45" s="31">
        <v>40</v>
      </c>
      <c r="B45" s="32" t="s">
        <v>57</v>
      </c>
      <c r="C45" s="48"/>
      <c r="D45" s="59">
        <v>100.00000000000001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100.00000000000001</v>
      </c>
    </row>
    <row r="46" spans="1:26" ht="13.5" customHeight="1" x14ac:dyDescent="0.15">
      <c r="A46" s="31">
        <v>41</v>
      </c>
      <c r="B46" s="32" t="s">
        <v>58</v>
      </c>
      <c r="C46" s="48"/>
      <c r="D46" s="59">
        <v>251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251</v>
      </c>
    </row>
    <row r="47" spans="1:26" ht="13.5" customHeight="1" x14ac:dyDescent="0.15">
      <c r="A47" s="31">
        <v>42</v>
      </c>
      <c r="B47" s="32" t="s">
        <v>356</v>
      </c>
      <c r="C47" s="41">
        <v>0.16997926005037411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0.16997926005037411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6"/>
    </row>
    <row r="49" spans="1:26" ht="13.5" customHeight="1" x14ac:dyDescent="0.15">
      <c r="A49" s="31">
        <v>44</v>
      </c>
      <c r="B49" s="32" t="s">
        <v>358</v>
      </c>
      <c r="C49" s="57">
        <v>9.5593849894999041E-5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2">
        <v>3.7953721984063229E-2</v>
      </c>
      <c r="Z49" s="51">
        <v>3.8049315833958229E-2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6"/>
    </row>
    <row r="51" spans="1:26" ht="13.5" customHeight="1" x14ac:dyDescent="0.15">
      <c r="A51" s="31">
        <v>46</v>
      </c>
      <c r="B51" s="32" t="s">
        <v>59</v>
      </c>
      <c r="C51" s="48"/>
      <c r="D51" s="59">
        <v>28.000000000000004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28.000000000000004</v>
      </c>
    </row>
    <row r="52" spans="1:26" ht="13.5" customHeight="1" x14ac:dyDescent="0.15">
      <c r="A52" s="31">
        <v>47</v>
      </c>
      <c r="B52" s="32" t="s">
        <v>60</v>
      </c>
      <c r="C52" s="48"/>
      <c r="D52" s="59">
        <v>407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407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6"/>
    </row>
    <row r="54" spans="1:26" ht="13.5" customHeight="1" x14ac:dyDescent="0.15">
      <c r="A54" s="31">
        <v>49</v>
      </c>
      <c r="B54" s="32" t="s">
        <v>62</v>
      </c>
      <c r="C54" s="48"/>
      <c r="D54" s="59">
        <v>612.6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612.6</v>
      </c>
    </row>
    <row r="55" spans="1:26" ht="13.5" customHeight="1" x14ac:dyDescent="0.15">
      <c r="A55" s="31">
        <v>50</v>
      </c>
      <c r="B55" s="32" t="s">
        <v>63</v>
      </c>
      <c r="C55" s="48"/>
      <c r="D55" s="59">
        <v>24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40">
        <v>24</v>
      </c>
    </row>
    <row r="56" spans="1:26" ht="13.5" customHeight="1" x14ac:dyDescent="0.15">
      <c r="A56" s="31">
        <v>51</v>
      </c>
      <c r="B56" s="32" t="s">
        <v>64</v>
      </c>
      <c r="C56" s="33">
        <v>9.3989150774982839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6.0725425258096981E-2</v>
      </c>
      <c r="X56" s="36"/>
      <c r="Y56" s="43"/>
      <c r="Z56" s="47">
        <v>9.4596405027563808</v>
      </c>
    </row>
    <row r="57" spans="1:26" ht="13.5" customHeight="1" x14ac:dyDescent="0.15">
      <c r="A57" s="31">
        <v>52</v>
      </c>
      <c r="B57" s="32" t="s">
        <v>65</v>
      </c>
      <c r="C57" s="48"/>
      <c r="D57" s="59">
        <v>960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960</v>
      </c>
    </row>
    <row r="58" spans="1:26" ht="13.5" customHeight="1" x14ac:dyDescent="0.15">
      <c r="A58" s="31">
        <v>53</v>
      </c>
      <c r="B58" s="32" t="s">
        <v>66</v>
      </c>
      <c r="C58" s="54">
        <v>14979.83897768444</v>
      </c>
      <c r="D58" s="59">
        <v>9097.9000000000015</v>
      </c>
      <c r="E58" s="45">
        <v>44.483437871449318</v>
      </c>
      <c r="F58" s="35"/>
      <c r="G58" s="45">
        <v>14035.656525362234</v>
      </c>
      <c r="H58" s="35"/>
      <c r="I58" s="35"/>
      <c r="J58" s="35"/>
      <c r="K58" s="45">
        <v>313.46206884920196</v>
      </c>
      <c r="L58" s="35"/>
      <c r="M58" s="45">
        <v>24732.106148424587</v>
      </c>
      <c r="N58" s="45">
        <v>287.14065361422678</v>
      </c>
      <c r="O58" s="45">
        <v>131.80113444747792</v>
      </c>
      <c r="P58" s="45">
        <v>1129.1332545358862</v>
      </c>
      <c r="Q58" s="45">
        <v>134.85313107104662</v>
      </c>
      <c r="R58" s="35"/>
      <c r="S58" s="35"/>
      <c r="T58" s="35"/>
      <c r="U58" s="35"/>
      <c r="V58" s="36"/>
      <c r="W58" s="38">
        <v>6.5240775988854427</v>
      </c>
      <c r="X58" s="36"/>
      <c r="Y58" s="39">
        <v>13.024646962709769</v>
      </c>
      <c r="Z58" s="40">
        <v>64905.924056422147</v>
      </c>
    </row>
    <row r="59" spans="1:26" ht="13.5" customHeight="1" x14ac:dyDescent="0.15">
      <c r="A59" s="31">
        <v>54</v>
      </c>
      <c r="B59" s="32" t="s">
        <v>67</v>
      </c>
      <c r="C59" s="48"/>
      <c r="D59" s="59">
        <v>642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642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6"/>
    </row>
    <row r="61" spans="1:26" ht="13.5" customHeight="1" x14ac:dyDescent="0.15">
      <c r="A61" s="31">
        <v>56</v>
      </c>
      <c r="B61" s="32" t="s">
        <v>68</v>
      </c>
      <c r="C61" s="54">
        <v>175.74273590641502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55">
        <v>27.125323514923199</v>
      </c>
      <c r="X61" s="36"/>
      <c r="Y61" s="43"/>
      <c r="Z61" s="46">
        <v>202.86805942133822</v>
      </c>
    </row>
    <row r="62" spans="1:26" ht="13.5" customHeight="1" x14ac:dyDescent="0.15">
      <c r="A62" s="31">
        <v>57</v>
      </c>
      <c r="B62" s="32" t="s">
        <v>69</v>
      </c>
      <c r="C62" s="54">
        <v>204.4935357777575</v>
      </c>
      <c r="D62" s="35"/>
      <c r="E62" s="53">
        <v>2.0738834992426209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2.2069763682981393E-2</v>
      </c>
      <c r="X62" s="36"/>
      <c r="Y62" s="43"/>
      <c r="Z62" s="46">
        <v>206.58948904068311</v>
      </c>
    </row>
    <row r="63" spans="1:26" ht="13.5" customHeight="1" x14ac:dyDescent="0.15">
      <c r="A63" s="31">
        <v>58</v>
      </c>
      <c r="B63" s="32" t="s">
        <v>70</v>
      </c>
      <c r="C63" s="54">
        <v>10.818173046256291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3.1244219505289966E-2</v>
      </c>
      <c r="X63" s="36"/>
      <c r="Y63" s="43"/>
      <c r="Z63" s="46">
        <v>10.849417265761581</v>
      </c>
    </row>
    <row r="64" spans="1:26" ht="13.5" customHeight="1" x14ac:dyDescent="0.15">
      <c r="A64" s="31">
        <v>59</v>
      </c>
      <c r="B64" s="32" t="s">
        <v>71</v>
      </c>
      <c r="C64" s="49">
        <v>8.0992472199480272E-3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2">
        <v>2.7796976341146103E-4</v>
      </c>
      <c r="X64" s="36"/>
      <c r="Y64" s="43"/>
      <c r="Z64" s="51">
        <v>8.3772169833594874E-3</v>
      </c>
    </row>
    <row r="65" spans="1:26" ht="13.5" customHeight="1" x14ac:dyDescent="0.15">
      <c r="A65" s="31">
        <v>60</v>
      </c>
      <c r="B65" s="32" t="s">
        <v>72</v>
      </c>
      <c r="C65" s="41">
        <v>0.70106135911192569</v>
      </c>
      <c r="D65" s="35"/>
      <c r="E65" s="35"/>
      <c r="F65" s="35"/>
      <c r="G65" s="35"/>
      <c r="H65" s="35"/>
      <c r="I65" s="53">
        <v>7.1330922974900588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55">
        <v>32.760035536452818</v>
      </c>
      <c r="X65" s="36"/>
      <c r="Y65" s="43"/>
      <c r="Z65" s="46">
        <v>40.594189193054802</v>
      </c>
    </row>
    <row r="66" spans="1:26" ht="13.5" customHeight="1" x14ac:dyDescent="0.15">
      <c r="A66" s="31">
        <v>61</v>
      </c>
      <c r="B66" s="32" t="s">
        <v>73</v>
      </c>
      <c r="C66" s="48"/>
      <c r="D66" s="59">
        <v>125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125</v>
      </c>
    </row>
    <row r="67" spans="1:26" ht="13.5" customHeight="1" x14ac:dyDescent="0.15">
      <c r="A67" s="31">
        <v>62</v>
      </c>
      <c r="B67" s="32" t="s">
        <v>74</v>
      </c>
      <c r="C67" s="48"/>
      <c r="D67" s="59">
        <v>1988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1988</v>
      </c>
    </row>
    <row r="68" spans="1:26" ht="13.5" customHeight="1" x14ac:dyDescent="0.15">
      <c r="A68" s="31">
        <v>63</v>
      </c>
      <c r="B68" s="32" t="s">
        <v>75</v>
      </c>
      <c r="C68" s="48"/>
      <c r="D68" s="59">
        <v>381.8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381.8</v>
      </c>
    </row>
    <row r="69" spans="1:26" ht="13.5" customHeight="1" x14ac:dyDescent="0.15">
      <c r="A69" s="31">
        <v>64</v>
      </c>
      <c r="B69" s="32" t="s">
        <v>76</v>
      </c>
      <c r="C69" s="48"/>
      <c r="D69" s="59">
        <v>756.10000000000014</v>
      </c>
      <c r="E69" s="45">
        <v>20.158983494058447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776.25898349405861</v>
      </c>
    </row>
    <row r="70" spans="1:26" ht="13.5" customHeight="1" x14ac:dyDescent="0.15">
      <c r="A70" s="31">
        <v>65</v>
      </c>
      <c r="B70" s="32" t="s">
        <v>361</v>
      </c>
      <c r="C70" s="49">
        <v>1.8154950920610619E-2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1">
        <v>1.8154950920610619E-2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6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6"/>
    </row>
    <row r="73" spans="1:26" ht="13.5" customHeight="1" x14ac:dyDescent="0.15">
      <c r="A73" s="31">
        <v>68</v>
      </c>
      <c r="B73" s="32" t="s">
        <v>364</v>
      </c>
      <c r="C73" s="49">
        <v>1.240357279145831E-2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1">
        <v>1.240357279145831E-2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6"/>
    </row>
    <row r="75" spans="1:26" ht="27" customHeight="1" x14ac:dyDescent="0.15">
      <c r="A75" s="31">
        <v>70</v>
      </c>
      <c r="B75" s="32" t="s">
        <v>78</v>
      </c>
      <c r="C75" s="48"/>
      <c r="D75" s="34">
        <v>2.0049999999999994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60">
        <v>2.0049999999999994</v>
      </c>
    </row>
    <row r="76" spans="1:26" ht="13.5" customHeight="1" x14ac:dyDescent="0.15">
      <c r="A76" s="31">
        <v>71</v>
      </c>
      <c r="B76" s="32" t="s">
        <v>79</v>
      </c>
      <c r="C76" s="41">
        <v>0.13261202231901906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0.13261202231901906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6"/>
    </row>
    <row r="78" spans="1:26" ht="13.5" customHeight="1" x14ac:dyDescent="0.15">
      <c r="A78" s="31">
        <v>73</v>
      </c>
      <c r="B78" s="32" t="s">
        <v>80</v>
      </c>
      <c r="C78" s="49">
        <v>4.3258567388969146E-2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0">
        <v>2.425679806578234E-5</v>
      </c>
      <c r="X78" s="36"/>
      <c r="Y78" s="43"/>
      <c r="Z78" s="51">
        <v>4.3282824187034927E-2</v>
      </c>
    </row>
    <row r="79" spans="1:26" ht="13.5" customHeight="1" x14ac:dyDescent="0.15">
      <c r="A79" s="31">
        <v>74</v>
      </c>
      <c r="B79" s="32" t="s">
        <v>366</v>
      </c>
      <c r="C79" s="49">
        <v>2.9841930034238177E-2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1">
        <v>2.9841930034238177E-2</v>
      </c>
    </row>
    <row r="80" spans="1:26" ht="13.5" customHeight="1" x14ac:dyDescent="0.15">
      <c r="A80" s="31">
        <v>75</v>
      </c>
      <c r="B80" s="32" t="s">
        <v>81</v>
      </c>
      <c r="C80" s="49">
        <v>6.9350720230768343E-3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2">
        <v>5.518359940429777E-3</v>
      </c>
      <c r="X80" s="38">
        <v>3.7496362884176921</v>
      </c>
      <c r="Y80" s="61">
        <v>3.7157821170703067</v>
      </c>
      <c r="Z80" s="47">
        <v>7.4778718374515059</v>
      </c>
    </row>
    <row r="81" spans="1:26" ht="13.5" customHeight="1" x14ac:dyDescent="0.15">
      <c r="A81" s="31">
        <v>76</v>
      </c>
      <c r="B81" s="32" t="s">
        <v>82</v>
      </c>
      <c r="C81" s="49">
        <v>2.6270669996282948E-2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2">
        <v>3.1768247326583794E-2</v>
      </c>
      <c r="X81" s="36"/>
      <c r="Y81" s="43"/>
      <c r="Z81" s="51">
        <v>5.8038917322866743E-2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6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6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6"/>
    </row>
    <row r="85" spans="1:26" ht="13.5" customHeight="1" x14ac:dyDescent="0.15">
      <c r="A85" s="31">
        <v>80</v>
      </c>
      <c r="B85" s="32" t="s">
        <v>84</v>
      </c>
      <c r="C85" s="54">
        <v>20575.706095061458</v>
      </c>
      <c r="D85" s="59">
        <v>10544.300000000001</v>
      </c>
      <c r="E85" s="45">
        <v>172.84136446039696</v>
      </c>
      <c r="F85" s="45">
        <v>203.5364001579232</v>
      </c>
      <c r="G85" s="45">
        <v>28902.188204430586</v>
      </c>
      <c r="H85" s="45">
        <v>5646.830379220195</v>
      </c>
      <c r="I85" s="35"/>
      <c r="J85" s="35"/>
      <c r="K85" s="45">
        <v>1625.1783546455786</v>
      </c>
      <c r="L85" s="35"/>
      <c r="M85" s="45">
        <v>97757.125227058015</v>
      </c>
      <c r="N85" s="45">
        <v>852.43069711276166</v>
      </c>
      <c r="O85" s="45">
        <v>587.14524526714717</v>
      </c>
      <c r="P85" s="45">
        <v>2895.0081284084895</v>
      </c>
      <c r="Q85" s="45">
        <v>539.41252428418647</v>
      </c>
      <c r="R85" s="45">
        <v>28.516988615792297</v>
      </c>
      <c r="S85" s="35"/>
      <c r="T85" s="35"/>
      <c r="U85" s="35"/>
      <c r="V85" s="36"/>
      <c r="W85" s="38">
        <v>4.5537266820570412</v>
      </c>
      <c r="X85" s="36"/>
      <c r="Y85" s="39">
        <v>67.347154661668512</v>
      </c>
      <c r="Z85" s="40">
        <v>170402.12049006624</v>
      </c>
    </row>
    <row r="86" spans="1:26" ht="13.5" customHeight="1" x14ac:dyDescent="0.15">
      <c r="A86" s="31">
        <v>81</v>
      </c>
      <c r="B86" s="32" t="s">
        <v>85</v>
      </c>
      <c r="C86" s="63">
        <v>2.883643054361635E-5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4">
        <v>2.883643054361635E-5</v>
      </c>
    </row>
    <row r="87" spans="1:26" ht="13.5" customHeight="1" x14ac:dyDescent="0.15">
      <c r="A87" s="31">
        <v>82</v>
      </c>
      <c r="B87" s="32" t="s">
        <v>86</v>
      </c>
      <c r="C87" s="33">
        <v>4.818729021076809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5.1739091455108763</v>
      </c>
      <c r="X87" s="36"/>
      <c r="Y87" s="65">
        <v>0.49803890421447289</v>
      </c>
      <c r="Z87" s="46">
        <v>10.490677070802159</v>
      </c>
    </row>
    <row r="88" spans="1:26" ht="13.5" customHeight="1" x14ac:dyDescent="0.15">
      <c r="A88" s="31">
        <v>83</v>
      </c>
      <c r="B88" s="32" t="s">
        <v>87</v>
      </c>
      <c r="C88" s="54">
        <v>149.32420339931636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532.31079658339024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0.1626369466869465</v>
      </c>
      <c r="X88" s="36"/>
      <c r="Y88" s="43"/>
      <c r="Z88" s="46">
        <v>681.79763692939355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6"/>
    </row>
    <row r="90" spans="1:26" ht="13.5" customHeight="1" x14ac:dyDescent="0.15">
      <c r="A90" s="31">
        <v>85</v>
      </c>
      <c r="B90" s="32" t="s">
        <v>89</v>
      </c>
      <c r="C90" s="33">
        <v>5.4992283465308436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3.6050566381240087E-2</v>
      </c>
      <c r="X90" s="36"/>
      <c r="Y90" s="43"/>
      <c r="Z90" s="47">
        <v>5.5352789129120836</v>
      </c>
    </row>
    <row r="91" spans="1:26" ht="13.5" customHeight="1" x14ac:dyDescent="0.15">
      <c r="A91" s="31">
        <v>86</v>
      </c>
      <c r="B91" s="32" t="s">
        <v>90</v>
      </c>
      <c r="C91" s="49">
        <v>1.8832085149688002E-3</v>
      </c>
      <c r="D91" s="35"/>
      <c r="E91" s="45">
        <v>30.986233469785233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2">
        <v>2.4124377783868629E-4</v>
      </c>
      <c r="X91" s="36"/>
      <c r="Y91" s="43"/>
      <c r="Z91" s="46">
        <v>30.988357922078041</v>
      </c>
    </row>
    <row r="92" spans="1:26" ht="13.5" customHeight="1" x14ac:dyDescent="0.15">
      <c r="A92" s="31">
        <v>87</v>
      </c>
      <c r="B92" s="32" t="s">
        <v>91</v>
      </c>
      <c r="C92" s="41">
        <v>0.57944788689737292</v>
      </c>
      <c r="D92" s="35"/>
      <c r="E92" s="66">
        <v>6.580591872596778E-3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0.20581353077393852</v>
      </c>
      <c r="X92" s="55">
        <v>14.344914985429718</v>
      </c>
      <c r="Y92" s="61">
        <v>3.2517498079839795</v>
      </c>
      <c r="Z92" s="46">
        <v>18.388506802957604</v>
      </c>
    </row>
    <row r="93" spans="1:26" ht="13.5" customHeight="1" x14ac:dyDescent="0.15">
      <c r="A93" s="31">
        <v>88</v>
      </c>
      <c r="B93" s="32" t="s">
        <v>92</v>
      </c>
      <c r="C93" s="41">
        <v>0.27464005150591431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0.27464005150591431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6"/>
    </row>
    <row r="95" spans="1:26" ht="13.5" customHeight="1" x14ac:dyDescent="0.15">
      <c r="A95" s="31">
        <v>90</v>
      </c>
      <c r="B95" s="32" t="s">
        <v>94</v>
      </c>
      <c r="C95" s="48"/>
      <c r="D95" s="59">
        <v>235.60000000000002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235.60000000000002</v>
      </c>
    </row>
    <row r="96" spans="1:26" ht="13.5" customHeight="1" x14ac:dyDescent="0.15">
      <c r="A96" s="31">
        <v>91</v>
      </c>
      <c r="B96" s="32" t="s">
        <v>95</v>
      </c>
      <c r="C96" s="48"/>
      <c r="D96" s="59">
        <v>10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10</v>
      </c>
    </row>
    <row r="97" spans="1:26" ht="13.5" customHeight="1" x14ac:dyDescent="0.15">
      <c r="A97" s="31">
        <v>92</v>
      </c>
      <c r="B97" s="32" t="s">
        <v>96</v>
      </c>
      <c r="C97" s="48"/>
      <c r="D97" s="59">
        <v>195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195</v>
      </c>
    </row>
    <row r="98" spans="1:26" ht="13.5" customHeight="1" x14ac:dyDescent="0.15">
      <c r="A98" s="31">
        <v>93</v>
      </c>
      <c r="B98" s="32" t="s">
        <v>97</v>
      </c>
      <c r="C98" s="48"/>
      <c r="D98" s="59">
        <v>52.800000000000004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52.800000000000004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0.20191837584285718</v>
      </c>
      <c r="Y99" s="43"/>
      <c r="Z99" s="44">
        <v>0.20191837584285718</v>
      </c>
    </row>
    <row r="100" spans="1:26" ht="13.5" customHeight="1" x14ac:dyDescent="0.15">
      <c r="A100" s="31">
        <v>95</v>
      </c>
      <c r="B100" s="32" t="s">
        <v>99</v>
      </c>
      <c r="C100" s="48"/>
      <c r="D100" s="59">
        <v>1085.5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1085.5</v>
      </c>
    </row>
    <row r="101" spans="1:26" ht="13.5" customHeight="1" x14ac:dyDescent="0.15">
      <c r="A101" s="31">
        <v>96</v>
      </c>
      <c r="B101" s="32" t="s">
        <v>100</v>
      </c>
      <c r="C101" s="48"/>
      <c r="D101" s="59">
        <v>40.050000000000004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40.050000000000004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6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6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6"/>
    </row>
    <row r="105" spans="1:26" ht="13.5" customHeight="1" x14ac:dyDescent="0.15">
      <c r="A105" s="31">
        <v>100</v>
      </c>
      <c r="B105" s="32" t="s">
        <v>102</v>
      </c>
      <c r="C105" s="48"/>
      <c r="D105" s="59">
        <v>319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319</v>
      </c>
    </row>
    <row r="106" spans="1:26" ht="13.5" customHeight="1" x14ac:dyDescent="0.15">
      <c r="A106" s="31">
        <v>101</v>
      </c>
      <c r="B106" s="32" t="s">
        <v>103</v>
      </c>
      <c r="C106" s="48"/>
      <c r="D106" s="59">
        <v>1867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1867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6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1598.9072998454828</v>
      </c>
      <c r="U108" s="35"/>
      <c r="V108" s="36"/>
      <c r="W108" s="36"/>
      <c r="X108" s="36"/>
      <c r="Y108" s="43"/>
      <c r="Z108" s="46">
        <v>1598.9072998454828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7906.0042248997415</v>
      </c>
      <c r="U109" s="35"/>
      <c r="V109" s="36"/>
      <c r="W109" s="36"/>
      <c r="X109" s="36"/>
      <c r="Y109" s="43"/>
      <c r="Z109" s="46">
        <v>7906.0042248997415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6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6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6"/>
    </row>
    <row r="113" spans="1:26" ht="13.5" customHeight="1" x14ac:dyDescent="0.15">
      <c r="A113" s="31">
        <v>108</v>
      </c>
      <c r="B113" s="32" t="s">
        <v>106</v>
      </c>
      <c r="C113" s="48"/>
      <c r="D113" s="59">
        <v>172.5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172.5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6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6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6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6"/>
    </row>
    <row r="118" spans="1:26" ht="13.5" customHeight="1" x14ac:dyDescent="0.15">
      <c r="A118" s="31">
        <v>113</v>
      </c>
      <c r="B118" s="32" t="s">
        <v>107</v>
      </c>
      <c r="C118" s="48"/>
      <c r="D118" s="59">
        <v>186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186</v>
      </c>
    </row>
    <row r="119" spans="1:26" ht="13.5" customHeight="1" x14ac:dyDescent="0.15">
      <c r="A119" s="31">
        <v>114</v>
      </c>
      <c r="B119" s="32" t="s">
        <v>108</v>
      </c>
      <c r="C119" s="48"/>
      <c r="D119" s="34">
        <v>5.6000000000000005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60">
        <v>5.6000000000000005</v>
      </c>
    </row>
    <row r="120" spans="1:26" ht="13.5" customHeight="1" x14ac:dyDescent="0.15">
      <c r="A120" s="31">
        <v>115</v>
      </c>
      <c r="B120" s="32" t="s">
        <v>109</v>
      </c>
      <c r="C120" s="48"/>
      <c r="D120" s="59">
        <v>93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93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6"/>
    </row>
    <row r="122" spans="1:26" ht="13.5" customHeight="1" x14ac:dyDescent="0.15">
      <c r="A122" s="31">
        <v>117</v>
      </c>
      <c r="B122" s="32" t="s">
        <v>111</v>
      </c>
      <c r="C122" s="48"/>
      <c r="D122" s="59">
        <v>334.6</v>
      </c>
      <c r="E122" s="67">
        <v>0.52142881762207494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335.12142881762207</v>
      </c>
    </row>
    <row r="123" spans="1:26" ht="13.5" customHeight="1" x14ac:dyDescent="0.15">
      <c r="A123" s="31">
        <v>118</v>
      </c>
      <c r="B123" s="32" t="s">
        <v>112</v>
      </c>
      <c r="C123" s="48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56"/>
    </row>
    <row r="124" spans="1:26" ht="13.5" customHeight="1" x14ac:dyDescent="0.15">
      <c r="A124" s="31">
        <v>119</v>
      </c>
      <c r="B124" s="32" t="s">
        <v>113</v>
      </c>
      <c r="C124" s="48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56"/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6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6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6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6"/>
    </row>
    <row r="129" spans="1:26" ht="13.5" customHeight="1" x14ac:dyDescent="0.15">
      <c r="A129" s="31">
        <v>124</v>
      </c>
      <c r="B129" s="32" t="s">
        <v>116</v>
      </c>
      <c r="C129" s="48"/>
      <c r="D129" s="59">
        <v>15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40">
        <v>15</v>
      </c>
    </row>
    <row r="130" spans="1:26" ht="13.5" customHeight="1" x14ac:dyDescent="0.15">
      <c r="A130" s="31">
        <v>125</v>
      </c>
      <c r="B130" s="32" t="s">
        <v>117</v>
      </c>
      <c r="C130" s="54">
        <v>33.166314514728846</v>
      </c>
      <c r="D130" s="59">
        <v>1323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3.9758213349838663</v>
      </c>
      <c r="X130" s="36"/>
      <c r="Y130" s="61">
        <v>5.5340019901146453</v>
      </c>
      <c r="Z130" s="40">
        <v>1365.6761378398273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6"/>
    </row>
    <row r="132" spans="1:26" ht="13.5" customHeight="1" x14ac:dyDescent="0.15">
      <c r="A132" s="31">
        <v>127</v>
      </c>
      <c r="B132" s="32" t="s">
        <v>119</v>
      </c>
      <c r="C132" s="54">
        <v>57.60481756341575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117.47655052442315</v>
      </c>
      <c r="T132" s="35"/>
      <c r="U132" s="35"/>
      <c r="V132" s="36"/>
      <c r="W132" s="55">
        <v>80.855743642778151</v>
      </c>
      <c r="X132" s="36"/>
      <c r="Y132" s="61">
        <v>5.7553498815085238</v>
      </c>
      <c r="Z132" s="46">
        <v>261.69246161212556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6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6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6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6"/>
    </row>
    <row r="137" spans="1:26" ht="13.5" customHeight="1" x14ac:dyDescent="0.15">
      <c r="A137" s="31">
        <v>132</v>
      </c>
      <c r="B137" s="32" t="s">
        <v>120</v>
      </c>
      <c r="C137" s="33">
        <v>2.8290917567438401</v>
      </c>
      <c r="D137" s="35"/>
      <c r="E137" s="66">
        <v>8.7408871843078408E-3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55">
        <v>30.125485932380073</v>
      </c>
      <c r="X137" s="36"/>
      <c r="Y137" s="65">
        <v>0.31876972533095821</v>
      </c>
      <c r="Z137" s="46">
        <v>33.282088301639178</v>
      </c>
    </row>
    <row r="138" spans="1:26" ht="27" customHeight="1" x14ac:dyDescent="0.15">
      <c r="A138" s="31">
        <v>133</v>
      </c>
      <c r="B138" s="32" t="s">
        <v>121</v>
      </c>
      <c r="C138" s="54">
        <v>199.79162494122087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1.8143605574474394E-3</v>
      </c>
      <c r="X138" s="36"/>
      <c r="Y138" s="43"/>
      <c r="Z138" s="46">
        <v>199.79343930177833</v>
      </c>
    </row>
    <row r="139" spans="1:26" ht="13.5" customHeight="1" x14ac:dyDescent="0.15">
      <c r="A139" s="31">
        <v>134</v>
      </c>
      <c r="B139" s="32" t="s">
        <v>122</v>
      </c>
      <c r="C139" s="54">
        <v>94.875210056948816</v>
      </c>
      <c r="D139" s="35"/>
      <c r="E139" s="35"/>
      <c r="F139" s="45">
        <v>68.364196948179625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0.96467510950378166</v>
      </c>
      <c r="X139" s="36"/>
      <c r="Y139" s="43"/>
      <c r="Z139" s="46">
        <v>164.20408211463223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6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6"/>
    </row>
    <row r="142" spans="1:26" ht="13.5" customHeight="1" x14ac:dyDescent="0.15">
      <c r="A142" s="31">
        <v>137</v>
      </c>
      <c r="B142" s="32" t="s">
        <v>123</v>
      </c>
      <c r="C142" s="48"/>
      <c r="D142" s="59">
        <v>72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40">
        <v>72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6"/>
    </row>
    <row r="144" spans="1:26" ht="13.5" customHeight="1" x14ac:dyDescent="0.15">
      <c r="A144" s="31">
        <v>139</v>
      </c>
      <c r="B144" s="32" t="s">
        <v>125</v>
      </c>
      <c r="C144" s="48"/>
      <c r="D144" s="35"/>
      <c r="E144" s="53">
        <v>1.9597886407748208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47">
        <v>1.9597886407748208</v>
      </c>
    </row>
    <row r="145" spans="1:26" ht="13.5" customHeight="1" x14ac:dyDescent="0.15">
      <c r="A145" s="31">
        <v>140</v>
      </c>
      <c r="B145" s="32" t="s">
        <v>126</v>
      </c>
      <c r="C145" s="48"/>
      <c r="D145" s="35"/>
      <c r="E145" s="67">
        <v>0.74090445423365381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4">
        <v>0.74090445423365381</v>
      </c>
    </row>
    <row r="146" spans="1:26" ht="13.5" customHeight="1" x14ac:dyDescent="0.15">
      <c r="A146" s="31">
        <v>141</v>
      </c>
      <c r="B146" s="32" t="s">
        <v>127</v>
      </c>
      <c r="C146" s="48"/>
      <c r="D146" s="59">
        <v>84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84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6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6"/>
    </row>
    <row r="149" spans="1:26" ht="27" customHeight="1" x14ac:dyDescent="0.15">
      <c r="A149" s="31">
        <v>144</v>
      </c>
      <c r="B149" s="32" t="s">
        <v>128</v>
      </c>
      <c r="C149" s="33">
        <v>2.9041997318771577</v>
      </c>
      <c r="D149" s="35"/>
      <c r="E149" s="35"/>
      <c r="F149" s="35"/>
      <c r="G149" s="35"/>
      <c r="H149" s="35"/>
      <c r="I149" s="35"/>
      <c r="J149" s="35"/>
      <c r="K149" s="35"/>
      <c r="L149" s="45">
        <v>51.259280486834008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54.163480218711165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6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6"/>
    </row>
    <row r="152" spans="1:26" ht="13.5" customHeight="1" x14ac:dyDescent="0.15">
      <c r="A152" s="31">
        <v>147</v>
      </c>
      <c r="B152" s="32" t="s">
        <v>131</v>
      </c>
      <c r="C152" s="48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56"/>
    </row>
    <row r="153" spans="1:26" ht="13.5" customHeight="1" x14ac:dyDescent="0.15">
      <c r="A153" s="31">
        <v>148</v>
      </c>
      <c r="B153" s="32" t="s">
        <v>132</v>
      </c>
      <c r="C153" s="48"/>
      <c r="D153" s="59">
        <v>1535.6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1535.6</v>
      </c>
    </row>
    <row r="154" spans="1:26" ht="13.5" customHeight="1" x14ac:dyDescent="0.15">
      <c r="A154" s="31">
        <v>149</v>
      </c>
      <c r="B154" s="32" t="s">
        <v>389</v>
      </c>
      <c r="C154" s="49">
        <v>4.1081531004788494E-2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1">
        <v>4.1081531004788494E-2</v>
      </c>
    </row>
    <row r="155" spans="1:26" ht="13.5" customHeight="1" x14ac:dyDescent="0.15">
      <c r="A155" s="31">
        <v>150</v>
      </c>
      <c r="B155" s="32" t="s">
        <v>133</v>
      </c>
      <c r="C155" s="33">
        <v>3.3014020373264934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61">
        <v>7.8845158586127013</v>
      </c>
      <c r="Z155" s="46">
        <v>11.185917895939195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6"/>
    </row>
    <row r="157" spans="1:26" ht="13.5" customHeight="1" x14ac:dyDescent="0.15">
      <c r="A157" s="31">
        <v>152</v>
      </c>
      <c r="B157" s="32" t="s">
        <v>135</v>
      </c>
      <c r="C157" s="48"/>
      <c r="D157" s="59">
        <v>269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269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5">
        <v>133.00998719360138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133.00998719360138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6"/>
    </row>
    <row r="160" spans="1:26" ht="13.5" customHeight="1" x14ac:dyDescent="0.15">
      <c r="A160" s="31">
        <v>155</v>
      </c>
      <c r="B160" s="32" t="s">
        <v>390</v>
      </c>
      <c r="C160" s="41">
        <v>0.26717687723071754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3.5198767847473595</v>
      </c>
      <c r="X160" s="36"/>
      <c r="Y160" s="43"/>
      <c r="Z160" s="47">
        <v>3.787053661978077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6"/>
    </row>
    <row r="162" spans="1:26" ht="13.5" customHeight="1" x14ac:dyDescent="0.15">
      <c r="A162" s="31">
        <v>157</v>
      </c>
      <c r="B162" s="32" t="s">
        <v>138</v>
      </c>
      <c r="C162" s="33">
        <v>4.1723096408201261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2">
        <v>7.8304226958493955E-2</v>
      </c>
      <c r="X162" s="36"/>
      <c r="Y162" s="43"/>
      <c r="Z162" s="47">
        <v>4.25061386777862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6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6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6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2403.746308055629</v>
      </c>
      <c r="U166" s="35"/>
      <c r="V166" s="36"/>
      <c r="W166" s="36"/>
      <c r="X166" s="36"/>
      <c r="Y166" s="43"/>
      <c r="Z166" s="46">
        <v>2403.746308055629</v>
      </c>
    </row>
    <row r="167" spans="1:26" ht="13.5" customHeight="1" x14ac:dyDescent="0.15">
      <c r="A167" s="31">
        <v>162</v>
      </c>
      <c r="B167" s="32" t="s">
        <v>140</v>
      </c>
      <c r="C167" s="48"/>
      <c r="D167" s="59">
        <v>72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72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6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325.69181794583312</v>
      </c>
      <c r="U169" s="35"/>
      <c r="V169" s="36"/>
      <c r="W169" s="36"/>
      <c r="X169" s="36"/>
      <c r="Y169" s="43"/>
      <c r="Z169" s="46">
        <v>325.69181794583312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6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6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6"/>
    </row>
    <row r="173" spans="1:26" ht="13.5" customHeight="1" x14ac:dyDescent="0.15">
      <c r="A173" s="31">
        <v>168</v>
      </c>
      <c r="B173" s="32" t="s">
        <v>142</v>
      </c>
      <c r="C173" s="48"/>
      <c r="D173" s="59">
        <v>720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720</v>
      </c>
    </row>
    <row r="174" spans="1:26" ht="13.5" customHeight="1" x14ac:dyDescent="0.15">
      <c r="A174" s="31">
        <v>169</v>
      </c>
      <c r="B174" s="32" t="s">
        <v>143</v>
      </c>
      <c r="C174" s="41">
        <v>0.15025002602309684</v>
      </c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4">
        <v>0.15025002602309684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6"/>
    </row>
    <row r="176" spans="1:26" ht="13.5" customHeight="1" x14ac:dyDescent="0.15">
      <c r="A176" s="31">
        <v>171</v>
      </c>
      <c r="B176" s="32" t="s">
        <v>145</v>
      </c>
      <c r="C176" s="48"/>
      <c r="D176" s="59">
        <v>25</v>
      </c>
      <c r="E176" s="53">
        <v>6.864720559055514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31.864720559055513</v>
      </c>
    </row>
    <row r="177" spans="1:26" ht="13.5" customHeight="1" x14ac:dyDescent="0.15">
      <c r="A177" s="31">
        <v>172</v>
      </c>
      <c r="B177" s="32" t="s">
        <v>146</v>
      </c>
      <c r="C177" s="48"/>
      <c r="D177" s="59">
        <v>102.31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102.31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6"/>
    </row>
    <row r="179" spans="1:26" ht="13.5" customHeight="1" x14ac:dyDescent="0.15">
      <c r="A179" s="31">
        <v>174</v>
      </c>
      <c r="B179" s="32" t="s">
        <v>147</v>
      </c>
      <c r="C179" s="48"/>
      <c r="D179" s="59">
        <v>480.96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480.96</v>
      </c>
    </row>
    <row r="180" spans="1:26" ht="13.5" customHeight="1" x14ac:dyDescent="0.15">
      <c r="A180" s="31">
        <v>175</v>
      </c>
      <c r="B180" s="32" t="s">
        <v>148</v>
      </c>
      <c r="C180" s="48"/>
      <c r="D180" s="59">
        <v>288.89999999999998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288.89999999999998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4356.773296598345</v>
      </c>
      <c r="U181" s="35"/>
      <c r="V181" s="36"/>
      <c r="W181" s="36"/>
      <c r="X181" s="36"/>
      <c r="Y181" s="43"/>
      <c r="Z181" s="46">
        <v>4356.773296598345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6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61">
        <v>8.7061257613681331</v>
      </c>
      <c r="Z183" s="47">
        <v>8.7061257613681331</v>
      </c>
    </row>
    <row r="184" spans="1:26" ht="13.5" customHeight="1" x14ac:dyDescent="0.15">
      <c r="A184" s="31">
        <v>179</v>
      </c>
      <c r="B184" s="32" t="s">
        <v>151</v>
      </c>
      <c r="C184" s="48"/>
      <c r="D184" s="59">
        <v>75482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75482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6"/>
    </row>
    <row r="186" spans="1:26" ht="13.5" customHeight="1" x14ac:dyDescent="0.15">
      <c r="A186" s="31">
        <v>181</v>
      </c>
      <c r="B186" s="32" t="s">
        <v>152</v>
      </c>
      <c r="C186" s="41">
        <v>0.15642673262564311</v>
      </c>
      <c r="D186" s="35"/>
      <c r="E186" s="45">
        <v>251.1151379536019</v>
      </c>
      <c r="F186" s="35"/>
      <c r="G186" s="35"/>
      <c r="H186" s="35"/>
      <c r="I186" s="35"/>
      <c r="J186" s="45">
        <v>31395.477508108863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2.8874060275834216E-3</v>
      </c>
      <c r="X186" s="36"/>
      <c r="Y186" s="39">
        <v>21.491465713446399</v>
      </c>
      <c r="Z186" s="46">
        <v>31668.243425914563</v>
      </c>
    </row>
    <row r="187" spans="1:26" ht="13.5" customHeight="1" x14ac:dyDescent="0.15">
      <c r="A187" s="31">
        <v>182</v>
      </c>
      <c r="B187" s="32" t="s">
        <v>153</v>
      </c>
      <c r="C187" s="48"/>
      <c r="D187" s="59">
        <v>10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10</v>
      </c>
    </row>
    <row r="188" spans="1:26" ht="13.5" customHeight="1" x14ac:dyDescent="0.15">
      <c r="A188" s="31">
        <v>183</v>
      </c>
      <c r="B188" s="32" t="s">
        <v>154</v>
      </c>
      <c r="C188" s="48"/>
      <c r="D188" s="59">
        <v>2104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2104</v>
      </c>
    </row>
    <row r="189" spans="1:26" ht="13.5" customHeight="1" x14ac:dyDescent="0.15">
      <c r="A189" s="31">
        <v>184</v>
      </c>
      <c r="B189" s="32" t="s">
        <v>155</v>
      </c>
      <c r="C189" s="48"/>
      <c r="D189" s="59">
        <v>115.7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115.7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40.301331440543109</v>
      </c>
      <c r="U190" s="35"/>
      <c r="V190" s="36"/>
      <c r="W190" s="36"/>
      <c r="X190" s="36"/>
      <c r="Y190" s="43"/>
      <c r="Z190" s="46">
        <v>40.301331440543109</v>
      </c>
    </row>
    <row r="191" spans="1:26" ht="13.5" customHeight="1" x14ac:dyDescent="0.15">
      <c r="A191" s="31">
        <v>186</v>
      </c>
      <c r="B191" s="32" t="s">
        <v>157</v>
      </c>
      <c r="C191" s="54">
        <v>4643.8468156071194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4.7612261437268897</v>
      </c>
      <c r="X191" s="36"/>
      <c r="Y191" s="43"/>
      <c r="Z191" s="46">
        <v>4648.6080417508465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6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6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6"/>
    </row>
    <row r="195" spans="1:26" ht="13.5" customHeight="1" x14ac:dyDescent="0.15">
      <c r="A195" s="31">
        <v>190</v>
      </c>
      <c r="B195" s="32" t="s">
        <v>160</v>
      </c>
      <c r="C195" s="49">
        <v>1.5564429829798472E-3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1">
        <v>1.5564429829798472E-3</v>
      </c>
    </row>
    <row r="196" spans="1:26" ht="13.5" customHeight="1" x14ac:dyDescent="0.15">
      <c r="A196" s="31">
        <v>191</v>
      </c>
      <c r="B196" s="32" t="s">
        <v>161</v>
      </c>
      <c r="C196" s="48"/>
      <c r="D196" s="59">
        <v>344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344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6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6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6"/>
    </row>
    <row r="200" spans="1:26" ht="13.5" customHeight="1" x14ac:dyDescent="0.15">
      <c r="A200" s="31">
        <v>195</v>
      </c>
      <c r="B200" s="32" t="s">
        <v>163</v>
      </c>
      <c r="C200" s="48"/>
      <c r="D200" s="59">
        <v>384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384</v>
      </c>
    </row>
    <row r="201" spans="1:26" ht="13.5" customHeight="1" x14ac:dyDescent="0.15">
      <c r="A201" s="31">
        <v>196</v>
      </c>
      <c r="B201" s="32" t="s">
        <v>164</v>
      </c>
      <c r="C201" s="48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56"/>
    </row>
    <row r="202" spans="1:26" ht="13.5" customHeight="1" x14ac:dyDescent="0.15">
      <c r="A202" s="31">
        <v>197</v>
      </c>
      <c r="B202" s="32" t="s">
        <v>165</v>
      </c>
      <c r="C202" s="48"/>
      <c r="D202" s="59">
        <v>228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228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6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6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6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6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6"/>
    </row>
    <row r="208" spans="1:26" ht="13.5" customHeight="1" x14ac:dyDescent="0.15">
      <c r="A208" s="31">
        <v>203</v>
      </c>
      <c r="B208" s="32" t="s">
        <v>168</v>
      </c>
      <c r="C208" s="49">
        <v>9.6473481447702916E-2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51">
        <v>9.6473481447702916E-2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6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6"/>
    </row>
    <row r="211" spans="1:26" ht="13.5" customHeight="1" x14ac:dyDescent="0.15">
      <c r="A211" s="31">
        <v>206</v>
      </c>
      <c r="B211" s="32" t="s">
        <v>170</v>
      </c>
      <c r="C211" s="48"/>
      <c r="D211" s="34">
        <v>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60">
        <v>3</v>
      </c>
    </row>
    <row r="212" spans="1:26" ht="27" customHeight="1" x14ac:dyDescent="0.15">
      <c r="A212" s="31">
        <v>207</v>
      </c>
      <c r="B212" s="32" t="s">
        <v>171</v>
      </c>
      <c r="C212" s="41">
        <v>0.35319124619240733</v>
      </c>
      <c r="D212" s="59">
        <v>11</v>
      </c>
      <c r="E212" s="53">
        <v>4.75065268059672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7.9353199942391803E-3</v>
      </c>
      <c r="X212" s="36"/>
      <c r="Y212" s="43"/>
      <c r="Z212" s="40">
        <v>16.111779246783367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6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120.90551202496188</v>
      </c>
      <c r="T214" s="35"/>
      <c r="U214" s="35"/>
      <c r="V214" s="36"/>
      <c r="W214" s="55">
        <v>89.501684564533264</v>
      </c>
      <c r="X214" s="36"/>
      <c r="Y214" s="43"/>
      <c r="Z214" s="46">
        <v>210.40719658949513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6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6"/>
    </row>
    <row r="217" spans="1:26" ht="13.5" customHeight="1" x14ac:dyDescent="0.15">
      <c r="A217" s="31">
        <v>212</v>
      </c>
      <c r="B217" s="32" t="s">
        <v>174</v>
      </c>
      <c r="C217" s="48"/>
      <c r="D217" s="59">
        <v>535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535</v>
      </c>
    </row>
    <row r="218" spans="1:26" ht="13.5" customHeight="1" x14ac:dyDescent="0.15">
      <c r="A218" s="31">
        <v>213</v>
      </c>
      <c r="B218" s="32" t="s">
        <v>175</v>
      </c>
      <c r="C218" s="54">
        <v>11.456835067582269</v>
      </c>
      <c r="D218" s="59">
        <v>21.000000000000004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2">
        <v>6.0373306762693764E-2</v>
      </c>
      <c r="X218" s="36"/>
      <c r="Y218" s="43"/>
      <c r="Z218" s="40">
        <v>32.517208374344968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6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6"/>
    </row>
    <row r="221" spans="1:26" ht="13.5" customHeight="1" x14ac:dyDescent="0.15">
      <c r="A221" s="31">
        <v>216</v>
      </c>
      <c r="B221" s="32" t="s">
        <v>413</v>
      </c>
      <c r="C221" s="49">
        <v>2.1937290060035286E-3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1">
        <v>2.1937290060035286E-3</v>
      </c>
    </row>
    <row r="222" spans="1:26" ht="13.5" customHeight="1" x14ac:dyDescent="0.15">
      <c r="A222" s="31">
        <v>217</v>
      </c>
      <c r="B222" s="32" t="s">
        <v>176</v>
      </c>
      <c r="C222" s="48"/>
      <c r="D222" s="59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50</v>
      </c>
    </row>
    <row r="223" spans="1:26" ht="13.5" customHeight="1" x14ac:dyDescent="0.15">
      <c r="A223" s="31">
        <v>218</v>
      </c>
      <c r="B223" s="32" t="s">
        <v>177</v>
      </c>
      <c r="C223" s="41">
        <v>0.1617476815509902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52">
        <v>5.9209123249373335E-4</v>
      </c>
      <c r="X223" s="36"/>
      <c r="Y223" s="43"/>
      <c r="Z223" s="44">
        <v>0.16233977278348394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6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6"/>
    </row>
    <row r="226" spans="1:26" ht="13.5" customHeight="1" x14ac:dyDescent="0.15">
      <c r="A226" s="31">
        <v>221</v>
      </c>
      <c r="B226" s="32" t="s">
        <v>178</v>
      </c>
      <c r="C226" s="48"/>
      <c r="D226" s="59">
        <v>233.00000000000003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233.00000000000003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6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6"/>
    </row>
    <row r="229" spans="1:26" ht="27" customHeight="1" x14ac:dyDescent="0.15">
      <c r="A229" s="31">
        <v>224</v>
      </c>
      <c r="B229" s="32" t="s">
        <v>180</v>
      </c>
      <c r="C229" s="41">
        <v>0.15887066139988548</v>
      </c>
      <c r="D229" s="35"/>
      <c r="E229" s="35"/>
      <c r="F229" s="35"/>
      <c r="G229" s="35"/>
      <c r="H229" s="35"/>
      <c r="I229" s="45">
        <v>6408.2396793380058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55">
        <v>63.233294617128387</v>
      </c>
      <c r="X229" s="36"/>
      <c r="Y229" s="43"/>
      <c r="Z229" s="46">
        <v>6471.6318446165342</v>
      </c>
    </row>
    <row r="230" spans="1:26" ht="13.5" customHeight="1" x14ac:dyDescent="0.15">
      <c r="A230" s="31">
        <v>225</v>
      </c>
      <c r="B230" s="32" t="s">
        <v>181</v>
      </c>
      <c r="C230" s="48"/>
      <c r="D230" s="59">
        <v>50</v>
      </c>
      <c r="E230" s="53">
        <v>3.6573251309036205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0">
        <v>53.657325130903622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6"/>
    </row>
    <row r="232" spans="1:26" ht="13.5" customHeight="1" x14ac:dyDescent="0.15">
      <c r="A232" s="31">
        <v>227</v>
      </c>
      <c r="B232" s="32" t="s">
        <v>182</v>
      </c>
      <c r="C232" s="48"/>
      <c r="D232" s="59">
        <v>250.00000000000003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250.00000000000003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6"/>
    </row>
    <row r="234" spans="1:26" ht="13.5" customHeight="1" x14ac:dyDescent="0.15">
      <c r="A234" s="31">
        <v>229</v>
      </c>
      <c r="B234" s="32" t="s">
        <v>183</v>
      </c>
      <c r="C234" s="48"/>
      <c r="D234" s="59">
        <v>842.5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842.5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6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6"/>
    </row>
    <row r="237" spans="1:26" ht="13.5" customHeight="1" x14ac:dyDescent="0.15">
      <c r="A237" s="31">
        <v>232</v>
      </c>
      <c r="B237" s="32" t="s">
        <v>185</v>
      </c>
      <c r="C237" s="54">
        <v>2916.4887601665796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2916.4887601665796</v>
      </c>
    </row>
    <row r="238" spans="1:26" ht="13.5" customHeight="1" x14ac:dyDescent="0.15">
      <c r="A238" s="31">
        <v>233</v>
      </c>
      <c r="B238" s="32" t="s">
        <v>186</v>
      </c>
      <c r="C238" s="48"/>
      <c r="D238" s="59">
        <v>234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234</v>
      </c>
    </row>
    <row r="239" spans="1:26" ht="13.5" customHeight="1" x14ac:dyDescent="0.15">
      <c r="A239" s="31">
        <v>234</v>
      </c>
      <c r="B239" s="32" t="s">
        <v>187</v>
      </c>
      <c r="C239" s="49">
        <v>3.0507438324530279E-2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52">
        <v>4.805762312804319E-4</v>
      </c>
      <c r="X239" s="36"/>
      <c r="Y239" s="43"/>
      <c r="Z239" s="51">
        <v>3.0988014555810711E-2</v>
      </c>
    </row>
    <row r="240" spans="1:26" ht="13.5" customHeight="1" x14ac:dyDescent="0.15">
      <c r="A240" s="31">
        <v>235</v>
      </c>
      <c r="B240" s="32" t="s">
        <v>420</v>
      </c>
      <c r="C240" s="63">
        <v>5.8858534927343013E-5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4">
        <v>5.8858534927343013E-5</v>
      </c>
    </row>
    <row r="241" spans="1:26" ht="13.5" customHeight="1" x14ac:dyDescent="0.15">
      <c r="A241" s="31">
        <v>236</v>
      </c>
      <c r="B241" s="32" t="s">
        <v>188</v>
      </c>
      <c r="C241" s="48"/>
      <c r="D241" s="59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60</v>
      </c>
    </row>
    <row r="242" spans="1:26" ht="13.5" customHeight="1" x14ac:dyDescent="0.15">
      <c r="A242" s="31">
        <v>237</v>
      </c>
      <c r="B242" s="32" t="s">
        <v>189</v>
      </c>
      <c r="C242" s="41">
        <v>0.2692818788708225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8">
        <v>7.702210565062388</v>
      </c>
      <c r="Y242" s="43"/>
      <c r="Z242" s="47">
        <v>7.9714924439332107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6"/>
    </row>
    <row r="244" spans="1:26" ht="13.5" customHeight="1" x14ac:dyDescent="0.15">
      <c r="A244" s="31">
        <v>239</v>
      </c>
      <c r="B244" s="32" t="s">
        <v>190</v>
      </c>
      <c r="C244" s="41">
        <v>0.3593749810655042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0.3593749810655042</v>
      </c>
    </row>
    <row r="245" spans="1:26" ht="13.5" customHeight="1" x14ac:dyDescent="0.15">
      <c r="A245" s="31">
        <v>240</v>
      </c>
      <c r="B245" s="32" t="s">
        <v>191</v>
      </c>
      <c r="C245" s="54">
        <v>430.08415618253332</v>
      </c>
      <c r="D245" s="35"/>
      <c r="E245" s="35"/>
      <c r="F245" s="66">
        <v>5.2257952437415878E-2</v>
      </c>
      <c r="G245" s="45">
        <v>22.284876365669597</v>
      </c>
      <c r="H245" s="35"/>
      <c r="I245" s="35"/>
      <c r="J245" s="35"/>
      <c r="K245" s="45">
        <v>211.12530742174633</v>
      </c>
      <c r="L245" s="35"/>
      <c r="M245" s="45">
        <v>4809.6097097809052</v>
      </c>
      <c r="N245" s="45">
        <v>152.47576013893652</v>
      </c>
      <c r="O245" s="45">
        <v>144.93084917485214</v>
      </c>
      <c r="P245" s="45">
        <v>574.97963318446546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6345.542550201546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6"/>
    </row>
    <row r="247" spans="1:26" ht="13.5" customHeight="1" x14ac:dyDescent="0.15">
      <c r="A247" s="31">
        <v>242</v>
      </c>
      <c r="B247" s="32" t="s">
        <v>192</v>
      </c>
      <c r="C247" s="49">
        <v>1.7147338836180056E-3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52">
        <v>4.1428893111579402E-4</v>
      </c>
      <c r="X247" s="36"/>
      <c r="Y247" s="43"/>
      <c r="Z247" s="51">
        <v>2.1290228147337995E-3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252.93563907187504</v>
      </c>
      <c r="V248" s="36"/>
      <c r="W248" s="36"/>
      <c r="X248" s="36"/>
      <c r="Y248" s="43"/>
      <c r="Z248" s="46">
        <v>252.93563907187504</v>
      </c>
    </row>
    <row r="249" spans="1:26" ht="13.5" customHeight="1" x14ac:dyDescent="0.15">
      <c r="A249" s="31">
        <v>244</v>
      </c>
      <c r="B249" s="32" t="s">
        <v>193</v>
      </c>
      <c r="C249" s="48"/>
      <c r="D249" s="59">
        <v>30108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30108</v>
      </c>
    </row>
    <row r="250" spans="1:26" ht="13.5" customHeight="1" x14ac:dyDescent="0.15">
      <c r="A250" s="31">
        <v>245</v>
      </c>
      <c r="B250" s="32" t="s">
        <v>194</v>
      </c>
      <c r="C250" s="63">
        <v>5.2970438372486602E-5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2">
        <v>2.6174518431466002E-4</v>
      </c>
      <c r="X250" s="36"/>
      <c r="Y250" s="43"/>
      <c r="Z250" s="58">
        <v>3.1471562268714661E-4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6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6"/>
    </row>
    <row r="253" spans="1:26" ht="13.5" customHeight="1" x14ac:dyDescent="0.15">
      <c r="A253" s="31">
        <v>248</v>
      </c>
      <c r="B253" s="32" t="s">
        <v>195</v>
      </c>
      <c r="C253" s="48"/>
      <c r="D253" s="59">
        <v>3986</v>
      </c>
      <c r="E253" s="67">
        <v>0.3884024413399676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3986.3884024413401</v>
      </c>
    </row>
    <row r="254" spans="1:26" ht="13.5" customHeight="1" x14ac:dyDescent="0.15">
      <c r="A254" s="31">
        <v>249</v>
      </c>
      <c r="B254" s="32" t="s">
        <v>196</v>
      </c>
      <c r="C254" s="48"/>
      <c r="D254" s="59">
        <v>189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189</v>
      </c>
    </row>
    <row r="255" spans="1:26" ht="13.5" customHeight="1" x14ac:dyDescent="0.15">
      <c r="A255" s="31">
        <v>250</v>
      </c>
      <c r="B255" s="32" t="s">
        <v>197</v>
      </c>
      <c r="C255" s="48"/>
      <c r="D255" s="59">
        <v>97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97</v>
      </c>
    </row>
    <row r="256" spans="1:26" ht="13.5" customHeight="1" x14ac:dyDescent="0.15">
      <c r="A256" s="31">
        <v>251</v>
      </c>
      <c r="B256" s="32" t="s">
        <v>198</v>
      </c>
      <c r="C256" s="48"/>
      <c r="D256" s="59">
        <v>4485.7</v>
      </c>
      <c r="E256" s="45">
        <v>97.641154092446683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4583.3411540924462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5">
        <v>38.459107079763697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38.459107079763697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6"/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56"/>
    </row>
    <row r="260" spans="1:26" ht="13.5" customHeight="1" x14ac:dyDescent="0.15">
      <c r="A260" s="31">
        <v>255</v>
      </c>
      <c r="B260" s="32" t="s">
        <v>202</v>
      </c>
      <c r="C260" s="49">
        <v>4.3510174095740789E-2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51">
        <v>4.3510174095740789E-2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67">
        <v>0.75720012441097173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4">
        <v>0.75720012441097173</v>
      </c>
    </row>
    <row r="262" spans="1:26" ht="13.5" customHeight="1" x14ac:dyDescent="0.15">
      <c r="A262" s="31">
        <v>257</v>
      </c>
      <c r="B262" s="32" t="s">
        <v>204</v>
      </c>
      <c r="C262" s="48"/>
      <c r="D262" s="59">
        <v>354.99</v>
      </c>
      <c r="E262" s="68">
        <v>3.1168089782138245E-4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40">
        <v>354.99031168089783</v>
      </c>
    </row>
    <row r="263" spans="1:26" ht="13.5" customHeight="1" x14ac:dyDescent="0.15">
      <c r="A263" s="31">
        <v>258</v>
      </c>
      <c r="B263" s="32" t="s">
        <v>205</v>
      </c>
      <c r="C263" s="41">
        <v>0.12831575733943484</v>
      </c>
      <c r="D263" s="59">
        <v>103.9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0.39065790025175129</v>
      </c>
      <c r="X263" s="36"/>
      <c r="Y263" s="43"/>
      <c r="Z263" s="40">
        <v>104.4189736575912</v>
      </c>
    </row>
    <row r="264" spans="1:26" ht="13.5" customHeight="1" x14ac:dyDescent="0.15">
      <c r="A264" s="31">
        <v>259</v>
      </c>
      <c r="B264" s="32" t="s">
        <v>206</v>
      </c>
      <c r="C264" s="41">
        <v>0.62985446960722702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0.62985446960722702</v>
      </c>
    </row>
    <row r="265" spans="1:26" ht="13.5" customHeight="1" x14ac:dyDescent="0.15">
      <c r="A265" s="31">
        <v>260</v>
      </c>
      <c r="B265" s="32" t="s">
        <v>207</v>
      </c>
      <c r="C265" s="48"/>
      <c r="D265" s="59">
        <v>1059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1059</v>
      </c>
    </row>
    <row r="266" spans="1:26" ht="13.5" customHeight="1" x14ac:dyDescent="0.15">
      <c r="A266" s="31">
        <v>261</v>
      </c>
      <c r="B266" s="32" t="s">
        <v>208</v>
      </c>
      <c r="C266" s="48"/>
      <c r="D266" s="59">
        <v>1019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1019</v>
      </c>
    </row>
    <row r="267" spans="1:26" ht="13.5" customHeight="1" x14ac:dyDescent="0.15">
      <c r="A267" s="31">
        <v>262</v>
      </c>
      <c r="B267" s="32" t="s">
        <v>209</v>
      </c>
      <c r="C267" s="54">
        <v>398.60582330900166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1.5277795177291027</v>
      </c>
      <c r="X267" s="36"/>
      <c r="Y267" s="61">
        <v>9.759506268382955</v>
      </c>
      <c r="Z267" s="46">
        <v>409.89310909511374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6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6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6"/>
    </row>
    <row r="271" spans="1:26" ht="13.5" customHeight="1" x14ac:dyDescent="0.15">
      <c r="A271" s="31">
        <v>266</v>
      </c>
      <c r="B271" s="32" t="s">
        <v>210</v>
      </c>
      <c r="C271" s="48"/>
      <c r="D271" s="59">
        <v>48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48</v>
      </c>
    </row>
    <row r="272" spans="1:26" ht="13.5" customHeight="1" x14ac:dyDescent="0.15">
      <c r="A272" s="31">
        <v>267</v>
      </c>
      <c r="B272" s="32" t="s">
        <v>211</v>
      </c>
      <c r="C272" s="48"/>
      <c r="D272" s="59">
        <v>236.99999999999997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236.99999999999997</v>
      </c>
    </row>
    <row r="273" spans="1:26" ht="13.5" customHeight="1" x14ac:dyDescent="0.15">
      <c r="A273" s="31">
        <v>268</v>
      </c>
      <c r="B273" s="32" t="s">
        <v>212</v>
      </c>
      <c r="C273" s="41">
        <v>0.47964706664327927</v>
      </c>
      <c r="D273" s="59">
        <v>3080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3080.4796470666433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6"/>
    </row>
    <row r="275" spans="1:26" ht="13.5" customHeight="1" x14ac:dyDescent="0.15">
      <c r="A275" s="31">
        <v>270</v>
      </c>
      <c r="B275" s="32" t="s">
        <v>213</v>
      </c>
      <c r="C275" s="63">
        <v>6.5087198825449494E-5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0">
        <v>1.6792864719686841E-5</v>
      </c>
      <c r="X275" s="36"/>
      <c r="Y275" s="43"/>
      <c r="Z275" s="64">
        <v>8.1880063545136338E-5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6"/>
    </row>
    <row r="277" spans="1:26" ht="13.5" customHeight="1" x14ac:dyDescent="0.15">
      <c r="A277" s="31">
        <v>272</v>
      </c>
      <c r="B277" s="32" t="s">
        <v>214</v>
      </c>
      <c r="C277" s="41">
        <v>0.70300104068055391</v>
      </c>
      <c r="D277" s="59">
        <v>12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0.47261515481387717</v>
      </c>
      <c r="X277" s="38">
        <v>4.811471936701011</v>
      </c>
      <c r="Y277" s="39">
        <v>19.041360048005362</v>
      </c>
      <c r="Z277" s="40">
        <v>37.028448180200805</v>
      </c>
    </row>
    <row r="278" spans="1:26" ht="13.5" customHeight="1" x14ac:dyDescent="0.15">
      <c r="A278" s="31">
        <v>273</v>
      </c>
      <c r="B278" s="32" t="s">
        <v>215</v>
      </c>
      <c r="C278" s="41">
        <v>0.21674384721794301</v>
      </c>
      <c r="D278" s="59">
        <v>77.699999999999989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9">
        <v>8.6560957228330615E-6</v>
      </c>
      <c r="X278" s="36"/>
      <c r="Y278" s="43"/>
      <c r="Z278" s="40">
        <v>77.916752503313646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6"/>
    </row>
    <row r="280" spans="1:26" ht="13.5" customHeight="1" x14ac:dyDescent="0.15">
      <c r="A280" s="31">
        <v>275</v>
      </c>
      <c r="B280" s="32" t="s">
        <v>216</v>
      </c>
      <c r="C280" s="54">
        <v>15.039902686291541</v>
      </c>
      <c r="D280" s="59">
        <v>16.650000000000002</v>
      </c>
      <c r="E280" s="66">
        <v>4.1453559410243868E-2</v>
      </c>
      <c r="F280" s="35"/>
      <c r="G280" s="35"/>
      <c r="H280" s="35"/>
      <c r="I280" s="45">
        <v>11442.074477449103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55">
        <v>2164.4277837678865</v>
      </c>
      <c r="X280" s="36"/>
      <c r="Y280" s="43"/>
      <c r="Z280" s="40">
        <v>13638.233617462691</v>
      </c>
    </row>
    <row r="281" spans="1:26" ht="13.5" customHeight="1" x14ac:dyDescent="0.15">
      <c r="A281" s="31">
        <v>276</v>
      </c>
      <c r="B281" s="32" t="s">
        <v>217</v>
      </c>
      <c r="C281" s="41">
        <v>0.34823063195051435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8">
        <v>1.6118742987565964</v>
      </c>
      <c r="X281" s="36"/>
      <c r="Y281" s="43"/>
      <c r="Z281" s="47">
        <v>1.9601049307071108</v>
      </c>
    </row>
    <row r="282" spans="1:26" ht="13.5" customHeight="1" x14ac:dyDescent="0.15">
      <c r="A282" s="31">
        <v>277</v>
      </c>
      <c r="B282" s="32" t="s">
        <v>218</v>
      </c>
      <c r="C282" s="54">
        <v>21.624125833429808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55">
        <v>20.615745093480953</v>
      </c>
      <c r="X282" s="36"/>
      <c r="Y282" s="43"/>
      <c r="Z282" s="46">
        <v>42.239870926910761</v>
      </c>
    </row>
    <row r="283" spans="1:26" ht="13.5" customHeight="1" x14ac:dyDescent="0.15">
      <c r="A283" s="31">
        <v>278</v>
      </c>
      <c r="B283" s="32" t="s">
        <v>219</v>
      </c>
      <c r="C283" s="41">
        <v>0.47187536742755065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2.4597275963177321</v>
      </c>
      <c r="X283" s="36"/>
      <c r="Y283" s="43"/>
      <c r="Z283" s="47">
        <v>2.9316029637452825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6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6"/>
    </row>
    <row r="286" spans="1:26" ht="13.5" customHeight="1" x14ac:dyDescent="0.15">
      <c r="A286" s="31">
        <v>281</v>
      </c>
      <c r="B286" s="32" t="s">
        <v>220</v>
      </c>
      <c r="C286" s="54">
        <v>555.45297184623814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0.53679535262469225</v>
      </c>
      <c r="X286" s="36"/>
      <c r="Y286" s="39">
        <v>13.683045186417759</v>
      </c>
      <c r="Z286" s="46">
        <v>569.67281238528062</v>
      </c>
    </row>
    <row r="287" spans="1:26" ht="13.5" customHeight="1" x14ac:dyDescent="0.15">
      <c r="A287" s="31">
        <v>282</v>
      </c>
      <c r="B287" s="32" t="s">
        <v>221</v>
      </c>
      <c r="C287" s="41">
        <v>0.31313762389104521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8">
        <v>1.0314227523643578</v>
      </c>
      <c r="X287" s="36"/>
      <c r="Y287" s="43"/>
      <c r="Z287" s="47">
        <v>1.344560376255403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6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6"/>
    </row>
    <row r="290" spans="1:26" ht="13.5" customHeight="1" x14ac:dyDescent="0.15">
      <c r="A290" s="31">
        <v>285</v>
      </c>
      <c r="B290" s="32" t="s">
        <v>223</v>
      </c>
      <c r="C290" s="48"/>
      <c r="D290" s="59">
        <v>14938.5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14938.5</v>
      </c>
    </row>
    <row r="291" spans="1:26" ht="13.5" customHeight="1" x14ac:dyDescent="0.15">
      <c r="A291" s="31">
        <v>286</v>
      </c>
      <c r="B291" s="32" t="s">
        <v>224</v>
      </c>
      <c r="C291" s="48"/>
      <c r="D291" s="59">
        <v>334.99999999999994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334.99999999999994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6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4229.0433741895849</v>
      </c>
      <c r="U293" s="35"/>
      <c r="V293" s="36"/>
      <c r="W293" s="36"/>
      <c r="X293" s="36"/>
      <c r="Y293" s="43"/>
      <c r="Z293" s="46">
        <v>4229.0433741895849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6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6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6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6"/>
    </row>
    <row r="298" spans="1:26" ht="13.5" customHeight="1" x14ac:dyDescent="0.15">
      <c r="A298" s="31">
        <v>293</v>
      </c>
      <c r="B298" s="32" t="s">
        <v>227</v>
      </c>
      <c r="C298" s="48"/>
      <c r="D298" s="59">
        <v>528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528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6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6"/>
    </row>
    <row r="301" spans="1:26" ht="13.5" customHeight="1" x14ac:dyDescent="0.15">
      <c r="A301" s="31">
        <v>296</v>
      </c>
      <c r="B301" s="32" t="s">
        <v>229</v>
      </c>
      <c r="C301" s="54">
        <v>3922.6334375100409</v>
      </c>
      <c r="D301" s="59">
        <v>263.89999999999998</v>
      </c>
      <c r="E301" s="45">
        <v>99.832996063228649</v>
      </c>
      <c r="F301" s="35"/>
      <c r="G301" s="35"/>
      <c r="H301" s="35"/>
      <c r="I301" s="35"/>
      <c r="J301" s="35"/>
      <c r="K301" s="45">
        <v>244.25110430703961</v>
      </c>
      <c r="L301" s="35"/>
      <c r="M301" s="45">
        <v>12655.594261618546</v>
      </c>
      <c r="N301" s="35"/>
      <c r="O301" s="45">
        <v>36.324963897260659</v>
      </c>
      <c r="P301" s="35"/>
      <c r="Q301" s="35"/>
      <c r="R301" s="35"/>
      <c r="S301" s="35"/>
      <c r="T301" s="35"/>
      <c r="U301" s="35"/>
      <c r="V301" s="36"/>
      <c r="W301" s="38">
        <v>9.0309997782176676</v>
      </c>
      <c r="X301" s="36"/>
      <c r="Y301" s="39">
        <v>242.8832213104225</v>
      </c>
      <c r="Z301" s="40">
        <v>17474.450984484753</v>
      </c>
    </row>
    <row r="302" spans="1:26" ht="13.5" customHeight="1" x14ac:dyDescent="0.15">
      <c r="A302" s="31">
        <v>297</v>
      </c>
      <c r="B302" s="32" t="s">
        <v>230</v>
      </c>
      <c r="C302" s="54">
        <v>1627.3842050100975</v>
      </c>
      <c r="D302" s="59">
        <v>142</v>
      </c>
      <c r="E302" s="45">
        <v>27.373600424378203</v>
      </c>
      <c r="F302" s="35"/>
      <c r="G302" s="45">
        <v>3762.6878285451862</v>
      </c>
      <c r="H302" s="35"/>
      <c r="I302" s="35"/>
      <c r="J302" s="35"/>
      <c r="K302" s="45">
        <v>331.60035076246766</v>
      </c>
      <c r="L302" s="35"/>
      <c r="M302" s="45">
        <v>7668.0877067325009</v>
      </c>
      <c r="N302" s="45">
        <v>104.80637879000872</v>
      </c>
      <c r="O302" s="45">
        <v>150.06661456556955</v>
      </c>
      <c r="P302" s="45">
        <v>357.99581770694192</v>
      </c>
      <c r="Q302" s="35"/>
      <c r="R302" s="35"/>
      <c r="S302" s="35"/>
      <c r="T302" s="35"/>
      <c r="U302" s="35"/>
      <c r="V302" s="36"/>
      <c r="W302" s="38">
        <v>4.6654765913517471</v>
      </c>
      <c r="X302" s="36"/>
      <c r="Y302" s="39">
        <v>23.588571023820101</v>
      </c>
      <c r="Z302" s="40">
        <v>14200.25655015232</v>
      </c>
    </row>
    <row r="303" spans="1:26" ht="13.5" customHeight="1" x14ac:dyDescent="0.15">
      <c r="A303" s="31">
        <v>298</v>
      </c>
      <c r="B303" s="32" t="s">
        <v>231</v>
      </c>
      <c r="C303" s="41">
        <v>0.56432234425942585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4">
        <v>0.56432234425942585</v>
      </c>
    </row>
    <row r="304" spans="1:26" ht="13.5" customHeight="1" x14ac:dyDescent="0.15">
      <c r="A304" s="31">
        <v>299</v>
      </c>
      <c r="B304" s="32" t="s">
        <v>232</v>
      </c>
      <c r="C304" s="49">
        <v>7.2006714406309133E-3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2.0088889805509724E-3</v>
      </c>
      <c r="X304" s="36"/>
      <c r="Y304" s="43"/>
      <c r="Z304" s="51">
        <v>9.2095604211818866E-3</v>
      </c>
    </row>
    <row r="305" spans="1:26" ht="13.5" customHeight="1" x14ac:dyDescent="0.15">
      <c r="A305" s="31">
        <v>300</v>
      </c>
      <c r="B305" s="32" t="s">
        <v>233</v>
      </c>
      <c r="C305" s="54">
        <v>33953.358657427307</v>
      </c>
      <c r="D305" s="34">
        <v>9.8999999999999986</v>
      </c>
      <c r="E305" s="67">
        <v>0.24022483866227026</v>
      </c>
      <c r="F305" s="45">
        <v>2037.8395183730615</v>
      </c>
      <c r="G305" s="45">
        <v>20059.203136154705</v>
      </c>
      <c r="H305" s="35"/>
      <c r="I305" s="35"/>
      <c r="J305" s="35"/>
      <c r="K305" s="45">
        <v>3038.564042226215</v>
      </c>
      <c r="L305" s="45">
        <v>247.39715906470724</v>
      </c>
      <c r="M305" s="45">
        <v>166646.28588917622</v>
      </c>
      <c r="N305" s="45">
        <v>1274.6656137385462</v>
      </c>
      <c r="O305" s="45">
        <v>825.13528370124982</v>
      </c>
      <c r="P305" s="45">
        <v>3928.9115053660344</v>
      </c>
      <c r="Q305" s="45">
        <v>404.5593932131398</v>
      </c>
      <c r="R305" s="45">
        <v>24.783079308464483</v>
      </c>
      <c r="S305" s="35"/>
      <c r="T305" s="35"/>
      <c r="U305" s="35"/>
      <c r="V305" s="36"/>
      <c r="W305" s="55">
        <v>30.591111066545764</v>
      </c>
      <c r="X305" s="36"/>
      <c r="Y305" s="61">
        <v>3.0251479780821757</v>
      </c>
      <c r="Z305" s="40">
        <v>232484.45976163293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6"/>
    </row>
    <row r="307" spans="1:26" ht="13.5" customHeight="1" x14ac:dyDescent="0.15">
      <c r="A307" s="31">
        <v>302</v>
      </c>
      <c r="B307" s="32" t="s">
        <v>235</v>
      </c>
      <c r="C307" s="54">
        <v>333.52665461887023</v>
      </c>
      <c r="D307" s="59">
        <v>109.1</v>
      </c>
      <c r="E307" s="66">
        <v>4.6861790607886141E-3</v>
      </c>
      <c r="F307" s="35"/>
      <c r="G307" s="35"/>
      <c r="H307" s="35"/>
      <c r="I307" s="35"/>
      <c r="J307" s="45">
        <v>381.94284739268852</v>
      </c>
      <c r="K307" s="35"/>
      <c r="L307" s="35"/>
      <c r="M307" s="45">
        <v>119.02844571923565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3.915646825267717</v>
      </c>
      <c r="X307" s="36"/>
      <c r="Y307" s="43"/>
      <c r="Z307" s="40">
        <v>947.51828073512286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6"/>
    </row>
    <row r="309" spans="1:26" ht="13.5" customHeight="1" x14ac:dyDescent="0.15">
      <c r="A309" s="31">
        <v>304</v>
      </c>
      <c r="B309" s="32" t="s">
        <v>236</v>
      </c>
      <c r="C309" s="49">
        <v>9.2163321008658077E-3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1">
        <v>9.2163321008658077E-3</v>
      </c>
    </row>
    <row r="310" spans="1:26" ht="13.5" customHeight="1" x14ac:dyDescent="0.15">
      <c r="A310" s="31">
        <v>305</v>
      </c>
      <c r="B310" s="32" t="s">
        <v>237</v>
      </c>
      <c r="C310" s="33">
        <v>1.0317767976762535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0.55362311099426131</v>
      </c>
      <c r="X310" s="55">
        <v>12.609248404277929</v>
      </c>
      <c r="Y310" s="39">
        <v>16.823711505930962</v>
      </c>
      <c r="Z310" s="46">
        <v>31.018359818879407</v>
      </c>
    </row>
    <row r="311" spans="1:26" ht="13.5" customHeight="1" x14ac:dyDescent="0.15">
      <c r="A311" s="31">
        <v>306</v>
      </c>
      <c r="B311" s="32" t="s">
        <v>238</v>
      </c>
      <c r="C311" s="49">
        <v>1.8360669331529304E-2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1">
        <v>1.8360669331529304E-2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6"/>
    </row>
    <row r="313" spans="1:26" ht="13.5" customHeight="1" x14ac:dyDescent="0.15">
      <c r="A313" s="31">
        <v>308</v>
      </c>
      <c r="B313" s="32" t="s">
        <v>239</v>
      </c>
      <c r="C313" s="57">
        <v>2.751533747685184E-4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2">
        <v>1.9335724589813604E-4</v>
      </c>
      <c r="X313" s="36"/>
      <c r="Y313" s="43"/>
      <c r="Z313" s="58">
        <v>4.6851062066665446E-4</v>
      </c>
    </row>
    <row r="314" spans="1:26" ht="13.5" customHeight="1" x14ac:dyDescent="0.15">
      <c r="A314" s="31">
        <v>309</v>
      </c>
      <c r="B314" s="32" t="s">
        <v>240</v>
      </c>
      <c r="C314" s="41">
        <v>0.26256074122718159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55">
        <v>194.58123428073537</v>
      </c>
      <c r="X314" s="38">
        <v>3.5422267347170386</v>
      </c>
      <c r="Y314" s="39">
        <v>12.452825534018393</v>
      </c>
      <c r="Z314" s="46">
        <v>210.838847290698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6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6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6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6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6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6"/>
    </row>
    <row r="321" spans="1:26" ht="13.5" customHeight="1" x14ac:dyDescent="0.15">
      <c r="A321" s="31">
        <v>316</v>
      </c>
      <c r="B321" s="32" t="s">
        <v>241</v>
      </c>
      <c r="C321" s="41">
        <v>0.11439500705559481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0.11439500705559481</v>
      </c>
    </row>
    <row r="322" spans="1:26" ht="13.5" customHeight="1" x14ac:dyDescent="0.15">
      <c r="A322" s="31">
        <v>317</v>
      </c>
      <c r="B322" s="32" t="s">
        <v>447</v>
      </c>
      <c r="C322" s="49">
        <v>2.4817690541369199E-2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1">
        <v>2.4817690541369199E-2</v>
      </c>
    </row>
    <row r="323" spans="1:26" ht="13.5" customHeight="1" x14ac:dyDescent="0.15">
      <c r="A323" s="31">
        <v>318</v>
      </c>
      <c r="B323" s="32" t="s">
        <v>242</v>
      </c>
      <c r="C323" s="41">
        <v>0.19705601742967682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1.167771033980866E-2</v>
      </c>
      <c r="X323" s="36"/>
      <c r="Y323" s="43"/>
      <c r="Z323" s="44">
        <v>0.20873372776948548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6"/>
    </row>
    <row r="325" spans="1:26" ht="13.5" customHeight="1" x14ac:dyDescent="0.15">
      <c r="A325" s="31">
        <v>320</v>
      </c>
      <c r="B325" s="32" t="s">
        <v>243</v>
      </c>
      <c r="C325" s="49">
        <v>2.1363462965927151E-3</v>
      </c>
      <c r="D325" s="35"/>
      <c r="E325" s="66">
        <v>4.7160908420276905E-2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51">
        <v>4.9297254716869618E-2</v>
      </c>
    </row>
    <row r="326" spans="1:26" ht="13.5" customHeight="1" x14ac:dyDescent="0.15">
      <c r="A326" s="31">
        <v>321</v>
      </c>
      <c r="B326" s="32" t="s">
        <v>244</v>
      </c>
      <c r="C326" s="49">
        <v>2.0250557566805959E-2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55">
        <v>13.596528560455432</v>
      </c>
      <c r="X326" s="36"/>
      <c r="Y326" s="65">
        <v>0.72037333558685168</v>
      </c>
      <c r="Z326" s="46">
        <v>14.33715245360909</v>
      </c>
    </row>
    <row r="327" spans="1:26" ht="54" customHeight="1" x14ac:dyDescent="0.15">
      <c r="A327" s="31">
        <v>322</v>
      </c>
      <c r="B327" s="32" t="s">
        <v>245</v>
      </c>
      <c r="C327" s="41">
        <v>0.69691041825339584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0.78728967510312653</v>
      </c>
      <c r="X327" s="36"/>
      <c r="Y327" s="43"/>
      <c r="Z327" s="47">
        <v>1.4842000933565225</v>
      </c>
    </row>
    <row r="328" spans="1:26" ht="13.5" customHeight="1" x14ac:dyDescent="0.15">
      <c r="A328" s="31">
        <v>323</v>
      </c>
      <c r="B328" s="32" t="s">
        <v>246</v>
      </c>
      <c r="C328" s="48"/>
      <c r="D328" s="59">
        <v>10.5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40">
        <v>10.5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6"/>
    </row>
    <row r="330" spans="1:26" ht="13.5" customHeight="1" x14ac:dyDescent="0.15">
      <c r="A330" s="31">
        <v>325</v>
      </c>
      <c r="B330" s="32" t="s">
        <v>247</v>
      </c>
      <c r="C330" s="48"/>
      <c r="D330" s="59">
        <v>3330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3330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6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6"/>
    </row>
    <row r="333" spans="1:26" ht="13.5" customHeight="1" x14ac:dyDescent="0.15">
      <c r="A333" s="31">
        <v>328</v>
      </c>
      <c r="B333" s="32" t="s">
        <v>248</v>
      </c>
      <c r="C333" s="49">
        <v>9.5417797930783338E-2</v>
      </c>
      <c r="D333" s="59">
        <v>32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0.75668911362972813</v>
      </c>
      <c r="X333" s="36"/>
      <c r="Y333" s="43"/>
      <c r="Z333" s="40">
        <v>32.852106911560512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5">
        <v>159.56562026638812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6">
        <v>159.56562026638812</v>
      </c>
    </row>
    <row r="335" spans="1:26" ht="27" customHeight="1" x14ac:dyDescent="0.15">
      <c r="A335" s="31">
        <v>330</v>
      </c>
      <c r="B335" s="32" t="s">
        <v>452</v>
      </c>
      <c r="C335" s="41">
        <v>0.55752469061867893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0.20691183562462245</v>
      </c>
      <c r="X335" s="36"/>
      <c r="Y335" s="43"/>
      <c r="Z335" s="44">
        <v>0.76443652624330138</v>
      </c>
    </row>
    <row r="336" spans="1:26" ht="13.5" customHeight="1" x14ac:dyDescent="0.15">
      <c r="A336" s="31">
        <v>331</v>
      </c>
      <c r="B336" s="32" t="s">
        <v>250</v>
      </c>
      <c r="C336" s="48"/>
      <c r="D336" s="59">
        <v>48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48</v>
      </c>
    </row>
    <row r="337" spans="1:26" ht="13.5" customHeight="1" x14ac:dyDescent="0.15">
      <c r="A337" s="31">
        <v>332</v>
      </c>
      <c r="B337" s="32" t="s">
        <v>251</v>
      </c>
      <c r="C337" s="70">
        <v>6.7915531091981807E-6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9">
        <v>1.0161354820750161E-6</v>
      </c>
      <c r="X337" s="38">
        <v>1.4382201339880696</v>
      </c>
      <c r="Y337" s="65">
        <v>0.7685485247704249</v>
      </c>
      <c r="Z337" s="47">
        <v>2.2067764664470859</v>
      </c>
    </row>
    <row r="338" spans="1:26" ht="13.5" customHeight="1" x14ac:dyDescent="0.15">
      <c r="A338" s="31">
        <v>333</v>
      </c>
      <c r="B338" s="32" t="s">
        <v>252</v>
      </c>
      <c r="C338" s="41">
        <v>0.27752346082957796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0.27752346082957796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6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6"/>
    </row>
    <row r="341" spans="1:26" ht="13.5" customHeight="1" x14ac:dyDescent="0.15">
      <c r="A341" s="31">
        <v>336</v>
      </c>
      <c r="B341" s="32" t="s">
        <v>255</v>
      </c>
      <c r="C341" s="41">
        <v>0.34651194854348155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0.40793576362749273</v>
      </c>
      <c r="X341" s="36"/>
      <c r="Y341" s="43"/>
      <c r="Z341" s="44">
        <v>0.75444771217097428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6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6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6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6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6"/>
    </row>
    <row r="347" spans="1:26" ht="13.5" customHeight="1" x14ac:dyDescent="0.15">
      <c r="A347" s="31">
        <v>342</v>
      </c>
      <c r="B347" s="32" t="s">
        <v>257</v>
      </c>
      <c r="C347" s="41">
        <v>0.21503603026541857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0.14849446873391622</v>
      </c>
      <c r="X347" s="36"/>
      <c r="Y347" s="43"/>
      <c r="Z347" s="44">
        <v>0.36353049899933476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6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6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6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5">
        <v>33.235312487862515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33.235312487862515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6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6"/>
    </row>
    <row r="354" spans="1:26" ht="13.5" customHeight="1" x14ac:dyDescent="0.15">
      <c r="A354" s="31">
        <v>349</v>
      </c>
      <c r="B354" s="32" t="s">
        <v>261</v>
      </c>
      <c r="C354" s="33">
        <v>7.4651769037958395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1.1233176477727529E-2</v>
      </c>
      <c r="X354" s="38">
        <v>3.5463971851663332</v>
      </c>
      <c r="Y354" s="43"/>
      <c r="Z354" s="46">
        <v>11.0228072654399</v>
      </c>
    </row>
    <row r="355" spans="1:26" ht="13.5" customHeight="1" x14ac:dyDescent="0.15">
      <c r="A355" s="31">
        <v>350</v>
      </c>
      <c r="B355" s="32" t="s">
        <v>262</v>
      </c>
      <c r="C355" s="48"/>
      <c r="D355" s="59">
        <v>77.180000000000007</v>
      </c>
      <c r="E355" s="45">
        <v>43.940577711259309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121.12057771125932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5">
        <v>109.06143387606704</v>
      </c>
      <c r="L356" s="45">
        <v>151.13720363935869</v>
      </c>
      <c r="M356" s="45">
        <v>5316.73914656956</v>
      </c>
      <c r="N356" s="45">
        <v>36.781304798205269</v>
      </c>
      <c r="O356" s="45">
        <v>200.80307770997501</v>
      </c>
      <c r="P356" s="45">
        <v>623.43265225890752</v>
      </c>
      <c r="Q356" s="45">
        <v>539.41252428418647</v>
      </c>
      <c r="R356" s="45">
        <v>65.692403144777032</v>
      </c>
      <c r="S356" s="35"/>
      <c r="T356" s="35"/>
      <c r="U356" s="35"/>
      <c r="V356" s="36"/>
      <c r="W356" s="36"/>
      <c r="X356" s="36"/>
      <c r="Y356" s="43"/>
      <c r="Z356" s="46">
        <v>7043.0597462810365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6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6"/>
    </row>
    <row r="359" spans="1:26" ht="13.5" customHeight="1" x14ac:dyDescent="0.15">
      <c r="A359" s="31">
        <v>354</v>
      </c>
      <c r="B359" s="32" t="s">
        <v>264</v>
      </c>
      <c r="C359" s="33">
        <v>2.0291340232631963</v>
      </c>
      <c r="D359" s="35"/>
      <c r="E359" s="35"/>
      <c r="F359" s="35"/>
      <c r="G359" s="45">
        <v>186.44014731620442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6">
        <v>188.46928133946761</v>
      </c>
    </row>
    <row r="360" spans="1:26" ht="13.5" customHeight="1" x14ac:dyDescent="0.15">
      <c r="A360" s="31">
        <v>355</v>
      </c>
      <c r="B360" s="32" t="s">
        <v>265</v>
      </c>
      <c r="C360" s="54">
        <v>31.112833352080557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4.4196422795838251</v>
      </c>
      <c r="X360" s="36"/>
      <c r="Y360" s="43"/>
      <c r="Z360" s="46">
        <v>35.532475631664383</v>
      </c>
    </row>
    <row r="361" spans="1:26" ht="13.5" customHeight="1" x14ac:dyDescent="0.15">
      <c r="A361" s="31">
        <v>356</v>
      </c>
      <c r="B361" s="32" t="s">
        <v>266</v>
      </c>
      <c r="C361" s="33">
        <v>1.1130136465542348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7">
        <v>1.1130136465542348</v>
      </c>
    </row>
    <row r="362" spans="1:26" ht="13.5" customHeight="1" x14ac:dyDescent="0.15">
      <c r="A362" s="31">
        <v>357</v>
      </c>
      <c r="B362" s="32" t="s">
        <v>267</v>
      </c>
      <c r="C362" s="48"/>
      <c r="D362" s="59">
        <v>234.99999999999997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234.99999999999997</v>
      </c>
    </row>
    <row r="363" spans="1:26" ht="13.5" customHeight="1" x14ac:dyDescent="0.15">
      <c r="A363" s="31">
        <v>358</v>
      </c>
      <c r="B363" s="32" t="s">
        <v>268</v>
      </c>
      <c r="C363" s="48"/>
      <c r="D363" s="59">
        <v>30.000000000000004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40">
        <v>30.000000000000004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6"/>
    </row>
    <row r="365" spans="1:26" ht="13.5" customHeight="1" x14ac:dyDescent="0.15">
      <c r="A365" s="31">
        <v>360</v>
      </c>
      <c r="B365" s="32" t="s">
        <v>269</v>
      </c>
      <c r="C365" s="48"/>
      <c r="D365" s="59">
        <v>200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200</v>
      </c>
    </row>
    <row r="366" spans="1:26" ht="13.5" customHeight="1" x14ac:dyDescent="0.15">
      <c r="A366" s="31">
        <v>361</v>
      </c>
      <c r="B366" s="32" t="s">
        <v>270</v>
      </c>
      <c r="C366" s="48"/>
      <c r="D366" s="59">
        <v>429.59999999999997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429.59999999999997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6"/>
    </row>
    <row r="368" spans="1:26" ht="13.5" customHeight="1" x14ac:dyDescent="0.15">
      <c r="A368" s="31">
        <v>363</v>
      </c>
      <c r="B368" s="32" t="s">
        <v>272</v>
      </c>
      <c r="C368" s="48"/>
      <c r="D368" s="59">
        <v>56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56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5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60">
        <v>5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6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6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6"/>
    </row>
    <row r="373" spans="1:26" ht="13.5" customHeight="1" x14ac:dyDescent="0.15">
      <c r="A373" s="31">
        <v>368</v>
      </c>
      <c r="B373" s="32" t="s">
        <v>275</v>
      </c>
      <c r="C373" s="49">
        <v>4.1988467888365133E-2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1.4826427761264801E-2</v>
      </c>
      <c r="X373" s="36"/>
      <c r="Y373" s="43"/>
      <c r="Z373" s="51">
        <v>5.6814895649629937E-2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56"/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56"/>
    </row>
    <row r="376" spans="1:26" ht="13.5" customHeight="1" x14ac:dyDescent="0.15">
      <c r="A376" s="31">
        <v>371</v>
      </c>
      <c r="B376" s="32" t="s">
        <v>278</v>
      </c>
      <c r="C376" s="48"/>
      <c r="D376" s="59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20</v>
      </c>
    </row>
    <row r="377" spans="1:26" ht="27" customHeight="1" x14ac:dyDescent="0.15">
      <c r="A377" s="31">
        <v>372</v>
      </c>
      <c r="B377" s="32" t="s">
        <v>465</v>
      </c>
      <c r="C377" s="33">
        <v>1.5466548582208031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7">
        <v>1.5466548582208031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6"/>
    </row>
    <row r="379" spans="1:26" ht="13.5" customHeight="1" x14ac:dyDescent="0.15">
      <c r="A379" s="31">
        <v>374</v>
      </c>
      <c r="B379" s="32" t="s">
        <v>279</v>
      </c>
      <c r="C379" s="54">
        <v>186.40376363817052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55">
        <v>575.79497648750089</v>
      </c>
      <c r="Y379" s="43"/>
      <c r="Z379" s="46">
        <v>762.19874012567141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6"/>
    </row>
    <row r="381" spans="1:26" ht="13.5" customHeight="1" x14ac:dyDescent="0.15">
      <c r="A381" s="31">
        <v>376</v>
      </c>
      <c r="B381" s="32" t="s">
        <v>280</v>
      </c>
      <c r="C381" s="48"/>
      <c r="D381" s="59">
        <v>571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571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6"/>
    </row>
    <row r="383" spans="1:26" ht="13.5" customHeight="1" x14ac:dyDescent="0.15">
      <c r="A383" s="31">
        <v>378</v>
      </c>
      <c r="B383" s="32" t="s">
        <v>282</v>
      </c>
      <c r="C383" s="48"/>
      <c r="D383" s="59">
        <v>5040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5040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6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6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48.692410646628559</v>
      </c>
      <c r="T386" s="35"/>
      <c r="U386" s="35"/>
      <c r="V386" s="36"/>
      <c r="W386" s="55">
        <v>90.542260893561149</v>
      </c>
      <c r="X386" s="36"/>
      <c r="Y386" s="43"/>
      <c r="Z386" s="46">
        <v>139.23467154018971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6"/>
    </row>
    <row r="388" spans="1:26" ht="13.5" customHeight="1" x14ac:dyDescent="0.15">
      <c r="A388" s="31">
        <v>383</v>
      </c>
      <c r="B388" s="32" t="s">
        <v>286</v>
      </c>
      <c r="C388" s="48"/>
      <c r="D388" s="59">
        <v>2960.5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2960.5</v>
      </c>
    </row>
    <row r="389" spans="1:26" ht="13.5" customHeight="1" x14ac:dyDescent="0.15">
      <c r="A389" s="31">
        <v>384</v>
      </c>
      <c r="B389" s="32" t="s">
        <v>287</v>
      </c>
      <c r="C389" s="54">
        <v>729.68113892599683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729.68113892599683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6"/>
    </row>
    <row r="391" spans="1:26" ht="13.5" customHeight="1" x14ac:dyDescent="0.15">
      <c r="A391" s="31">
        <v>386</v>
      </c>
      <c r="B391" s="32" t="s">
        <v>289</v>
      </c>
      <c r="C391" s="48"/>
      <c r="D391" s="59">
        <v>2567.5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40">
        <v>2567.5</v>
      </c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6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6"/>
    </row>
    <row r="394" spans="1:26" ht="27" customHeight="1" x14ac:dyDescent="0.15">
      <c r="A394" s="31">
        <v>389</v>
      </c>
      <c r="B394" s="32" t="s">
        <v>290</v>
      </c>
      <c r="C394" s="41">
        <v>0.56626324581858678</v>
      </c>
      <c r="D394" s="35"/>
      <c r="E394" s="35"/>
      <c r="F394" s="35"/>
      <c r="G394" s="35"/>
      <c r="H394" s="35"/>
      <c r="I394" s="45">
        <v>204.82428622784892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55">
        <v>66.043217045962933</v>
      </c>
      <c r="X394" s="36"/>
      <c r="Y394" s="43"/>
      <c r="Z394" s="46">
        <v>271.43376651963047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6"/>
    </row>
    <row r="396" spans="1:26" ht="13.5" customHeight="1" x14ac:dyDescent="0.15">
      <c r="A396" s="31">
        <v>391</v>
      </c>
      <c r="B396" s="32" t="s">
        <v>292</v>
      </c>
      <c r="C396" s="41">
        <v>0.14903467884460325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0.14903467884460325</v>
      </c>
    </row>
    <row r="397" spans="1:26" ht="13.5" customHeight="1" x14ac:dyDescent="0.15">
      <c r="A397" s="31">
        <v>392</v>
      </c>
      <c r="B397" s="32" t="s">
        <v>293</v>
      </c>
      <c r="C397" s="54">
        <v>10913.767965313373</v>
      </c>
      <c r="D397" s="35"/>
      <c r="E397" s="35"/>
      <c r="F397" s="45">
        <v>340.41715440568311</v>
      </c>
      <c r="G397" s="35"/>
      <c r="H397" s="35"/>
      <c r="I397" s="35"/>
      <c r="J397" s="35"/>
      <c r="K397" s="45">
        <v>1409.1409863867668</v>
      </c>
      <c r="L397" s="35"/>
      <c r="M397" s="45">
        <v>32160.851435928202</v>
      </c>
      <c r="N397" s="35"/>
      <c r="O397" s="45">
        <v>209.56709940727302</v>
      </c>
      <c r="P397" s="35"/>
      <c r="Q397" s="35"/>
      <c r="R397" s="35"/>
      <c r="S397" s="35"/>
      <c r="T397" s="35"/>
      <c r="U397" s="35"/>
      <c r="V397" s="36"/>
      <c r="W397" s="42">
        <v>8.277450578543849E-2</v>
      </c>
      <c r="X397" s="36"/>
      <c r="Y397" s="39">
        <v>26.753007257394184</v>
      </c>
      <c r="Z397" s="46">
        <v>45060.580423204476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6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6"/>
    </row>
    <row r="400" spans="1:26" ht="13.5" customHeight="1" x14ac:dyDescent="0.15">
      <c r="A400" s="31">
        <v>395</v>
      </c>
      <c r="B400" s="32" t="s">
        <v>296</v>
      </c>
      <c r="C400" s="41">
        <v>0.28615902240698843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4">
        <v>0.28615902240698843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6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6"/>
    </row>
    <row r="403" spans="1:26" ht="13.5" customHeight="1" x14ac:dyDescent="0.15">
      <c r="A403" s="31">
        <v>398</v>
      </c>
      <c r="B403" s="32" t="s">
        <v>297</v>
      </c>
      <c r="C403" s="49">
        <v>2.5892943775107377E-3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1">
        <v>2.5892943775107377E-3</v>
      </c>
    </row>
    <row r="404" spans="1:26" ht="13.5" customHeight="1" x14ac:dyDescent="0.15">
      <c r="A404" s="31">
        <v>399</v>
      </c>
      <c r="B404" s="32" t="s">
        <v>298</v>
      </c>
      <c r="C404" s="57">
        <v>9.1325862959042267E-4</v>
      </c>
      <c r="D404" s="35"/>
      <c r="E404" s="35"/>
      <c r="F404" s="35"/>
      <c r="G404" s="35"/>
      <c r="H404" s="35"/>
      <c r="I404" s="35"/>
      <c r="J404" s="35"/>
      <c r="K404" s="45">
        <v>64.33192048103092</v>
      </c>
      <c r="L404" s="35"/>
      <c r="M404" s="45">
        <v>2298.2315030232435</v>
      </c>
      <c r="N404" s="45">
        <v>22.844793989281744</v>
      </c>
      <c r="O404" s="45">
        <v>101.22262570472262</v>
      </c>
      <c r="P404" s="45">
        <v>74.605580484478651</v>
      </c>
      <c r="Q404" s="45">
        <v>134.85313107104662</v>
      </c>
      <c r="R404" s="35"/>
      <c r="S404" s="35"/>
      <c r="T404" s="35"/>
      <c r="U404" s="35"/>
      <c r="V404" s="36"/>
      <c r="W404" s="50">
        <v>4.679683091583242E-5</v>
      </c>
      <c r="X404" s="36"/>
      <c r="Y404" s="43"/>
      <c r="Z404" s="46">
        <v>2696.0905148092647</v>
      </c>
    </row>
    <row r="405" spans="1:26" ht="13.5" customHeight="1" x14ac:dyDescent="0.15">
      <c r="A405" s="31">
        <v>400</v>
      </c>
      <c r="B405" s="32" t="s">
        <v>299</v>
      </c>
      <c r="C405" s="54">
        <v>802.40083049780105</v>
      </c>
      <c r="D405" s="71">
        <v>0.77999999999999992</v>
      </c>
      <c r="E405" s="35"/>
      <c r="F405" s="35"/>
      <c r="G405" s="35"/>
      <c r="H405" s="35"/>
      <c r="I405" s="35"/>
      <c r="J405" s="35"/>
      <c r="K405" s="45">
        <v>2528.6927634443896</v>
      </c>
      <c r="L405" s="45">
        <v>123.49461810122141</v>
      </c>
      <c r="M405" s="45">
        <v>33227.881249311118</v>
      </c>
      <c r="N405" s="45">
        <v>391.63355427365099</v>
      </c>
      <c r="O405" s="45">
        <v>881.12668583407572</v>
      </c>
      <c r="P405" s="45">
        <v>1609.7491763071755</v>
      </c>
      <c r="Q405" s="45">
        <v>539.41252428418647</v>
      </c>
      <c r="R405" s="45">
        <v>69.339067969065866</v>
      </c>
      <c r="S405" s="35"/>
      <c r="T405" s="35"/>
      <c r="U405" s="35"/>
      <c r="V405" s="36"/>
      <c r="W405" s="37">
        <v>0.51640160335363905</v>
      </c>
      <c r="X405" s="36"/>
      <c r="Y405" s="39">
        <v>74.00477152808952</v>
      </c>
      <c r="Z405" s="40">
        <v>40249.031643154114</v>
      </c>
    </row>
    <row r="406" spans="1:26" ht="27" customHeight="1" x14ac:dyDescent="0.15">
      <c r="A406" s="31">
        <v>401</v>
      </c>
      <c r="B406" s="32" t="s">
        <v>473</v>
      </c>
      <c r="C406" s="70">
        <v>5.75725466726515E-6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72">
        <v>5.75725466726515E-6</v>
      </c>
    </row>
    <row r="407" spans="1:26" ht="13.5" customHeight="1" x14ac:dyDescent="0.15">
      <c r="A407" s="31">
        <v>402</v>
      </c>
      <c r="B407" s="32" t="s">
        <v>300</v>
      </c>
      <c r="C407" s="48"/>
      <c r="D407" s="59">
        <v>45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45</v>
      </c>
    </row>
    <row r="408" spans="1:26" ht="13.5" customHeight="1" x14ac:dyDescent="0.15">
      <c r="A408" s="31">
        <v>403</v>
      </c>
      <c r="B408" s="32" t="s">
        <v>301</v>
      </c>
      <c r="C408" s="57">
        <v>8.7862908225302537E-4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52">
        <v>5.9898873919381863E-4</v>
      </c>
      <c r="X408" s="36"/>
      <c r="Y408" s="43"/>
      <c r="Z408" s="51">
        <v>1.477617821446844E-3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6"/>
    </row>
    <row r="410" spans="1:26" ht="13.5" customHeight="1" x14ac:dyDescent="0.15">
      <c r="A410" s="31">
        <v>405</v>
      </c>
      <c r="B410" s="32" t="s">
        <v>302</v>
      </c>
      <c r="C410" s="54">
        <v>19.591474547738471</v>
      </c>
      <c r="D410" s="59">
        <v>87</v>
      </c>
      <c r="E410" s="45">
        <v>14.419653674987895</v>
      </c>
      <c r="F410" s="35"/>
      <c r="G410" s="35"/>
      <c r="H410" s="53">
        <v>1.1913843572734399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122.20251257999981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6"/>
    </row>
    <row r="412" spans="1:26" ht="40.5" customHeight="1" x14ac:dyDescent="0.15">
      <c r="A412" s="31">
        <v>407</v>
      </c>
      <c r="B412" s="32" t="s">
        <v>303</v>
      </c>
      <c r="C412" s="54">
        <v>101.5552688937962</v>
      </c>
      <c r="D412" s="59">
        <v>1794.1739135</v>
      </c>
      <c r="E412" s="53">
        <v>8.3956751197545252</v>
      </c>
      <c r="F412" s="35"/>
      <c r="G412" s="35"/>
      <c r="H412" s="35"/>
      <c r="I412" s="45">
        <v>129354.09832884141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55">
        <v>2810.4536857175844</v>
      </c>
      <c r="X412" s="36"/>
      <c r="Y412" s="43"/>
      <c r="Z412" s="40">
        <v>134068.67687207257</v>
      </c>
    </row>
    <row r="413" spans="1:26" ht="27" customHeight="1" x14ac:dyDescent="0.15">
      <c r="A413" s="31">
        <v>408</v>
      </c>
      <c r="B413" s="32" t="s">
        <v>304</v>
      </c>
      <c r="C413" s="33">
        <v>8.5312937277713861</v>
      </c>
      <c r="D413" s="59">
        <v>361.30434600000001</v>
      </c>
      <c r="E413" s="53">
        <v>1.0387385113311312</v>
      </c>
      <c r="F413" s="35"/>
      <c r="G413" s="35"/>
      <c r="H413" s="35"/>
      <c r="I413" s="45">
        <v>222.00380284627491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3.1413635317934427</v>
      </c>
      <c r="X413" s="36"/>
      <c r="Y413" s="43"/>
      <c r="Z413" s="40">
        <v>596.01954461717094</v>
      </c>
    </row>
    <row r="414" spans="1:26" ht="27" customHeight="1" x14ac:dyDescent="0.15">
      <c r="A414" s="31">
        <v>409</v>
      </c>
      <c r="B414" s="32" t="s">
        <v>305</v>
      </c>
      <c r="C414" s="33">
        <v>2.4755725395606114</v>
      </c>
      <c r="D414" s="59">
        <v>3431.4043459999998</v>
      </c>
      <c r="E414" s="35"/>
      <c r="F414" s="35"/>
      <c r="G414" s="35"/>
      <c r="H414" s="35"/>
      <c r="I414" s="45">
        <v>23825.065695033725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55">
        <v>4647.1458559756102</v>
      </c>
      <c r="X414" s="36"/>
      <c r="Y414" s="43"/>
      <c r="Z414" s="40">
        <v>31906.091469548897</v>
      </c>
    </row>
    <row r="415" spans="1:26" ht="27" customHeight="1" x14ac:dyDescent="0.15">
      <c r="A415" s="31">
        <v>410</v>
      </c>
      <c r="B415" s="32" t="s">
        <v>306</v>
      </c>
      <c r="C415" s="54">
        <v>147.31400704340916</v>
      </c>
      <c r="D415" s="59">
        <v>1228.3586920000002</v>
      </c>
      <c r="E415" s="45">
        <v>16.731671123587034</v>
      </c>
      <c r="F415" s="35"/>
      <c r="G415" s="35"/>
      <c r="H415" s="35"/>
      <c r="I415" s="45">
        <v>449.64287150483699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55">
        <v>27.895093617184713</v>
      </c>
      <c r="X415" s="36"/>
      <c r="Y415" s="43"/>
      <c r="Z415" s="40">
        <v>1869.9423352890183</v>
      </c>
    </row>
    <row r="416" spans="1:26" ht="13.5" customHeight="1" x14ac:dyDescent="0.15">
      <c r="A416" s="31">
        <v>411</v>
      </c>
      <c r="B416" s="32" t="s">
        <v>307</v>
      </c>
      <c r="C416" s="54">
        <v>3230.1140107369315</v>
      </c>
      <c r="D416" s="35"/>
      <c r="E416" s="35"/>
      <c r="F416" s="45">
        <v>63.358410365120214</v>
      </c>
      <c r="G416" s="35"/>
      <c r="H416" s="35"/>
      <c r="I416" s="35"/>
      <c r="J416" s="35"/>
      <c r="K416" s="45">
        <v>416.29688172228839</v>
      </c>
      <c r="L416" s="45">
        <v>185.72246526045663</v>
      </c>
      <c r="M416" s="45">
        <v>14754.493442627876</v>
      </c>
      <c r="N416" s="45">
        <v>75.310619297172678</v>
      </c>
      <c r="O416" s="45">
        <v>3574.8964168417651</v>
      </c>
      <c r="P416" s="45">
        <v>1814.2745185253589</v>
      </c>
      <c r="Q416" s="45">
        <v>1618.2375728525592</v>
      </c>
      <c r="R416" s="45">
        <v>33.047108139253773</v>
      </c>
      <c r="S416" s="35"/>
      <c r="T416" s="35"/>
      <c r="U416" s="35"/>
      <c r="V416" s="36"/>
      <c r="W416" s="55">
        <v>1557.5317001027902</v>
      </c>
      <c r="X416" s="55">
        <v>138.39889974317947</v>
      </c>
      <c r="Y416" s="39">
        <v>26.692293852672531</v>
      </c>
      <c r="Z416" s="46">
        <v>27488.374340067425</v>
      </c>
    </row>
    <row r="417" spans="1:26" ht="13.5" customHeight="1" x14ac:dyDescent="0.15">
      <c r="A417" s="31">
        <v>412</v>
      </c>
      <c r="B417" s="32" t="s">
        <v>308</v>
      </c>
      <c r="C417" s="41">
        <v>0.43934925743128445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42">
        <v>8.4626099869793234E-2</v>
      </c>
      <c r="X417" s="38">
        <v>1.0714256668782782</v>
      </c>
      <c r="Y417" s="39">
        <v>11.741914247211739</v>
      </c>
      <c r="Z417" s="46">
        <v>13.337315271391095</v>
      </c>
    </row>
    <row r="418" spans="1:26" ht="13.5" customHeight="1" x14ac:dyDescent="0.15">
      <c r="A418" s="31">
        <v>413</v>
      </c>
      <c r="B418" s="32" t="s">
        <v>309</v>
      </c>
      <c r="C418" s="41">
        <v>0.5203778776377247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2">
        <v>5.0679498786297661E-4</v>
      </c>
      <c r="X418" s="36"/>
      <c r="Y418" s="43"/>
      <c r="Z418" s="44">
        <v>0.52088467262558769</v>
      </c>
    </row>
    <row r="419" spans="1:26" ht="13.5" customHeight="1" x14ac:dyDescent="0.15">
      <c r="A419" s="31">
        <v>414</v>
      </c>
      <c r="B419" s="32" t="s">
        <v>310</v>
      </c>
      <c r="C419" s="49">
        <v>3.2298613072253794E-3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9">
        <v>1.5534397540820574E-6</v>
      </c>
      <c r="X419" s="36"/>
      <c r="Y419" s="43"/>
      <c r="Z419" s="51">
        <v>3.2314147469794615E-3</v>
      </c>
    </row>
    <row r="420" spans="1:26" ht="13.5" customHeight="1" x14ac:dyDescent="0.15">
      <c r="A420" s="31">
        <v>415</v>
      </c>
      <c r="B420" s="32" t="s">
        <v>311</v>
      </c>
      <c r="C420" s="33">
        <v>7.6420180817231653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0.16759643488518974</v>
      </c>
      <c r="X420" s="36"/>
      <c r="Y420" s="43"/>
      <c r="Z420" s="47">
        <v>7.809614516608355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6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6"/>
    </row>
    <row r="423" spans="1:26" ht="13.5" customHeight="1" x14ac:dyDescent="0.15">
      <c r="A423" s="31">
        <v>418</v>
      </c>
      <c r="B423" s="32" t="s">
        <v>313</v>
      </c>
      <c r="C423" s="49">
        <v>2.628658479789468E-3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1.3377951934118201E-3</v>
      </c>
      <c r="X423" s="36"/>
      <c r="Y423" s="43"/>
      <c r="Z423" s="51">
        <v>3.9664536732012881E-3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6"/>
    </row>
    <row r="425" spans="1:26" ht="13.5" customHeight="1" x14ac:dyDescent="0.15">
      <c r="A425" s="31">
        <v>420</v>
      </c>
      <c r="B425" s="32" t="s">
        <v>315</v>
      </c>
      <c r="C425" s="54">
        <v>110.52057646685212</v>
      </c>
      <c r="D425" s="35"/>
      <c r="E425" s="35"/>
      <c r="F425" s="45">
        <v>39.217071931431278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0.98231753329738802</v>
      </c>
      <c r="X425" s="36"/>
      <c r="Y425" s="43"/>
      <c r="Z425" s="46">
        <v>150.71996593158079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6"/>
    </row>
    <row r="427" spans="1:26" ht="13.5" customHeight="1" x14ac:dyDescent="0.15">
      <c r="A427" s="31">
        <v>422</v>
      </c>
      <c r="B427" s="32" t="s">
        <v>316</v>
      </c>
      <c r="C427" s="48"/>
      <c r="D427" s="59">
        <v>1272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1272</v>
      </c>
    </row>
    <row r="428" spans="1:26" ht="13.5" customHeight="1" x14ac:dyDescent="0.15">
      <c r="A428" s="31">
        <v>423</v>
      </c>
      <c r="B428" s="32" t="s">
        <v>478</v>
      </c>
      <c r="C428" s="57">
        <v>9.5368150827146236E-5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52">
        <v>2.0033329547876152E-4</v>
      </c>
      <c r="X428" s="36"/>
      <c r="Y428" s="43"/>
      <c r="Z428" s="58">
        <v>2.9570144630590775E-4</v>
      </c>
    </row>
    <row r="429" spans="1:26" ht="13.5" customHeight="1" x14ac:dyDescent="0.15">
      <c r="A429" s="31">
        <v>424</v>
      </c>
      <c r="B429" s="32" t="s">
        <v>317</v>
      </c>
      <c r="C429" s="48"/>
      <c r="D429" s="59">
        <v>8480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8480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6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6"/>
    </row>
    <row r="432" spans="1:26" ht="13.5" customHeight="1" x14ac:dyDescent="0.15">
      <c r="A432" s="31">
        <v>427</v>
      </c>
      <c r="B432" s="32" t="s">
        <v>318</v>
      </c>
      <c r="C432" s="48"/>
      <c r="D432" s="59">
        <v>185</v>
      </c>
      <c r="E432" s="45">
        <v>53.523830739611405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238.52383073961141</v>
      </c>
    </row>
    <row r="433" spans="1:26" ht="13.5" customHeight="1" x14ac:dyDescent="0.15">
      <c r="A433" s="31">
        <v>428</v>
      </c>
      <c r="B433" s="32" t="s">
        <v>319</v>
      </c>
      <c r="C433" s="48"/>
      <c r="D433" s="59">
        <v>64</v>
      </c>
      <c r="E433" s="45">
        <v>63.632509483985366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127.63250948398536</v>
      </c>
    </row>
    <row r="434" spans="1:26" ht="13.5" customHeight="1" x14ac:dyDescent="0.15">
      <c r="A434" s="31">
        <v>429</v>
      </c>
      <c r="B434" s="32" t="s">
        <v>320</v>
      </c>
      <c r="C434" s="48"/>
      <c r="D434" s="59">
        <v>93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93</v>
      </c>
    </row>
    <row r="435" spans="1:26" ht="13.5" customHeight="1" x14ac:dyDescent="0.15">
      <c r="A435" s="31">
        <v>430</v>
      </c>
      <c r="B435" s="32" t="s">
        <v>321</v>
      </c>
      <c r="C435" s="48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6"/>
    </row>
    <row r="436" spans="1:26" ht="13.5" customHeight="1" x14ac:dyDescent="0.15">
      <c r="A436" s="31">
        <v>431</v>
      </c>
      <c r="B436" s="32" t="s">
        <v>322</v>
      </c>
      <c r="C436" s="48"/>
      <c r="D436" s="59">
        <v>326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326</v>
      </c>
    </row>
    <row r="437" spans="1:26" ht="13.5" customHeight="1" x14ac:dyDescent="0.15">
      <c r="A437" s="31">
        <v>432</v>
      </c>
      <c r="B437" s="32" t="s">
        <v>323</v>
      </c>
      <c r="C437" s="48"/>
      <c r="D437" s="59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20</v>
      </c>
    </row>
    <row r="438" spans="1:26" ht="13.5" customHeight="1" x14ac:dyDescent="0.15">
      <c r="A438" s="31">
        <v>433</v>
      </c>
      <c r="B438" s="32" t="s">
        <v>324</v>
      </c>
      <c r="C438" s="48"/>
      <c r="D438" s="59">
        <v>450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40">
        <v>450</v>
      </c>
    </row>
    <row r="439" spans="1:26" ht="13.5" customHeight="1" x14ac:dyDescent="0.15">
      <c r="A439" s="31">
        <v>434</v>
      </c>
      <c r="B439" s="32" t="s">
        <v>325</v>
      </c>
      <c r="C439" s="48"/>
      <c r="D439" s="34">
        <v>2.4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60">
        <v>2.4</v>
      </c>
    </row>
    <row r="440" spans="1:26" ht="13.5" customHeight="1" x14ac:dyDescent="0.15">
      <c r="A440" s="31">
        <v>435</v>
      </c>
      <c r="B440" s="32" t="s">
        <v>326</v>
      </c>
      <c r="C440" s="48"/>
      <c r="D440" s="34">
        <v>5.8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60">
        <v>5.8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6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6"/>
    </row>
    <row r="443" spans="1:26" ht="13.5" customHeight="1" x14ac:dyDescent="0.15">
      <c r="A443" s="31">
        <v>438</v>
      </c>
      <c r="B443" s="32" t="s">
        <v>328</v>
      </c>
      <c r="C443" s="41">
        <v>0.87577085731182169</v>
      </c>
      <c r="D443" s="59">
        <v>245.5</v>
      </c>
      <c r="E443" s="68">
        <v>4.9852968731793764E-4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0">
        <v>4.3921780578924484E-5</v>
      </c>
      <c r="X443" s="36"/>
      <c r="Y443" s="43"/>
      <c r="Z443" s="40">
        <v>246.37631330877974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6"/>
    </row>
    <row r="445" spans="1:26" ht="27" customHeight="1" x14ac:dyDescent="0.15">
      <c r="A445" s="31">
        <v>440</v>
      </c>
      <c r="B445" s="32" t="s">
        <v>330</v>
      </c>
      <c r="C445" s="49">
        <v>1.6178900140924376E-2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2">
        <v>8.5364136894152925E-2</v>
      </c>
      <c r="X445" s="36"/>
      <c r="Y445" s="43"/>
      <c r="Z445" s="44">
        <v>0.1015430370350773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6"/>
    </row>
    <row r="447" spans="1:26" ht="13.5" customHeight="1" x14ac:dyDescent="0.15">
      <c r="A447" s="31">
        <v>442</v>
      </c>
      <c r="B447" s="32" t="s">
        <v>331</v>
      </c>
      <c r="C447" s="48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6"/>
    </row>
    <row r="448" spans="1:26" ht="13.5" customHeight="1" x14ac:dyDescent="0.15">
      <c r="A448" s="31">
        <v>443</v>
      </c>
      <c r="B448" s="32" t="s">
        <v>332</v>
      </c>
      <c r="C448" s="48"/>
      <c r="D448" s="59">
        <v>46.5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46.5</v>
      </c>
    </row>
    <row r="449" spans="1:26" ht="13.5" customHeight="1" x14ac:dyDescent="0.15">
      <c r="A449" s="31">
        <v>444</v>
      </c>
      <c r="B449" s="32" t="s">
        <v>333</v>
      </c>
      <c r="C449" s="48"/>
      <c r="D449" s="59">
        <v>26.4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26.4</v>
      </c>
    </row>
    <row r="450" spans="1:26" ht="13.5" customHeight="1" x14ac:dyDescent="0.15">
      <c r="A450" s="31">
        <v>445</v>
      </c>
      <c r="B450" s="32" t="s">
        <v>334</v>
      </c>
      <c r="C450" s="48"/>
      <c r="D450" s="59">
        <v>388.4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388.4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6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6"/>
    </row>
    <row r="453" spans="1:26" ht="27" customHeight="1" x14ac:dyDescent="0.15">
      <c r="A453" s="31">
        <v>448</v>
      </c>
      <c r="B453" s="32" t="s">
        <v>335</v>
      </c>
      <c r="C453" s="33">
        <v>5.719366158189831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6.6043806610108433E-3</v>
      </c>
      <c r="X453" s="36"/>
      <c r="Y453" s="43"/>
      <c r="Z453" s="47">
        <v>5.7259705388508415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6"/>
    </row>
    <row r="455" spans="1:26" ht="13.5" customHeight="1" x14ac:dyDescent="0.15">
      <c r="A455" s="31">
        <v>450</v>
      </c>
      <c r="B455" s="32" t="s">
        <v>337</v>
      </c>
      <c r="C455" s="48"/>
      <c r="D455" s="59">
        <v>120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120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6"/>
    </row>
    <row r="457" spans="1:26" ht="13.5" customHeight="1" x14ac:dyDescent="0.15">
      <c r="A457" s="31">
        <v>452</v>
      </c>
      <c r="B457" s="32" t="s">
        <v>338</v>
      </c>
      <c r="C457" s="33">
        <v>1.1894256316938197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7">
        <v>1.1894256316938197</v>
      </c>
    </row>
    <row r="458" spans="1:26" ht="13.5" customHeight="1" x14ac:dyDescent="0.15">
      <c r="A458" s="31">
        <v>453</v>
      </c>
      <c r="B458" s="32" t="s">
        <v>339</v>
      </c>
      <c r="C458" s="41">
        <v>0.45582686340328848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55">
        <v>50.008085897165898</v>
      </c>
      <c r="X458" s="36"/>
      <c r="Y458" s="65">
        <v>0.48242772662077255</v>
      </c>
      <c r="Z458" s="46">
        <v>50.946340487189957</v>
      </c>
    </row>
    <row r="459" spans="1:26" ht="13.5" customHeight="1" x14ac:dyDescent="0.15">
      <c r="A459" s="31">
        <v>454</v>
      </c>
      <c r="B459" s="32" t="s">
        <v>486</v>
      </c>
      <c r="C459" s="49">
        <v>1.7366806773051132E-2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1">
        <v>1.7366806773051132E-2</v>
      </c>
    </row>
    <row r="460" spans="1:26" ht="13.5" customHeight="1" x14ac:dyDescent="0.15">
      <c r="A460" s="31">
        <v>455</v>
      </c>
      <c r="B460" s="32" t="s">
        <v>340</v>
      </c>
      <c r="C460" s="33">
        <v>2.0323178726086875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8.4544332438359113</v>
      </c>
      <c r="X460" s="36"/>
      <c r="Y460" s="43"/>
      <c r="Z460" s="46">
        <v>10.486751116444598</v>
      </c>
    </row>
    <row r="461" spans="1:26" ht="13.5" customHeight="1" x14ac:dyDescent="0.15">
      <c r="A461" s="31">
        <v>456</v>
      </c>
      <c r="B461" s="32" t="s">
        <v>341</v>
      </c>
      <c r="C461" s="48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56"/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5">
        <v>379.85532950887239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379.85532950887239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6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6"/>
    </row>
    <row r="465" spans="1:26" x14ac:dyDescent="0.15">
      <c r="A465" s="31">
        <v>460</v>
      </c>
      <c r="B465" s="32" t="s">
        <v>489</v>
      </c>
      <c r="C465" s="41">
        <v>0.21874562181900989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0.21874562181900989</v>
      </c>
    </row>
    <row r="466" spans="1:26" x14ac:dyDescent="0.15">
      <c r="A466" s="31">
        <v>461</v>
      </c>
      <c r="B466" s="32" t="s">
        <v>490</v>
      </c>
      <c r="C466" s="41">
        <v>0.43988582587774711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0.72659329933597139</v>
      </c>
      <c r="X466" s="36"/>
      <c r="Y466" s="43"/>
      <c r="Z466" s="47">
        <v>1.1664791252137185</v>
      </c>
    </row>
    <row r="467" spans="1:26" x14ac:dyDescent="0.15">
      <c r="A467" s="31">
        <v>462</v>
      </c>
      <c r="B467" s="32" t="s">
        <v>491</v>
      </c>
      <c r="C467" s="63">
        <v>3.6865187603776596E-5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4">
        <v>3.6865187603776596E-5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101806.66629010279</v>
      </c>
      <c r="D468" s="12">
        <f t="shared" si="0"/>
        <v>213112.66629749996</v>
      </c>
      <c r="E468" s="2">
        <f t="shared" si="0"/>
        <v>1595.1797918620011</v>
      </c>
      <c r="F468" s="2">
        <f t="shared" si="0"/>
        <v>2998.4467482571704</v>
      </c>
      <c r="G468" s="2">
        <f t="shared" si="0"/>
        <v>66968.460718174581</v>
      </c>
      <c r="H468" s="2">
        <f t="shared" si="0"/>
        <v>5807.5873838438565</v>
      </c>
      <c r="I468" s="2">
        <f t="shared" si="0"/>
        <v>222516.82685840389</v>
      </c>
      <c r="J468" s="2">
        <f t="shared" si="0"/>
        <v>31777.420355501552</v>
      </c>
      <c r="K468" s="2">
        <f t="shared" si="0"/>
        <v>10446.303478497579</v>
      </c>
      <c r="L468" s="2">
        <f t="shared" si="0"/>
        <v>2761.4694870605767</v>
      </c>
      <c r="M468" s="2">
        <f t="shared" si="0"/>
        <v>410435.91682237847</v>
      </c>
      <c r="N468" s="2">
        <f t="shared" si="0"/>
        <v>3227.6674850924178</v>
      </c>
      <c r="O468" s="2">
        <f t="shared" si="0"/>
        <v>7816.4068725040197</v>
      </c>
      <c r="P468" s="2">
        <f t="shared" si="0"/>
        <v>13623.978026079531</v>
      </c>
      <c r="Q468" s="2">
        <f t="shared" si="0"/>
        <v>4854.7127185576783</v>
      </c>
      <c r="R468" s="2">
        <f t="shared" si="0"/>
        <v>269.94456431441904</v>
      </c>
      <c r="S468" s="2">
        <f t="shared" si="0"/>
        <v>287.07447319601357</v>
      </c>
      <c r="T468" s="2">
        <f t="shared" si="0"/>
        <v>20860.46765297516</v>
      </c>
      <c r="U468" s="3">
        <f>SUM(U6:U467)</f>
        <v>252.93563907187504</v>
      </c>
      <c r="V468" s="4">
        <f>SUM(V6:V247)+V248/10^6+SUM(V249:V467)</f>
        <v>0</v>
      </c>
      <c r="W468" s="4">
        <f>SUM(W6:W247)+W248/10^6+SUM(W249:W467)</f>
        <v>25757.845056896</v>
      </c>
      <c r="X468" s="4">
        <f>SUM(X6:X247)+X248/10^6+SUM(X249:X467)</f>
        <v>772.53487800368384</v>
      </c>
      <c r="Y468" s="5">
        <f>SUM(Y6:Y247)+Y248/10^6+SUM(Y249:Y467)</f>
        <v>993.2909364150288</v>
      </c>
      <c r="Z468" s="73">
        <f>SUM(Z6:Z247)+Z248/10^6+SUM(Z249:Z467)</f>
        <v>1148690.8671485523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2022-07-28T11:46:55Z</dcterms:modified>
</cp:coreProperties>
</file>