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8" sheetId="21" r:id="rId1"/>
  </sheets>
  <definedNames>
    <definedName name="_xlnm._FilterDatabase" localSheetId="0" hidden="1">総括表28!$D$1:$D$325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総括表28!$1:$4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<sst xmlns="http://schemas.openxmlformats.org/spreadsheetml/2006/main" count="493" uniqueCount="492">
  <si>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</si>
  <si>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</si>
  <si>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</si>
  <si>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</si>
  <si>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</si>
  <si>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</si>
  <si>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</si>
  <si>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</si>
  <si>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</si>
  <si>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</si>
  <si>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</si>
  <si>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</si>
  <si>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</si>
  <si>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</si>
  <si>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</si>
  <si>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</si>
  <si>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</si>
  <si>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</si>
  <si>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</si>
  <si>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</si>
  <si>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</si>
  <si>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</si>
  <si>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</si>
  <si>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</si>
  <si>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</si>
  <si>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</si>
  <si>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</si>
  <si>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</si>
  <si>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</si>
  <si>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</si>
  <si>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</si>
  <si>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</si>
  <si>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</si>
  <si>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</si>
  <si>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</si>
  <si>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</si>
  <si>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</si>
  <si>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</si>
  <si>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</si>
  <si>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</si>
  <si>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</si>
  <si>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</si>
  <si>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</si>
  <si>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</si>
  <si>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</si>
  <si>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</si>
  <si>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</si>
  <si>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</si>
  <si>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</si>
  <si>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</si>
  <si>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</si>
  <si>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</si>
  <si>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</si>
  <si>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</si>
  <si>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</si>
  <si>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</si>
  <si>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</si>
  <si>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</si>
  <si>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</si>
  <si>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</si>
  <si>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</si>
  <si>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</si>
  <si>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</si>
  <si>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</si>
  <si>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</si>
  <si>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</si>
  <si>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</si>
  <si>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</si>
  <si>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</si>
  <si>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</si>
  <si>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</si>
  <si>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</si>
  <si>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</si>
  <si>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</si>
  <si>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</si>
  <si>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</si>
  <si>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</si>
  <si>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</si>
  <si>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</si>
  <si>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</si>
  <si>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</si>
  <si>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</si>
  <si>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</si>
  <si>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</si>
  <si>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</si>
  <si>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</si>
  <si>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</si>
  <si>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</si>
  <si>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</si>
  <si>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</si>
  <si>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</si>
  <si>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</si>
  <si>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</si>
  <si>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</si>
  <si>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</si>
  <si>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</si>
  <si>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</si>
  <si>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</si>
  <si>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</si>
  <si>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</si>
  <si>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</si>
  <si>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</si>
  <si>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</si>
  <si>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</si>
  <si>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</si>
  <si>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</si>
  <si>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</si>
  <si>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</si>
  <si>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</si>
  <si>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</si>
  <si>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</si>
  <si>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</si>
  <si>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</si>
  <si>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</si>
  <si>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</si>
  <si>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</si>
  <si>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</si>
  <si>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</si>
  <si>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</si>
  <si>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</si>
  <si>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</si>
  <si>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</si>
  <si>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</si>
  <si>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</si>
  <si>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</si>
  <si>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</si>
  <si>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</si>
  <si>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</si>
  <si>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</si>
  <si>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</si>
  <si>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</si>
  <si>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</si>
  <si>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</si>
  <si>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</si>
  <si>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</si>
  <si>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</si>
  <si>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</si>
  <si>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</si>
  <si>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</si>
  <si>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</si>
  <si>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</si>
  <si>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</si>
  <si>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</si>
  <si>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</si>
  <si>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</si>
  <si>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</si>
  <si>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</si>
  <si>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</si>
  <si>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</si>
  <si>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</si>
  <si>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</si>
  <si>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</si>
  <si>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</si>
  <si>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</si>
  <si>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</si>
  <si>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</si>
  <si>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</si>
  <si>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</si>
  <si>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</si>
  <si>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</si>
  <si>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</si>
  <si>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</si>
  <si>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</si>
  <si>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</si>
  <si>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</si>
  <si>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</si>
  <si>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</si>
  <si>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</si>
  <si>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</si>
  <si>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</si>
  <si>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</si>
  <si>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</si>
  <si>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</si>
  <si>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</si>
  <si>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</si>
  <si>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</si>
  <si>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</si>
  <si>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</si>
  <si>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</si>
  <si>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</si>
  <si>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</si>
  <si>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</si>
  <si>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</si>
  <si>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</si>
  <si>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</si>
  <si>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</si>
  <si>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</si>
  <si>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</si>
  <si>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</si>
  <si>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</si>
  <si>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</si>
  <si>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</si>
  <si>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</si>
  <si>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</si>
  <si>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</si>
  <si>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</si>
  <si>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</si>
  <si>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</si>
  <si>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</si>
  <si>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</si>
  <si>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</si>
  <si>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</si>
  <si>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</si>
  <si>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</si>
  <si>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</si>
  <si>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</si>
  <si>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</si>
  <si>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</si>
  <si>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</si>
  <si>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</si>
  <si>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</si>
  <si>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</si>
  <si>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</si>
  <si>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</si>
  <si>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</si>
  <si>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</si>
  <si>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</si>
  <si>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</si>
  <si>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</si>
  <si>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</si>
  <si>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</si>
  <si>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</si>
  <si>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</si>
  <si>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</si>
  <si>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</si>
  <si>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</si>
  <si>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</si>
  <si>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</si>
  <si>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</si>
  <si>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</si>
  <si>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</si>
  <si>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</si>
  <si>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</si>
  <si>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</si>
  <si>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</si>
  <si>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</si>
  <si>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</si>
  <si>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</si>
  <si>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</si>
  <si>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</si>
  <si>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</si>
  <si>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</si>
  <si>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</si>
  <si>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</si>
  <si>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</si>
  <si>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</si>
  <si>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</si>
  <si>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</si>
  <si>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</si>
  <si>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</si>
  <si>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</si>
  <si>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</si>
  <si>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</si>
  <si>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</si>
  <si>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</si>
  <si>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</si>
  <si>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</si>
  <si>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</si>
  <si>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</si>
  <si>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</si>
  <si>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</si>
  <si>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</si>
  <si>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</si>
  <si>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</si>
  <si>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</si>
  <si>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</si>
  <si>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</si>
  <si>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</si>
  <si>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</si>
  <si>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</si>
  <si>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</si>
  <si>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</si>
  <si>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</si>
  <si>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</si>
  <si>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</si>
  <si>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</si>
  <si>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</si>
  <si>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</si>
  <si>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</si>
  <si>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</si>
  <si>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</si>
  <si>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</si>
  <si>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</si>
  <si>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</si>
  <si>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</si>
  <si>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</si>
  <si>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</si>
  <si>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</si>
  <si>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</si>
  <si>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</si>
  <si>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</si>
  <si>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</si>
  <si>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</si>
  <si>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</si>
  <si>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</si>
  <si>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</si>
  <si>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</si>
  <si>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</si>
  <si>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</si>
  <si>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</si>
  <si>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</si>
  <si>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</si>
  <si>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</si>
  <si>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</si>
  <si>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</si>
  <si>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</si>
  <si>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</si>
  <si>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</si>
  <si>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</si>
  <si>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</si>
  <si>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</si>
  <si>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</si>
  <si>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</si>
  <si>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</si>
  <si>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</si>
  <si>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</si>
  <si>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</si>
  <si>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</si>
  <si>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</si>
  <si>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</si>
  <si>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</si>
  <si>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</si>
  <si>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</si>
  <si>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</si>
  <si>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</si>
  <si>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</si>
  <si>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</si>
  <si>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</si>
  <si>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</si>
  <si>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</si>
  <si>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</si>
  <si>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</si>
  <si>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</si>
  <si>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</si>
  <si>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</si>
  <si>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</si>
  <si>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</si>
  <si>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</si>
  <si>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</si>
  <si>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</si>
  <si>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</si>
  <si>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</si>
  <si>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</si>
  <si>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</si>
  <si>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総括表28　排出源別・対象化学物質別の排出量推計結果（令和2年度：兵庫県）［１．対象業種を営む事業者からのすそ切り以下～23.産業廃棄物焼却施設］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</si>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</sst>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22.274893226400813</v>
      </c>
      <c r="D6" s="34">
        <v>27.999999999999996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124.16532901706097</v>
      </c>
      <c r="X6" s="37">
        <v>54.360547964893705</v>
      </c>
      <c r="Y6" s="38">
        <v>3590.6253448640009</v>
      </c>
      <c r="Z6" s="39">
        <v>3819.4261150723564</v>
      </c>
    </row>
    <row r="7" spans="1:26" ht="13.5" customHeight="1" x14ac:dyDescent="0.15">
      <c r="A7" s="31">
        <v>2</v>
      </c>
      <c r="B7" s="32" t="s">
        <v>28</v>
      </c>
      <c r="C7" s="40">
        <v>3.2539408288405181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1.4125961444996487</v>
      </c>
      <c r="X7" s="36"/>
      <c r="Y7" s="42"/>
      <c r="Z7" s="43">
        <v>4.6665369733401665</v>
      </c>
    </row>
    <row r="8" spans="1:26" ht="13.5" customHeight="1" x14ac:dyDescent="0.15">
      <c r="A8" s="31">
        <v>3</v>
      </c>
      <c r="B8" s="32" t="s">
        <v>29</v>
      </c>
      <c r="C8" s="33">
        <v>10.568163643641787</v>
      </c>
      <c r="D8" s="35"/>
      <c r="E8" s="35"/>
      <c r="F8" s="44">
        <v>825.20561300935651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3.9479732517251773E-2</v>
      </c>
      <c r="X8" s="36"/>
      <c r="Y8" s="42"/>
      <c r="Z8" s="46">
        <v>835.81325638551561</v>
      </c>
    </row>
    <row r="9" spans="1:26" ht="13.5" customHeight="1" x14ac:dyDescent="0.15">
      <c r="A9" s="31">
        <v>4</v>
      </c>
      <c r="B9" s="32" t="s">
        <v>30</v>
      </c>
      <c r="C9" s="33">
        <v>68.109742658586413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7">
        <v>0.17076072535553899</v>
      </c>
      <c r="X9" s="36"/>
      <c r="Y9" s="42"/>
      <c r="Z9" s="46">
        <v>68.280503383941948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4">
        <v>825.20561300935651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825.20561300935651</v>
      </c>
    </row>
    <row r="11" spans="1:26" ht="13.5" customHeight="1" x14ac:dyDescent="0.15">
      <c r="A11" s="31">
        <v>6</v>
      </c>
      <c r="B11" s="32" t="s">
        <v>32</v>
      </c>
      <c r="C11" s="49">
        <v>0.63871922696613803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5">
        <v>1.9364888413881444E-3</v>
      </c>
      <c r="X11" s="36"/>
      <c r="Y11" s="42"/>
      <c r="Z11" s="50">
        <v>0.64065571580752623</v>
      </c>
    </row>
    <row r="12" spans="1:26" ht="13.5" customHeight="1" x14ac:dyDescent="0.15">
      <c r="A12" s="31">
        <v>7</v>
      </c>
      <c r="B12" s="32" t="s">
        <v>33</v>
      </c>
      <c r="C12" s="33">
        <v>112.79827766773954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7">
        <v>0.2396639108420591</v>
      </c>
      <c r="X12" s="36"/>
      <c r="Y12" s="42"/>
      <c r="Z12" s="46">
        <v>113.0379415785816</v>
      </c>
    </row>
    <row r="13" spans="1:26" ht="13.5" customHeight="1" x14ac:dyDescent="0.15">
      <c r="A13" s="31">
        <v>8</v>
      </c>
      <c r="B13" s="32" t="s">
        <v>34</v>
      </c>
      <c r="C13" s="51">
        <v>7.5199883971135112E-2</v>
      </c>
      <c r="D13" s="35"/>
      <c r="E13" s="35"/>
      <c r="F13" s="44">
        <v>825.20561300935651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2.8691168637970639E-3</v>
      </c>
      <c r="X13" s="36"/>
      <c r="Y13" s="42"/>
      <c r="Z13" s="46">
        <v>825.28368201019146</v>
      </c>
    </row>
    <row r="14" spans="1:26" ht="13.5" customHeight="1" x14ac:dyDescent="0.15">
      <c r="A14" s="31">
        <v>9</v>
      </c>
      <c r="B14" s="32" t="s">
        <v>35</v>
      </c>
      <c r="C14" s="49">
        <v>0.14233593945671702</v>
      </c>
      <c r="D14" s="35"/>
      <c r="E14" s="35"/>
      <c r="F14" s="35"/>
      <c r="G14" s="35"/>
      <c r="H14" s="35"/>
      <c r="I14" s="35"/>
      <c r="J14" s="35"/>
      <c r="K14" s="35"/>
      <c r="L14" s="44">
        <v>375.44508527564841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2.0277277401469937E-2</v>
      </c>
      <c r="X14" s="36"/>
      <c r="Y14" s="42"/>
      <c r="Z14" s="46">
        <v>375.60769849250659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4">
        <v>158.79823342077043</v>
      </c>
      <c r="L15" s="44">
        <v>1212.5784375931491</v>
      </c>
      <c r="M15" s="44">
        <v>6763.5694765271601</v>
      </c>
      <c r="N15" s="44">
        <v>75.179325328919973</v>
      </c>
      <c r="O15" s="44">
        <v>1574.1162337399412</v>
      </c>
      <c r="P15" s="44">
        <v>82.049650807838603</v>
      </c>
      <c r="Q15" s="44">
        <v>264.44573453871692</v>
      </c>
      <c r="R15" s="35"/>
      <c r="S15" s="35"/>
      <c r="T15" s="35"/>
      <c r="U15" s="35"/>
      <c r="V15" s="36"/>
      <c r="W15" s="36"/>
      <c r="X15" s="36"/>
      <c r="Y15" s="42"/>
      <c r="Z15" s="46">
        <v>10130.737091956498</v>
      </c>
    </row>
    <row r="16" spans="1:26" ht="13.5" customHeight="1" x14ac:dyDescent="0.15">
      <c r="A16" s="31">
        <v>11</v>
      </c>
      <c r="B16" s="32" t="s">
        <v>37</v>
      </c>
      <c r="C16" s="49">
        <v>0.33451532006057366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0">
        <v>0.33451532006057366</v>
      </c>
    </row>
    <row r="17" spans="1:26" ht="13.5" customHeight="1" x14ac:dyDescent="0.15">
      <c r="A17" s="31">
        <v>12</v>
      </c>
      <c r="B17" s="32" t="s">
        <v>38</v>
      </c>
      <c r="C17" s="51">
        <v>1.4729121059203341E-2</v>
      </c>
      <c r="D17" s="35"/>
      <c r="E17" s="35"/>
      <c r="F17" s="35"/>
      <c r="G17" s="35"/>
      <c r="H17" s="35"/>
      <c r="I17" s="35"/>
      <c r="J17" s="35"/>
      <c r="K17" s="44">
        <v>729.31123305846086</v>
      </c>
      <c r="L17" s="44">
        <v>6663.1045229360889</v>
      </c>
      <c r="M17" s="44">
        <v>44775.963303377044</v>
      </c>
      <c r="N17" s="44">
        <v>391.71895611144208</v>
      </c>
      <c r="O17" s="44">
        <v>6628.4569140573531</v>
      </c>
      <c r="P17" s="44">
        <v>9244.944787753393</v>
      </c>
      <c r="Q17" s="44">
        <v>352.5943127182893</v>
      </c>
      <c r="R17" s="44">
        <v>183.06747372600123</v>
      </c>
      <c r="S17" s="35"/>
      <c r="T17" s="35"/>
      <c r="U17" s="35"/>
      <c r="V17" s="36"/>
      <c r="W17" s="45">
        <v>4.6611455368423069E-3</v>
      </c>
      <c r="X17" s="36"/>
      <c r="Y17" s="38">
        <v>1561.8531952708843</v>
      </c>
      <c r="Z17" s="46">
        <v>70531.034089275548</v>
      </c>
    </row>
    <row r="18" spans="1:26" ht="13.5" customHeight="1" x14ac:dyDescent="0.15">
      <c r="A18" s="31">
        <v>13</v>
      </c>
      <c r="B18" s="32" t="s">
        <v>39</v>
      </c>
      <c r="C18" s="33">
        <v>373.35146227617901</v>
      </c>
      <c r="D18" s="34">
        <v>42.000000000000007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130.67757350950316</v>
      </c>
      <c r="X18" s="36"/>
      <c r="Y18" s="42"/>
      <c r="Z18" s="39">
        <v>546.02903578568214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2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2"/>
    </row>
    <row r="21" spans="1:26" ht="13.5" customHeight="1" x14ac:dyDescent="0.15">
      <c r="A21" s="31">
        <v>16</v>
      </c>
      <c r="B21" s="32" t="s">
        <v>40</v>
      </c>
      <c r="C21" s="51">
        <v>3.3117911722673594E-3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5">
        <v>2.152980584260587E-3</v>
      </c>
      <c r="X21" s="36"/>
      <c r="Y21" s="42"/>
      <c r="Z21" s="53">
        <v>5.4647717565279464E-3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2"/>
    </row>
    <row r="23" spans="1:26" ht="13.5" customHeight="1" x14ac:dyDescent="0.15">
      <c r="A23" s="31">
        <v>18</v>
      </c>
      <c r="B23" s="32" t="s">
        <v>42</v>
      </c>
      <c r="C23" s="49">
        <v>0.29002421668350298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5">
        <v>3.2626079649785124E-2</v>
      </c>
      <c r="X23" s="36"/>
      <c r="Y23" s="42"/>
      <c r="Z23" s="50">
        <v>0.32265029633328812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2"/>
    </row>
    <row r="25" spans="1:26" ht="13.5" customHeight="1" x14ac:dyDescent="0.15">
      <c r="A25" s="31">
        <v>20</v>
      </c>
      <c r="B25" s="32" t="s">
        <v>43</v>
      </c>
      <c r="C25" s="33">
        <v>548.97816670562793</v>
      </c>
      <c r="D25" s="35"/>
      <c r="E25" s="35"/>
      <c r="F25" s="35"/>
      <c r="G25" s="35"/>
      <c r="H25" s="35"/>
      <c r="I25" s="44">
        <v>38002.870052960061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117288.3403911081</v>
      </c>
      <c r="X25" s="36"/>
      <c r="Y25" s="42"/>
      <c r="Z25" s="46">
        <v>155840.1886107738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2"/>
    </row>
    <row r="27" spans="1:26" ht="13.5" customHeight="1" x14ac:dyDescent="0.15">
      <c r="A27" s="31">
        <v>22</v>
      </c>
      <c r="B27" s="32" t="s">
        <v>45</v>
      </c>
      <c r="C27" s="48"/>
      <c r="D27" s="34">
        <v>504.2</v>
      </c>
      <c r="E27" s="44">
        <v>57.524726770833603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561.72472677083363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7">
        <v>19.739084536789534</v>
      </c>
      <c r="X28" s="36"/>
      <c r="Y28" s="42"/>
      <c r="Z28" s="46">
        <v>19.739084536789534</v>
      </c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7">
        <v>63.995952703963141</v>
      </c>
      <c r="X29" s="36"/>
      <c r="Y29" s="42"/>
      <c r="Z29" s="46">
        <v>63.995952703963141</v>
      </c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2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2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2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2"/>
    </row>
    <row r="34" spans="1:26" ht="13.5" customHeight="1" x14ac:dyDescent="0.15">
      <c r="A34" s="31">
        <v>29</v>
      </c>
      <c r="B34" s="32" t="s">
        <v>51</v>
      </c>
      <c r="C34" s="48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2"/>
    </row>
    <row r="35" spans="1:26" ht="40.5" customHeight="1" x14ac:dyDescent="0.15">
      <c r="A35" s="31">
        <v>30</v>
      </c>
      <c r="B35" s="32" t="s">
        <v>52</v>
      </c>
      <c r="C35" s="33">
        <v>1388.8422339019091</v>
      </c>
      <c r="D35" s="34">
        <v>2210.85</v>
      </c>
      <c r="E35" s="44">
        <v>390.92555551594847</v>
      </c>
      <c r="F35" s="35"/>
      <c r="G35" s="35"/>
      <c r="H35" s="35"/>
      <c r="I35" s="44">
        <v>96522.055294063044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89209.189475211751</v>
      </c>
      <c r="X35" s="36"/>
      <c r="Y35" s="42"/>
      <c r="Z35" s="39">
        <v>189721.86255869264</v>
      </c>
    </row>
    <row r="36" spans="1:26" ht="13.5" customHeight="1" x14ac:dyDescent="0.15">
      <c r="A36" s="31">
        <v>31</v>
      </c>
      <c r="B36" s="32" t="s">
        <v>53</v>
      </c>
      <c r="C36" s="33">
        <v>86.740150002653863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1">
        <v>2.20420278682783</v>
      </c>
      <c r="W36" s="37">
        <v>604.12526692591211</v>
      </c>
      <c r="X36" s="36"/>
      <c r="Y36" s="38">
        <v>98.072622496660188</v>
      </c>
      <c r="Z36" s="46">
        <v>791.14224221205404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2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4">
        <v>1.8631397354801609E-2</v>
      </c>
      <c r="R38" s="35"/>
      <c r="S38" s="35"/>
      <c r="T38" s="35"/>
      <c r="U38" s="35"/>
      <c r="V38" s="36"/>
      <c r="W38" s="36"/>
      <c r="X38" s="36"/>
      <c r="Y38" s="42"/>
      <c r="Z38" s="53">
        <v>1.8631397354801609E-2</v>
      </c>
    </row>
    <row r="39" spans="1:26" ht="27" customHeight="1" x14ac:dyDescent="0.15">
      <c r="A39" s="31">
        <v>34</v>
      </c>
      <c r="B39" s="32" t="s">
        <v>352</v>
      </c>
      <c r="C39" s="40">
        <v>1.9676737885917488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1.9676737885917488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2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4">
        <v>10555.474127908998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10555.474127908998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41">
        <v>6.6742799794312511</v>
      </c>
      <c r="X42" s="36"/>
      <c r="Y42" s="42"/>
      <c r="Z42" s="43">
        <v>6.6742799794312511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2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2"/>
    </row>
    <row r="45" spans="1:26" ht="13.5" customHeight="1" x14ac:dyDescent="0.15">
      <c r="A45" s="31">
        <v>40</v>
      </c>
      <c r="B45" s="32" t="s">
        <v>57</v>
      </c>
      <c r="C45" s="48"/>
      <c r="D45" s="34">
        <v>40.000000000000007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40.000000000000007</v>
      </c>
    </row>
    <row r="46" spans="1:26" ht="13.5" customHeight="1" x14ac:dyDescent="0.15">
      <c r="A46" s="31">
        <v>41</v>
      </c>
      <c r="B46" s="32" t="s">
        <v>58</v>
      </c>
      <c r="C46" s="48"/>
      <c r="D46" s="34">
        <v>138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138</v>
      </c>
    </row>
    <row r="47" spans="1:26" ht="13.5" customHeight="1" x14ac:dyDescent="0.15">
      <c r="A47" s="31">
        <v>42</v>
      </c>
      <c r="B47" s="32" t="s">
        <v>356</v>
      </c>
      <c r="C47" s="40">
        <v>8.1435518224133787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8.1435518224133787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2"/>
    </row>
    <row r="49" spans="1:26" ht="13.5" customHeight="1" x14ac:dyDescent="0.15">
      <c r="A49" s="31">
        <v>44</v>
      </c>
      <c r="B49" s="32" t="s">
        <v>358</v>
      </c>
      <c r="C49" s="55">
        <v>8.9786515803430621E-4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6">
        <v>0.25114261062260984</v>
      </c>
      <c r="Z49" s="50">
        <v>0.25204047578064415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2"/>
    </row>
    <row r="51" spans="1:26" ht="13.5" customHeight="1" x14ac:dyDescent="0.15">
      <c r="A51" s="31">
        <v>46</v>
      </c>
      <c r="B51" s="32" t="s">
        <v>59</v>
      </c>
      <c r="C51" s="48"/>
      <c r="D51" s="34">
        <v>77.000000000000014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77.000000000000014</v>
      </c>
    </row>
    <row r="52" spans="1:26" ht="13.5" customHeight="1" x14ac:dyDescent="0.15">
      <c r="A52" s="31">
        <v>47</v>
      </c>
      <c r="B52" s="32" t="s">
        <v>60</v>
      </c>
      <c r="C52" s="48"/>
      <c r="D52" s="34">
        <v>336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336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2"/>
    </row>
    <row r="54" spans="1:26" ht="13.5" customHeight="1" x14ac:dyDescent="0.15">
      <c r="A54" s="31">
        <v>49</v>
      </c>
      <c r="B54" s="32" t="s">
        <v>62</v>
      </c>
      <c r="C54" s="48"/>
      <c r="D54" s="34">
        <v>2325.1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2325.1</v>
      </c>
    </row>
    <row r="55" spans="1:26" ht="13.5" customHeight="1" x14ac:dyDescent="0.15">
      <c r="A55" s="31">
        <v>50</v>
      </c>
      <c r="B55" s="32" t="s">
        <v>63</v>
      </c>
      <c r="C55" s="48"/>
      <c r="D55" s="34">
        <v>3096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3096</v>
      </c>
    </row>
    <row r="56" spans="1:26" ht="13.5" customHeight="1" x14ac:dyDescent="0.15">
      <c r="A56" s="31">
        <v>51</v>
      </c>
      <c r="B56" s="32" t="s">
        <v>64</v>
      </c>
      <c r="C56" s="33">
        <v>147.43684910622255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7">
        <v>0.82443750517880932</v>
      </c>
      <c r="X56" s="36"/>
      <c r="Y56" s="42"/>
      <c r="Z56" s="46">
        <v>148.26128661140137</v>
      </c>
    </row>
    <row r="57" spans="1:26" ht="13.5" customHeight="1" x14ac:dyDescent="0.15">
      <c r="A57" s="31">
        <v>52</v>
      </c>
      <c r="B57" s="32" t="s">
        <v>65</v>
      </c>
      <c r="C57" s="48"/>
      <c r="D57" s="34">
        <v>80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80</v>
      </c>
    </row>
    <row r="58" spans="1:26" ht="13.5" customHeight="1" x14ac:dyDescent="0.15">
      <c r="A58" s="31">
        <v>53</v>
      </c>
      <c r="B58" s="32" t="s">
        <v>66</v>
      </c>
      <c r="C58" s="33">
        <v>140206.56872872516</v>
      </c>
      <c r="D58" s="34">
        <v>8597.2790000000005</v>
      </c>
      <c r="E58" s="44">
        <v>154.34983049465617</v>
      </c>
      <c r="F58" s="35"/>
      <c r="G58" s="44">
        <v>119180.06872619077</v>
      </c>
      <c r="H58" s="35"/>
      <c r="I58" s="35"/>
      <c r="J58" s="35"/>
      <c r="K58" s="44">
        <v>994.27531980923811</v>
      </c>
      <c r="L58" s="35"/>
      <c r="M58" s="44">
        <v>82910.727050399742</v>
      </c>
      <c r="N58" s="44">
        <v>4552.1511810183065</v>
      </c>
      <c r="O58" s="44">
        <v>1255.3684827430404</v>
      </c>
      <c r="P58" s="44">
        <v>7722.6618289362914</v>
      </c>
      <c r="Q58" s="44">
        <v>88.148578179572326</v>
      </c>
      <c r="R58" s="35"/>
      <c r="S58" s="35"/>
      <c r="T58" s="35"/>
      <c r="U58" s="35"/>
      <c r="V58" s="36"/>
      <c r="W58" s="37">
        <v>71.274029529361627</v>
      </c>
      <c r="X58" s="36"/>
      <c r="Y58" s="38">
        <v>220.70901243460494</v>
      </c>
      <c r="Z58" s="39">
        <v>365953.5817684608</v>
      </c>
    </row>
    <row r="59" spans="1:26" ht="13.5" customHeight="1" x14ac:dyDescent="0.15">
      <c r="A59" s="31">
        <v>54</v>
      </c>
      <c r="B59" s="32" t="s">
        <v>67</v>
      </c>
      <c r="C59" s="48"/>
      <c r="D59" s="34">
        <v>201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201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2"/>
    </row>
    <row r="61" spans="1:26" ht="13.5" customHeight="1" x14ac:dyDescent="0.15">
      <c r="A61" s="31">
        <v>56</v>
      </c>
      <c r="B61" s="32" t="s">
        <v>68</v>
      </c>
      <c r="C61" s="33">
        <v>2250.6548269721056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302.60648225603933</v>
      </c>
      <c r="X61" s="36"/>
      <c r="Y61" s="42"/>
      <c r="Z61" s="46">
        <v>2553.2613092281449</v>
      </c>
    </row>
    <row r="62" spans="1:26" ht="13.5" customHeight="1" x14ac:dyDescent="0.15">
      <c r="A62" s="31">
        <v>57</v>
      </c>
      <c r="B62" s="32" t="s">
        <v>69</v>
      </c>
      <c r="C62" s="33">
        <v>2111.7591399818234</v>
      </c>
      <c r="D62" s="35"/>
      <c r="E62" s="44">
        <v>17.678949747968883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7">
        <v>0.51292927586262516</v>
      </c>
      <c r="X62" s="36"/>
      <c r="Y62" s="42"/>
      <c r="Z62" s="46">
        <v>2129.9510190056549</v>
      </c>
    </row>
    <row r="63" spans="1:26" ht="13.5" customHeight="1" x14ac:dyDescent="0.15">
      <c r="A63" s="31">
        <v>58</v>
      </c>
      <c r="B63" s="32" t="s">
        <v>70</v>
      </c>
      <c r="C63" s="33">
        <v>132.61836174573858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7">
        <v>0.5681406741440741</v>
      </c>
      <c r="X63" s="36"/>
      <c r="Y63" s="42"/>
      <c r="Z63" s="46">
        <v>133.18650241988266</v>
      </c>
    </row>
    <row r="64" spans="1:26" ht="13.5" customHeight="1" x14ac:dyDescent="0.15">
      <c r="A64" s="31">
        <v>59</v>
      </c>
      <c r="B64" s="32" t="s">
        <v>71</v>
      </c>
      <c r="C64" s="51">
        <v>7.7125288335298137E-2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1.9541131815310813E-3</v>
      </c>
      <c r="X64" s="36"/>
      <c r="Y64" s="42"/>
      <c r="Z64" s="53">
        <v>7.9079401516829212E-2</v>
      </c>
    </row>
    <row r="65" spans="1:26" ht="13.5" customHeight="1" x14ac:dyDescent="0.15">
      <c r="A65" s="31">
        <v>60</v>
      </c>
      <c r="B65" s="32" t="s">
        <v>72</v>
      </c>
      <c r="C65" s="33">
        <v>20.784811282764341</v>
      </c>
      <c r="D65" s="35"/>
      <c r="E65" s="35"/>
      <c r="F65" s="35"/>
      <c r="G65" s="35"/>
      <c r="H65" s="35"/>
      <c r="I65" s="44">
        <v>19.039570459199169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509.23217448816223</v>
      </c>
      <c r="X65" s="36"/>
      <c r="Y65" s="42"/>
      <c r="Z65" s="46">
        <v>549.05655623012569</v>
      </c>
    </row>
    <row r="66" spans="1:26" ht="13.5" customHeight="1" x14ac:dyDescent="0.15">
      <c r="A66" s="31">
        <v>61</v>
      </c>
      <c r="B66" s="32" t="s">
        <v>73</v>
      </c>
      <c r="C66" s="48"/>
      <c r="D66" s="34">
        <v>2650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2650</v>
      </c>
    </row>
    <row r="67" spans="1:26" ht="13.5" customHeight="1" x14ac:dyDescent="0.15">
      <c r="A67" s="31">
        <v>62</v>
      </c>
      <c r="B67" s="32" t="s">
        <v>74</v>
      </c>
      <c r="C67" s="48"/>
      <c r="D67" s="34">
        <v>10372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10372</v>
      </c>
    </row>
    <row r="68" spans="1:26" ht="13.5" customHeight="1" x14ac:dyDescent="0.15">
      <c r="A68" s="31">
        <v>63</v>
      </c>
      <c r="B68" s="32" t="s">
        <v>75</v>
      </c>
      <c r="C68" s="48"/>
      <c r="D68" s="34">
        <v>1487.8000000000002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1487.8000000000002</v>
      </c>
    </row>
    <row r="69" spans="1:26" ht="13.5" customHeight="1" x14ac:dyDescent="0.15">
      <c r="A69" s="31">
        <v>64</v>
      </c>
      <c r="B69" s="32" t="s">
        <v>76</v>
      </c>
      <c r="C69" s="48"/>
      <c r="D69" s="34">
        <v>1236.3599999999999</v>
      </c>
      <c r="E69" s="44">
        <v>164.18174680975491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1400.5417468097548</v>
      </c>
    </row>
    <row r="70" spans="1:26" ht="13.5" customHeight="1" x14ac:dyDescent="0.15">
      <c r="A70" s="31">
        <v>65</v>
      </c>
      <c r="B70" s="32" t="s">
        <v>361</v>
      </c>
      <c r="C70" s="49">
        <v>0.17773847884837871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0">
        <v>0.17773847884837871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2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2"/>
    </row>
    <row r="73" spans="1:26" ht="13.5" customHeight="1" x14ac:dyDescent="0.15">
      <c r="A73" s="31">
        <v>68</v>
      </c>
      <c r="B73" s="32" t="s">
        <v>364</v>
      </c>
      <c r="C73" s="49">
        <v>0.11584013903929002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0">
        <v>0.11584013903929002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2"/>
    </row>
    <row r="75" spans="1:26" ht="27" customHeight="1" x14ac:dyDescent="0.15">
      <c r="A75" s="31">
        <v>70</v>
      </c>
      <c r="B75" s="32" t="s">
        <v>78</v>
      </c>
      <c r="C75" s="48"/>
      <c r="D75" s="34">
        <v>18.247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18.247</v>
      </c>
    </row>
    <row r="76" spans="1:26" ht="13.5" customHeight="1" x14ac:dyDescent="0.15">
      <c r="A76" s="31">
        <v>71</v>
      </c>
      <c r="B76" s="32" t="s">
        <v>79</v>
      </c>
      <c r="C76" s="40">
        <v>1.2424006019820111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3">
        <v>1.2424006019820111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2"/>
    </row>
    <row r="78" spans="1:26" ht="13.5" customHeight="1" x14ac:dyDescent="0.15">
      <c r="A78" s="31">
        <v>73</v>
      </c>
      <c r="B78" s="32" t="s">
        <v>80</v>
      </c>
      <c r="C78" s="49">
        <v>0.4033554835379401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7">
        <v>2.035549510106056E-4</v>
      </c>
      <c r="X78" s="36"/>
      <c r="Y78" s="42"/>
      <c r="Z78" s="50">
        <v>0.40355903848895069</v>
      </c>
    </row>
    <row r="79" spans="1:26" ht="13.5" customHeight="1" x14ac:dyDescent="0.15">
      <c r="A79" s="31">
        <v>74</v>
      </c>
      <c r="B79" s="32" t="s">
        <v>366</v>
      </c>
      <c r="C79" s="40">
        <v>1.4296997389130475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43">
        <v>1.4296997389130475</v>
      </c>
    </row>
    <row r="80" spans="1:26" ht="13.5" customHeight="1" x14ac:dyDescent="0.15">
      <c r="A80" s="31">
        <v>75</v>
      </c>
      <c r="B80" s="32" t="s">
        <v>81</v>
      </c>
      <c r="C80" s="51">
        <v>6.259030241186142E-2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41">
        <v>4.7448365253293812</v>
      </c>
      <c r="W80" s="45">
        <v>4.4512899745802907E-2</v>
      </c>
      <c r="X80" s="37">
        <v>38.290360733801094</v>
      </c>
      <c r="Y80" s="38">
        <v>120.46541842961423</v>
      </c>
      <c r="Z80" s="46">
        <v>163.60771889090236</v>
      </c>
    </row>
    <row r="81" spans="1:26" ht="13.5" customHeight="1" x14ac:dyDescent="0.15">
      <c r="A81" s="31">
        <v>76</v>
      </c>
      <c r="B81" s="32" t="s">
        <v>82</v>
      </c>
      <c r="C81" s="40">
        <v>1.2934190218633181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7">
        <v>10.01250161590932</v>
      </c>
      <c r="X81" s="36"/>
      <c r="Y81" s="42"/>
      <c r="Z81" s="46">
        <v>11.305920637772639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2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2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2"/>
    </row>
    <row r="85" spans="1:26" ht="13.5" customHeight="1" x14ac:dyDescent="0.15">
      <c r="A85" s="31">
        <v>80</v>
      </c>
      <c r="B85" s="32" t="s">
        <v>84</v>
      </c>
      <c r="C85" s="33">
        <v>197333.75835218187</v>
      </c>
      <c r="D85" s="34">
        <v>9799.4279999999981</v>
      </c>
      <c r="E85" s="44">
        <v>604.45342251590989</v>
      </c>
      <c r="F85" s="44">
        <v>1802.5788961429857</v>
      </c>
      <c r="G85" s="44">
        <v>241733.34059389791</v>
      </c>
      <c r="H85" s="44">
        <v>121511.57751960214</v>
      </c>
      <c r="I85" s="35"/>
      <c r="J85" s="35"/>
      <c r="K85" s="44">
        <v>5079.4364579707108</v>
      </c>
      <c r="L85" s="35"/>
      <c r="M85" s="44">
        <v>330768.96232023666</v>
      </c>
      <c r="N85" s="44">
        <v>14306.25634678357</v>
      </c>
      <c r="O85" s="44">
        <v>6180.3121517314403</v>
      </c>
      <c r="P85" s="44">
        <v>21896.321208194346</v>
      </c>
      <c r="Q85" s="44">
        <v>352.5943127182893</v>
      </c>
      <c r="R85" s="44">
        <v>109.14503760292891</v>
      </c>
      <c r="S85" s="35"/>
      <c r="T85" s="35"/>
      <c r="U85" s="35"/>
      <c r="V85" s="36"/>
      <c r="W85" s="37">
        <v>42.903537673782147</v>
      </c>
      <c r="X85" s="36"/>
      <c r="Y85" s="38">
        <v>1141.2304715985169</v>
      </c>
      <c r="Z85" s="39">
        <v>952662.29862885131</v>
      </c>
    </row>
    <row r="86" spans="1:26" ht="13.5" customHeight="1" x14ac:dyDescent="0.15">
      <c r="A86" s="31">
        <v>81</v>
      </c>
      <c r="B86" s="32" t="s">
        <v>85</v>
      </c>
      <c r="C86" s="55">
        <v>2.712870604374981E-4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58">
        <v>2.712870604374981E-4</v>
      </c>
    </row>
    <row r="87" spans="1:26" ht="13.5" customHeight="1" x14ac:dyDescent="0.15">
      <c r="A87" s="31">
        <v>82</v>
      </c>
      <c r="B87" s="32" t="s">
        <v>86</v>
      </c>
      <c r="C87" s="33">
        <v>54.69422291623318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67.588936814394373</v>
      </c>
      <c r="X87" s="36"/>
      <c r="Y87" s="38">
        <v>195.46867157094357</v>
      </c>
      <c r="Z87" s="46">
        <v>317.75183130157109</v>
      </c>
    </row>
    <row r="88" spans="1:26" ht="13.5" customHeight="1" x14ac:dyDescent="0.15">
      <c r="A88" s="31">
        <v>83</v>
      </c>
      <c r="B88" s="32" t="s">
        <v>87</v>
      </c>
      <c r="C88" s="33">
        <v>2296.4736933666304</v>
      </c>
      <c r="D88" s="35"/>
      <c r="E88" s="35"/>
      <c r="F88" s="35"/>
      <c r="G88" s="35"/>
      <c r="H88" s="35"/>
      <c r="I88" s="35"/>
      <c r="J88" s="35"/>
      <c r="K88" s="35"/>
      <c r="L88" s="35"/>
      <c r="M88" s="44">
        <v>1686.8259843703806</v>
      </c>
      <c r="N88" s="35"/>
      <c r="O88" s="35"/>
      <c r="P88" s="35"/>
      <c r="Q88" s="35"/>
      <c r="R88" s="35"/>
      <c r="S88" s="35"/>
      <c r="T88" s="35"/>
      <c r="U88" s="35"/>
      <c r="V88" s="36"/>
      <c r="W88" s="41">
        <v>2.2234799724489513</v>
      </c>
      <c r="X88" s="36"/>
      <c r="Y88" s="42"/>
      <c r="Z88" s="46">
        <v>3985.5231577094596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2"/>
    </row>
    <row r="90" spans="1:26" ht="13.5" customHeight="1" x14ac:dyDescent="0.15">
      <c r="A90" s="31">
        <v>85</v>
      </c>
      <c r="B90" s="32" t="s">
        <v>89</v>
      </c>
      <c r="C90" s="33">
        <v>77.207151313904518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7">
        <v>0.45017640240014545</v>
      </c>
      <c r="X90" s="36"/>
      <c r="Y90" s="42"/>
      <c r="Z90" s="46">
        <v>77.657327716304664</v>
      </c>
    </row>
    <row r="91" spans="1:26" ht="13.5" customHeight="1" x14ac:dyDescent="0.15">
      <c r="A91" s="31">
        <v>86</v>
      </c>
      <c r="B91" s="32" t="s">
        <v>90</v>
      </c>
      <c r="C91" s="51">
        <v>1.6673840203291136E-2</v>
      </c>
      <c r="D91" s="35"/>
      <c r="E91" s="44">
        <v>283.84781419570453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7">
        <v>0.38942381136973919</v>
      </c>
      <c r="X91" s="36"/>
      <c r="Y91" s="42"/>
      <c r="Z91" s="46">
        <v>284.25391184727755</v>
      </c>
    </row>
    <row r="92" spans="1:26" ht="13.5" customHeight="1" x14ac:dyDescent="0.15">
      <c r="A92" s="31">
        <v>87</v>
      </c>
      <c r="B92" s="32" t="s">
        <v>91</v>
      </c>
      <c r="C92" s="33">
        <v>12.917352362751753</v>
      </c>
      <c r="D92" s="35"/>
      <c r="E92" s="54">
        <v>5.6096667469516644E-2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49.884589386103528</v>
      </c>
      <c r="W92" s="37">
        <v>133.18980541438285</v>
      </c>
      <c r="X92" s="37">
        <v>146.48673290912706</v>
      </c>
      <c r="Y92" s="38">
        <v>60.790340466535213</v>
      </c>
      <c r="Z92" s="46">
        <v>403.32491720636995</v>
      </c>
    </row>
    <row r="93" spans="1:26" ht="13.5" customHeight="1" x14ac:dyDescent="0.15">
      <c r="A93" s="31">
        <v>88</v>
      </c>
      <c r="B93" s="32" t="s">
        <v>92</v>
      </c>
      <c r="C93" s="40">
        <v>3.6316026805271115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3.6316026805271115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2"/>
    </row>
    <row r="95" spans="1:26" ht="13.5" customHeight="1" x14ac:dyDescent="0.15">
      <c r="A95" s="31">
        <v>90</v>
      </c>
      <c r="B95" s="32" t="s">
        <v>94</v>
      </c>
      <c r="C95" s="48"/>
      <c r="D95" s="34">
        <v>370.20000000000005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370.20000000000005</v>
      </c>
    </row>
    <row r="96" spans="1:26" ht="13.5" customHeight="1" x14ac:dyDescent="0.15">
      <c r="A96" s="31">
        <v>91</v>
      </c>
      <c r="B96" s="32" t="s">
        <v>95</v>
      </c>
      <c r="C96" s="48"/>
      <c r="D96" s="34">
        <v>1342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1342</v>
      </c>
    </row>
    <row r="97" spans="1:26" ht="13.5" customHeight="1" x14ac:dyDescent="0.15">
      <c r="A97" s="31">
        <v>92</v>
      </c>
      <c r="B97" s="32" t="s">
        <v>96</v>
      </c>
      <c r="C97" s="48"/>
      <c r="D97" s="34">
        <v>342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342</v>
      </c>
    </row>
    <row r="98" spans="1:26" ht="13.5" customHeight="1" x14ac:dyDescent="0.15">
      <c r="A98" s="31">
        <v>93</v>
      </c>
      <c r="B98" s="32" t="s">
        <v>97</v>
      </c>
      <c r="C98" s="48"/>
      <c r="D98" s="34">
        <v>938.09999999999991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938.09999999999991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41">
        <v>3.7748304753640012</v>
      </c>
      <c r="Y99" s="42"/>
      <c r="Z99" s="43">
        <v>3.7748304753640012</v>
      </c>
    </row>
    <row r="100" spans="1:26" ht="13.5" customHeight="1" x14ac:dyDescent="0.15">
      <c r="A100" s="31">
        <v>95</v>
      </c>
      <c r="B100" s="32" t="s">
        <v>99</v>
      </c>
      <c r="C100" s="48"/>
      <c r="D100" s="34">
        <v>583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583</v>
      </c>
    </row>
    <row r="101" spans="1:26" ht="13.5" customHeight="1" x14ac:dyDescent="0.15">
      <c r="A101" s="31">
        <v>96</v>
      </c>
      <c r="B101" s="32" t="s">
        <v>100</v>
      </c>
      <c r="C101" s="48"/>
      <c r="D101" s="34">
        <v>57.670000000000009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57.670000000000009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2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2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2"/>
    </row>
    <row r="105" spans="1:26" ht="13.5" customHeight="1" x14ac:dyDescent="0.15">
      <c r="A105" s="31">
        <v>100</v>
      </c>
      <c r="B105" s="32" t="s">
        <v>102</v>
      </c>
      <c r="C105" s="48"/>
      <c r="D105" s="34">
        <v>1181.8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1181.8</v>
      </c>
    </row>
    <row r="106" spans="1:26" ht="13.5" customHeight="1" x14ac:dyDescent="0.15">
      <c r="A106" s="31">
        <v>101</v>
      </c>
      <c r="B106" s="32" t="s">
        <v>103</v>
      </c>
      <c r="C106" s="48"/>
      <c r="D106" s="34">
        <v>942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942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2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12218.494959678566</v>
      </c>
      <c r="U108" s="35"/>
      <c r="V108" s="36"/>
      <c r="W108" s="36"/>
      <c r="X108" s="36"/>
      <c r="Y108" s="42"/>
      <c r="Z108" s="46">
        <v>12218.494959678566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59736.890874355595</v>
      </c>
      <c r="U109" s="35"/>
      <c r="V109" s="36"/>
      <c r="W109" s="36"/>
      <c r="X109" s="36"/>
      <c r="Y109" s="42"/>
      <c r="Z109" s="46">
        <v>59736.890874355595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2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2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2"/>
    </row>
    <row r="113" spans="1:26" ht="13.5" customHeight="1" x14ac:dyDescent="0.15">
      <c r="A113" s="31">
        <v>108</v>
      </c>
      <c r="B113" s="32" t="s">
        <v>106</v>
      </c>
      <c r="C113" s="48"/>
      <c r="D113" s="34">
        <v>1006.3499999999999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1006.3499999999999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2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2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2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2"/>
    </row>
    <row r="118" spans="1:26" ht="13.5" customHeight="1" x14ac:dyDescent="0.15">
      <c r="A118" s="31">
        <v>113</v>
      </c>
      <c r="B118" s="32" t="s">
        <v>107</v>
      </c>
      <c r="C118" s="48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52"/>
    </row>
    <row r="119" spans="1:26" ht="13.5" customHeight="1" x14ac:dyDescent="0.15">
      <c r="A119" s="31">
        <v>114</v>
      </c>
      <c r="B119" s="32" t="s">
        <v>108</v>
      </c>
      <c r="C119" s="48"/>
      <c r="D119" s="59">
        <v>5.2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60">
        <v>5.2</v>
      </c>
    </row>
    <row r="120" spans="1:26" ht="13.5" customHeight="1" x14ac:dyDescent="0.15">
      <c r="A120" s="31">
        <v>115</v>
      </c>
      <c r="B120" s="32" t="s">
        <v>109</v>
      </c>
      <c r="C120" s="48"/>
      <c r="D120" s="34">
        <v>521.29999999999995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521.29999999999995</v>
      </c>
    </row>
    <row r="121" spans="1:26" ht="13.5" customHeight="1" x14ac:dyDescent="0.15">
      <c r="A121" s="31">
        <v>116</v>
      </c>
      <c r="B121" s="32" t="s">
        <v>110</v>
      </c>
      <c r="C121" s="48"/>
      <c r="D121" s="34">
        <v>20.000000000000004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20.000000000000004</v>
      </c>
    </row>
    <row r="122" spans="1:26" ht="13.5" customHeight="1" x14ac:dyDescent="0.15">
      <c r="A122" s="31">
        <v>117</v>
      </c>
      <c r="B122" s="32" t="s">
        <v>111</v>
      </c>
      <c r="C122" s="48"/>
      <c r="D122" s="34">
        <v>652.90000000000009</v>
      </c>
      <c r="E122" s="61">
        <v>4.4449526057032651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657.34495260570338</v>
      </c>
    </row>
    <row r="123" spans="1:26" ht="13.5" customHeight="1" x14ac:dyDescent="0.15">
      <c r="A123" s="31">
        <v>118</v>
      </c>
      <c r="B123" s="32" t="s">
        <v>112</v>
      </c>
      <c r="C123" s="48"/>
      <c r="D123" s="59">
        <v>1.9520000000000002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60">
        <v>1.9520000000000002</v>
      </c>
    </row>
    <row r="124" spans="1:26" ht="13.5" customHeight="1" x14ac:dyDescent="0.15">
      <c r="A124" s="31">
        <v>119</v>
      </c>
      <c r="B124" s="32" t="s">
        <v>113</v>
      </c>
      <c r="C124" s="48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52"/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2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2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2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7">
        <v>10.499734386119295</v>
      </c>
      <c r="X128" s="36"/>
      <c r="Y128" s="42"/>
      <c r="Z128" s="46">
        <v>10.499734386119295</v>
      </c>
    </row>
    <row r="129" spans="1:26" ht="13.5" customHeight="1" x14ac:dyDescent="0.15">
      <c r="A129" s="31">
        <v>124</v>
      </c>
      <c r="B129" s="32" t="s">
        <v>116</v>
      </c>
      <c r="C129" s="48"/>
      <c r="D129" s="34">
        <v>72.800000000000011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72.800000000000011</v>
      </c>
    </row>
    <row r="130" spans="1:26" ht="13.5" customHeight="1" x14ac:dyDescent="0.15">
      <c r="A130" s="31">
        <v>125</v>
      </c>
      <c r="B130" s="32" t="s">
        <v>117</v>
      </c>
      <c r="C130" s="33">
        <v>443.65901644525991</v>
      </c>
      <c r="D130" s="34">
        <v>686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42.772989069932663</v>
      </c>
      <c r="X130" s="36"/>
      <c r="Y130" s="38">
        <v>93.776370104025418</v>
      </c>
      <c r="Z130" s="39">
        <v>1266.208375619218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2"/>
    </row>
    <row r="132" spans="1:26" ht="13.5" customHeight="1" x14ac:dyDescent="0.15">
      <c r="A132" s="31">
        <v>127</v>
      </c>
      <c r="B132" s="32" t="s">
        <v>119</v>
      </c>
      <c r="C132" s="33">
        <v>620.23421775367729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2345.3074322656403</v>
      </c>
      <c r="T132" s="35"/>
      <c r="U132" s="35"/>
      <c r="V132" s="36"/>
      <c r="W132" s="37">
        <v>253.54976480912126</v>
      </c>
      <c r="X132" s="36"/>
      <c r="Y132" s="38">
        <v>97.527218372995407</v>
      </c>
      <c r="Z132" s="46">
        <v>3316.6186332014345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2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2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2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2"/>
    </row>
    <row r="137" spans="1:26" ht="13.5" customHeight="1" x14ac:dyDescent="0.15">
      <c r="A137" s="31">
        <v>132</v>
      </c>
      <c r="B137" s="32" t="s">
        <v>120</v>
      </c>
      <c r="C137" s="33">
        <v>95.844918638582286</v>
      </c>
      <c r="D137" s="35"/>
      <c r="E137" s="54">
        <v>7.4512240123650889E-2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41">
        <v>2.6682454787915839</v>
      </c>
      <c r="W137" s="37">
        <v>2490.703516310643</v>
      </c>
      <c r="X137" s="36"/>
      <c r="Y137" s="62">
        <v>3.6908485866376988</v>
      </c>
      <c r="Z137" s="46">
        <v>2592.9820412547783</v>
      </c>
    </row>
    <row r="138" spans="1:26" ht="27" customHeight="1" x14ac:dyDescent="0.15">
      <c r="A138" s="31">
        <v>133</v>
      </c>
      <c r="B138" s="32" t="s">
        <v>121</v>
      </c>
      <c r="C138" s="33">
        <v>1849.2742995420172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1.5345471430539114E-2</v>
      </c>
      <c r="X138" s="36"/>
      <c r="Y138" s="42"/>
      <c r="Z138" s="46">
        <v>1849.2896450134476</v>
      </c>
    </row>
    <row r="139" spans="1:26" ht="13.5" customHeight="1" x14ac:dyDescent="0.15">
      <c r="A139" s="31">
        <v>134</v>
      </c>
      <c r="B139" s="32" t="s">
        <v>122</v>
      </c>
      <c r="C139" s="33">
        <v>1103.8558771170392</v>
      </c>
      <c r="D139" s="35"/>
      <c r="E139" s="35"/>
      <c r="F139" s="44">
        <v>597.14611968529096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10.919080857511986</v>
      </c>
      <c r="X139" s="36"/>
      <c r="Y139" s="42"/>
      <c r="Z139" s="46">
        <v>1711.9210776598422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2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2"/>
    </row>
    <row r="142" spans="1:26" ht="13.5" customHeight="1" x14ac:dyDescent="0.15">
      <c r="A142" s="31">
        <v>137</v>
      </c>
      <c r="B142" s="32" t="s">
        <v>123</v>
      </c>
      <c r="C142" s="48"/>
      <c r="D142" s="59">
        <v>1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60">
        <v>1</v>
      </c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2"/>
    </row>
    <row r="144" spans="1:26" ht="13.5" customHeight="1" x14ac:dyDescent="0.15">
      <c r="A144" s="31">
        <v>139</v>
      </c>
      <c r="B144" s="32" t="s">
        <v>125</v>
      </c>
      <c r="C144" s="48"/>
      <c r="D144" s="59">
        <v>1.4000000000000001</v>
      </c>
      <c r="E144" s="44">
        <v>22.616624109688725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24.016624109688724</v>
      </c>
    </row>
    <row r="145" spans="1:26" ht="13.5" customHeight="1" x14ac:dyDescent="0.15">
      <c r="A145" s="31">
        <v>140</v>
      </c>
      <c r="B145" s="32" t="s">
        <v>126</v>
      </c>
      <c r="C145" s="48"/>
      <c r="D145" s="34">
        <v>47.6</v>
      </c>
      <c r="E145" s="61">
        <v>9.1127772260568385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56.712777226056843</v>
      </c>
    </row>
    <row r="146" spans="1:26" ht="13.5" customHeight="1" x14ac:dyDescent="0.15">
      <c r="A146" s="31">
        <v>141</v>
      </c>
      <c r="B146" s="32" t="s">
        <v>127</v>
      </c>
      <c r="C146" s="48"/>
      <c r="D146" s="34">
        <v>204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204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2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2"/>
    </row>
    <row r="149" spans="1:26" ht="27" customHeight="1" x14ac:dyDescent="0.15">
      <c r="A149" s="31">
        <v>144</v>
      </c>
      <c r="B149" s="32" t="s">
        <v>128</v>
      </c>
      <c r="C149" s="33">
        <v>96.915041697860048</v>
      </c>
      <c r="D149" s="35"/>
      <c r="E149" s="35"/>
      <c r="F149" s="35"/>
      <c r="G149" s="35"/>
      <c r="H149" s="35"/>
      <c r="I149" s="35"/>
      <c r="J149" s="35"/>
      <c r="K149" s="35"/>
      <c r="L149" s="44">
        <v>481.41460630237606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6">
        <v>578.32964800023615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2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2"/>
    </row>
    <row r="152" spans="1:26" ht="13.5" customHeight="1" x14ac:dyDescent="0.15">
      <c r="A152" s="31">
        <v>147</v>
      </c>
      <c r="B152" s="32" t="s">
        <v>131</v>
      </c>
      <c r="C152" s="48"/>
      <c r="D152" s="34">
        <v>6744.9999999999991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6744.9999999999991</v>
      </c>
    </row>
    <row r="153" spans="1:26" ht="13.5" customHeight="1" x14ac:dyDescent="0.15">
      <c r="A153" s="31">
        <v>148</v>
      </c>
      <c r="B153" s="32" t="s">
        <v>132</v>
      </c>
      <c r="C153" s="48"/>
      <c r="D153" s="34">
        <v>962.6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962.6</v>
      </c>
    </row>
    <row r="154" spans="1:26" ht="13.5" customHeight="1" x14ac:dyDescent="0.15">
      <c r="A154" s="31">
        <v>149</v>
      </c>
      <c r="B154" s="32" t="s">
        <v>389</v>
      </c>
      <c r="C154" s="49">
        <v>0.40022413353323671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50">
        <v>0.40022413353323671</v>
      </c>
    </row>
    <row r="155" spans="1:26" ht="13.5" customHeight="1" x14ac:dyDescent="0.15">
      <c r="A155" s="31">
        <v>150</v>
      </c>
      <c r="B155" s="32" t="s">
        <v>133</v>
      </c>
      <c r="C155" s="33">
        <v>88.566376821426019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133.60697711512839</v>
      </c>
      <c r="Z155" s="46">
        <v>222.17335393655441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2"/>
    </row>
    <row r="157" spans="1:26" ht="13.5" customHeight="1" x14ac:dyDescent="0.15">
      <c r="A157" s="31">
        <v>152</v>
      </c>
      <c r="B157" s="32" t="s">
        <v>135</v>
      </c>
      <c r="C157" s="48"/>
      <c r="D157" s="34">
        <v>691.5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691.5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4">
        <v>1600.6729845390419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1600.6729845390419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41">
        <v>1.8675669229808545</v>
      </c>
      <c r="X159" s="36"/>
      <c r="Y159" s="42"/>
      <c r="Z159" s="43">
        <v>1.8675669229808545</v>
      </c>
    </row>
    <row r="160" spans="1:26" ht="13.5" customHeight="1" x14ac:dyDescent="0.15">
      <c r="A160" s="31">
        <v>155</v>
      </c>
      <c r="B160" s="32" t="s">
        <v>390</v>
      </c>
      <c r="C160" s="33">
        <v>13.441694027227078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117.5025070465264</v>
      </c>
      <c r="X160" s="36"/>
      <c r="Y160" s="42"/>
      <c r="Z160" s="46">
        <v>130.94420107375348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2"/>
    </row>
    <row r="162" spans="1:26" ht="13.5" customHeight="1" x14ac:dyDescent="0.15">
      <c r="A162" s="31">
        <v>157</v>
      </c>
      <c r="B162" s="32" t="s">
        <v>138</v>
      </c>
      <c r="C162" s="33">
        <v>138.65148307739236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1">
        <v>2.3601721706978993</v>
      </c>
      <c r="X162" s="36"/>
      <c r="Y162" s="42"/>
      <c r="Z162" s="46">
        <v>141.01165524809025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2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2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2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16900.571069845031</v>
      </c>
      <c r="U166" s="35"/>
      <c r="V166" s="36"/>
      <c r="W166" s="36"/>
      <c r="X166" s="36"/>
      <c r="Y166" s="42"/>
      <c r="Z166" s="46">
        <v>16900.571069845031</v>
      </c>
    </row>
    <row r="167" spans="1:26" ht="13.5" customHeight="1" x14ac:dyDescent="0.15">
      <c r="A167" s="31">
        <v>162</v>
      </c>
      <c r="B167" s="32" t="s">
        <v>140</v>
      </c>
      <c r="C167" s="48"/>
      <c r="D167" s="34">
        <v>978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978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2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2741.6133824409694</v>
      </c>
      <c r="U169" s="35"/>
      <c r="V169" s="36"/>
      <c r="W169" s="36"/>
      <c r="X169" s="36"/>
      <c r="Y169" s="42"/>
      <c r="Z169" s="46">
        <v>2741.6133824409694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2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2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2"/>
    </row>
    <row r="173" spans="1:26" ht="13.5" customHeight="1" x14ac:dyDescent="0.15">
      <c r="A173" s="31">
        <v>168</v>
      </c>
      <c r="B173" s="32" t="s">
        <v>142</v>
      </c>
      <c r="C173" s="48"/>
      <c r="D173" s="34">
        <v>416.70000000000005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416.70000000000005</v>
      </c>
    </row>
    <row r="174" spans="1:26" ht="13.5" customHeight="1" x14ac:dyDescent="0.15">
      <c r="A174" s="31">
        <v>169</v>
      </c>
      <c r="B174" s="32" t="s">
        <v>143</v>
      </c>
      <c r="C174" s="40">
        <v>1.6420763669070466</v>
      </c>
      <c r="D174" s="34">
        <v>375.99999999999994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377.64207636690696</v>
      </c>
    </row>
    <row r="175" spans="1:26" ht="13.5" customHeight="1" x14ac:dyDescent="0.15">
      <c r="A175" s="31">
        <v>170</v>
      </c>
      <c r="B175" s="32" t="s">
        <v>144</v>
      </c>
      <c r="C175" s="48"/>
      <c r="D175" s="34">
        <v>34.85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34.85</v>
      </c>
    </row>
    <row r="176" spans="1:26" ht="13.5" customHeight="1" x14ac:dyDescent="0.15">
      <c r="A176" s="31">
        <v>171</v>
      </c>
      <c r="B176" s="32" t="s">
        <v>145</v>
      </c>
      <c r="C176" s="48"/>
      <c r="D176" s="34">
        <v>160.80000000000001</v>
      </c>
      <c r="E176" s="44">
        <v>58.51874024828885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219.31874024828886</v>
      </c>
    </row>
    <row r="177" spans="1:26" ht="13.5" customHeight="1" x14ac:dyDescent="0.15">
      <c r="A177" s="31">
        <v>172</v>
      </c>
      <c r="B177" s="32" t="s">
        <v>146</v>
      </c>
      <c r="C177" s="48"/>
      <c r="D177" s="34">
        <v>454.15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454.15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2"/>
    </row>
    <row r="179" spans="1:26" ht="13.5" customHeight="1" x14ac:dyDescent="0.15">
      <c r="A179" s="31">
        <v>174</v>
      </c>
      <c r="B179" s="32" t="s">
        <v>147</v>
      </c>
      <c r="C179" s="48"/>
      <c r="D179" s="34">
        <v>1116.8499999999999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1116.8499999999999</v>
      </c>
    </row>
    <row r="180" spans="1:26" ht="13.5" customHeight="1" x14ac:dyDescent="0.15">
      <c r="A180" s="31">
        <v>175</v>
      </c>
      <c r="B180" s="32" t="s">
        <v>148</v>
      </c>
      <c r="C180" s="48"/>
      <c r="D180" s="34">
        <v>186.79999999999998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186.79999999999998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32300.384834436227</v>
      </c>
      <c r="U181" s="35"/>
      <c r="V181" s="36"/>
      <c r="W181" s="36"/>
      <c r="X181" s="36"/>
      <c r="Y181" s="42"/>
      <c r="Z181" s="46">
        <v>32300.384834436227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2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147.52955872235506</v>
      </c>
      <c r="Z183" s="46">
        <v>147.52955872235506</v>
      </c>
    </row>
    <row r="184" spans="1:26" ht="13.5" customHeight="1" x14ac:dyDescent="0.15">
      <c r="A184" s="31">
        <v>179</v>
      </c>
      <c r="B184" s="32" t="s">
        <v>151</v>
      </c>
      <c r="C184" s="48"/>
      <c r="D184" s="34">
        <v>5138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5138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2"/>
    </row>
    <row r="186" spans="1:26" ht="13.5" customHeight="1" x14ac:dyDescent="0.15">
      <c r="A186" s="31">
        <v>181</v>
      </c>
      <c r="B186" s="32" t="s">
        <v>152</v>
      </c>
      <c r="C186" s="40">
        <v>1.3701662049742513</v>
      </c>
      <c r="D186" s="35"/>
      <c r="E186" s="44">
        <v>2124.0083667054892</v>
      </c>
      <c r="F186" s="35"/>
      <c r="G186" s="35"/>
      <c r="H186" s="35"/>
      <c r="I186" s="35"/>
      <c r="J186" s="44">
        <v>287252.96787034482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2.2768547053292437E-2</v>
      </c>
      <c r="X186" s="36"/>
      <c r="Y186" s="38">
        <v>364.18339682967309</v>
      </c>
      <c r="Z186" s="46">
        <v>289742.55256863206</v>
      </c>
    </row>
    <row r="187" spans="1:26" ht="13.5" customHeight="1" x14ac:dyDescent="0.15">
      <c r="A187" s="31">
        <v>182</v>
      </c>
      <c r="B187" s="32" t="s">
        <v>153</v>
      </c>
      <c r="C187" s="48"/>
      <c r="D187" s="34">
        <v>175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175</v>
      </c>
    </row>
    <row r="188" spans="1:26" ht="13.5" customHeight="1" x14ac:dyDescent="0.15">
      <c r="A188" s="31">
        <v>183</v>
      </c>
      <c r="B188" s="32" t="s">
        <v>154</v>
      </c>
      <c r="C188" s="48"/>
      <c r="D188" s="34">
        <v>1224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1224</v>
      </c>
    </row>
    <row r="189" spans="1:26" ht="13.5" customHeight="1" x14ac:dyDescent="0.15">
      <c r="A189" s="31">
        <v>184</v>
      </c>
      <c r="B189" s="32" t="s">
        <v>155</v>
      </c>
      <c r="C189" s="48"/>
      <c r="D189" s="34">
        <v>1798.2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1798.2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562.89088312401975</v>
      </c>
      <c r="U190" s="35"/>
      <c r="V190" s="36"/>
      <c r="W190" s="36"/>
      <c r="X190" s="36"/>
      <c r="Y190" s="42"/>
      <c r="Z190" s="46">
        <v>562.89088312401975</v>
      </c>
    </row>
    <row r="191" spans="1:26" ht="13.5" customHeight="1" x14ac:dyDescent="0.15">
      <c r="A191" s="31">
        <v>186</v>
      </c>
      <c r="B191" s="32" t="s">
        <v>157</v>
      </c>
      <c r="C191" s="33">
        <v>63895.048903675342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62.533303175728683</v>
      </c>
      <c r="X191" s="36"/>
      <c r="Y191" s="42"/>
      <c r="Z191" s="46">
        <v>63957.582206851068</v>
      </c>
    </row>
    <row r="192" spans="1:26" ht="13.5" customHeight="1" x14ac:dyDescent="0.15">
      <c r="A192" s="31">
        <v>187</v>
      </c>
      <c r="B192" s="32" t="s">
        <v>158</v>
      </c>
      <c r="C192" s="48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52"/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47">
        <v>0.40233874430526345</v>
      </c>
      <c r="X193" s="36"/>
      <c r="Y193" s="42"/>
      <c r="Z193" s="50">
        <v>0.40233874430526345</v>
      </c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2"/>
    </row>
    <row r="195" spans="1:26" ht="13.5" customHeight="1" x14ac:dyDescent="0.15">
      <c r="A195" s="31">
        <v>190</v>
      </c>
      <c r="B195" s="32" t="s">
        <v>160</v>
      </c>
      <c r="C195" s="51">
        <v>1.4106875748895062E-2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3">
        <v>1.4106875748895062E-2</v>
      </c>
    </row>
    <row r="196" spans="1:26" ht="13.5" customHeight="1" x14ac:dyDescent="0.15">
      <c r="A196" s="31">
        <v>191</v>
      </c>
      <c r="B196" s="32" t="s">
        <v>161</v>
      </c>
      <c r="C196" s="48"/>
      <c r="D196" s="34">
        <v>360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360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2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2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2"/>
    </row>
    <row r="200" spans="1:26" ht="13.5" customHeight="1" x14ac:dyDescent="0.15">
      <c r="A200" s="31">
        <v>195</v>
      </c>
      <c r="B200" s="32" t="s">
        <v>163</v>
      </c>
      <c r="C200" s="48"/>
      <c r="D200" s="34">
        <v>283.99999999999994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283.99999999999994</v>
      </c>
    </row>
    <row r="201" spans="1:26" ht="13.5" customHeight="1" x14ac:dyDescent="0.15">
      <c r="A201" s="31">
        <v>196</v>
      </c>
      <c r="B201" s="32" t="s">
        <v>164</v>
      </c>
      <c r="C201" s="48"/>
      <c r="D201" s="34">
        <v>740.00000000000011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740.00000000000011</v>
      </c>
    </row>
    <row r="202" spans="1:26" ht="13.5" customHeight="1" x14ac:dyDescent="0.15">
      <c r="A202" s="31">
        <v>197</v>
      </c>
      <c r="B202" s="32" t="s">
        <v>165</v>
      </c>
      <c r="C202" s="48"/>
      <c r="D202" s="34">
        <v>392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392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2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2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2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2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2"/>
    </row>
    <row r="208" spans="1:26" ht="13.5" customHeight="1" x14ac:dyDescent="0.15">
      <c r="A208" s="31">
        <v>203</v>
      </c>
      <c r="B208" s="32" t="s">
        <v>168</v>
      </c>
      <c r="C208" s="40">
        <v>4.6219567929944949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4.6219567929944949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2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2"/>
    </row>
    <row r="211" spans="1:26" ht="13.5" customHeight="1" x14ac:dyDescent="0.15">
      <c r="A211" s="31">
        <v>206</v>
      </c>
      <c r="B211" s="32" t="s">
        <v>170</v>
      </c>
      <c r="C211" s="48"/>
      <c r="D211" s="34">
        <v>33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33</v>
      </c>
    </row>
    <row r="212" spans="1:26" ht="27" customHeight="1" x14ac:dyDescent="0.15">
      <c r="A212" s="31">
        <v>207</v>
      </c>
      <c r="B212" s="32" t="s">
        <v>171</v>
      </c>
      <c r="C212" s="33">
        <v>11.437866386881035</v>
      </c>
      <c r="D212" s="34">
        <v>29</v>
      </c>
      <c r="E212" s="44">
        <v>56.780492927310412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7">
        <v>0.2589605284521545</v>
      </c>
      <c r="X212" s="36"/>
      <c r="Y212" s="42"/>
      <c r="Z212" s="39">
        <v>97.477319842643595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2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787.26895706129505</v>
      </c>
      <c r="T214" s="35"/>
      <c r="U214" s="35"/>
      <c r="V214" s="36"/>
      <c r="W214" s="37">
        <v>23.757777026223263</v>
      </c>
      <c r="X214" s="36"/>
      <c r="Y214" s="42"/>
      <c r="Z214" s="46">
        <v>811.02673408751832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2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2"/>
    </row>
    <row r="217" spans="1:26" ht="13.5" customHeight="1" x14ac:dyDescent="0.15">
      <c r="A217" s="31">
        <v>212</v>
      </c>
      <c r="B217" s="32" t="s">
        <v>174</v>
      </c>
      <c r="C217" s="48"/>
      <c r="D217" s="34">
        <v>4962.2500000000009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4962.2500000000009</v>
      </c>
    </row>
    <row r="218" spans="1:26" ht="13.5" customHeight="1" x14ac:dyDescent="0.15">
      <c r="A218" s="31">
        <v>213</v>
      </c>
      <c r="B218" s="32" t="s">
        <v>175</v>
      </c>
      <c r="C218" s="33">
        <v>344.92341685727587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41">
        <v>1.6495387676587048</v>
      </c>
      <c r="X218" s="36"/>
      <c r="Y218" s="42"/>
      <c r="Z218" s="46">
        <v>346.57295562493459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2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2"/>
    </row>
    <row r="221" spans="1:26" ht="13.5" customHeight="1" x14ac:dyDescent="0.15">
      <c r="A221" s="31">
        <v>216</v>
      </c>
      <c r="B221" s="32" t="s">
        <v>413</v>
      </c>
      <c r="C221" s="51">
        <v>2.1274888927869072E-2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3">
        <v>2.1274888927869072E-2</v>
      </c>
    </row>
    <row r="222" spans="1:26" ht="13.5" customHeight="1" x14ac:dyDescent="0.15">
      <c r="A222" s="31">
        <v>217</v>
      </c>
      <c r="B222" s="32" t="s">
        <v>176</v>
      </c>
      <c r="C222" s="48"/>
      <c r="D222" s="34">
        <v>200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200</v>
      </c>
    </row>
    <row r="223" spans="1:26" ht="13.5" customHeight="1" x14ac:dyDescent="0.15">
      <c r="A223" s="31">
        <v>218</v>
      </c>
      <c r="B223" s="32" t="s">
        <v>177</v>
      </c>
      <c r="C223" s="40">
        <v>5.0402701157686822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1.7001080511129658E-2</v>
      </c>
      <c r="X223" s="36"/>
      <c r="Y223" s="42"/>
      <c r="Z223" s="43">
        <v>5.057271196279812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2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2"/>
    </row>
    <row r="226" spans="1:26" ht="13.5" customHeight="1" x14ac:dyDescent="0.15">
      <c r="A226" s="31">
        <v>221</v>
      </c>
      <c r="B226" s="32" t="s">
        <v>178</v>
      </c>
      <c r="C226" s="48"/>
      <c r="D226" s="34">
        <v>296.00000000000006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296.00000000000006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2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2"/>
    </row>
    <row r="229" spans="1:26" ht="27" customHeight="1" x14ac:dyDescent="0.15">
      <c r="A229" s="31">
        <v>224</v>
      </c>
      <c r="B229" s="32" t="s">
        <v>180</v>
      </c>
      <c r="C229" s="40">
        <v>5.3410570650145361</v>
      </c>
      <c r="D229" s="35"/>
      <c r="E229" s="35"/>
      <c r="F229" s="35"/>
      <c r="G229" s="35"/>
      <c r="H229" s="35"/>
      <c r="I229" s="44">
        <v>16686.108858603908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952.51138072061792</v>
      </c>
      <c r="X229" s="36"/>
      <c r="Y229" s="42"/>
      <c r="Z229" s="46">
        <v>17643.961296389542</v>
      </c>
    </row>
    <row r="230" spans="1:26" ht="13.5" customHeight="1" x14ac:dyDescent="0.15">
      <c r="A230" s="31">
        <v>225</v>
      </c>
      <c r="B230" s="32" t="s">
        <v>181</v>
      </c>
      <c r="C230" s="48"/>
      <c r="D230" s="34">
        <v>50</v>
      </c>
      <c r="E230" s="44">
        <v>11.851371968847907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61.851371968847907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2"/>
    </row>
    <row r="232" spans="1:26" ht="13.5" customHeight="1" x14ac:dyDescent="0.15">
      <c r="A232" s="31">
        <v>227</v>
      </c>
      <c r="B232" s="32" t="s">
        <v>182</v>
      </c>
      <c r="C232" s="48"/>
      <c r="D232" s="34">
        <v>1040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1040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2"/>
    </row>
    <row r="234" spans="1:26" ht="13.5" customHeight="1" x14ac:dyDescent="0.15">
      <c r="A234" s="31">
        <v>229</v>
      </c>
      <c r="B234" s="32" t="s">
        <v>183</v>
      </c>
      <c r="C234" s="48"/>
      <c r="D234" s="34">
        <v>1648.0800000000002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1648.0800000000002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2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2"/>
    </row>
    <row r="237" spans="1:26" ht="13.5" customHeight="1" x14ac:dyDescent="0.15">
      <c r="A237" s="31">
        <v>232</v>
      </c>
      <c r="B237" s="32" t="s">
        <v>185</v>
      </c>
      <c r="C237" s="33">
        <v>30883.73979248563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30883.73979248563</v>
      </c>
    </row>
    <row r="238" spans="1:26" ht="13.5" customHeight="1" x14ac:dyDescent="0.15">
      <c r="A238" s="31">
        <v>233</v>
      </c>
      <c r="B238" s="32" t="s">
        <v>186</v>
      </c>
      <c r="C238" s="48"/>
      <c r="D238" s="34">
        <v>964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964</v>
      </c>
    </row>
    <row r="239" spans="1:26" ht="13.5" customHeight="1" x14ac:dyDescent="0.15">
      <c r="A239" s="31">
        <v>234</v>
      </c>
      <c r="B239" s="32" t="s">
        <v>187</v>
      </c>
      <c r="C239" s="49">
        <v>0.2850097063061483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4.0621937995180156E-3</v>
      </c>
      <c r="X239" s="36"/>
      <c r="Y239" s="42"/>
      <c r="Z239" s="50">
        <v>0.2890719001056663</v>
      </c>
    </row>
    <row r="240" spans="1:26" ht="13.5" customHeight="1" x14ac:dyDescent="0.15">
      <c r="A240" s="31">
        <v>235</v>
      </c>
      <c r="B240" s="32" t="s">
        <v>420</v>
      </c>
      <c r="C240" s="55">
        <v>5.8122502314128782E-4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58">
        <v>5.8122502314128782E-4</v>
      </c>
    </row>
    <row r="241" spans="1:26" ht="13.5" customHeight="1" x14ac:dyDescent="0.15">
      <c r="A241" s="31">
        <v>236</v>
      </c>
      <c r="B241" s="32" t="s">
        <v>188</v>
      </c>
      <c r="C241" s="48"/>
      <c r="D241" s="34">
        <v>780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780</v>
      </c>
    </row>
    <row r="242" spans="1:26" ht="13.5" customHeight="1" x14ac:dyDescent="0.15">
      <c r="A242" s="31">
        <v>237</v>
      </c>
      <c r="B242" s="32" t="s">
        <v>189</v>
      </c>
      <c r="C242" s="40">
        <v>2.6523818646350055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51.276717461994785</v>
      </c>
      <c r="W242" s="36"/>
      <c r="X242" s="37">
        <v>78.653074138128261</v>
      </c>
      <c r="Y242" s="42"/>
      <c r="Z242" s="46">
        <v>132.58217346475806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2"/>
    </row>
    <row r="244" spans="1:26" ht="13.5" customHeight="1" x14ac:dyDescent="0.15">
      <c r="A244" s="31">
        <v>239</v>
      </c>
      <c r="B244" s="32" t="s">
        <v>190</v>
      </c>
      <c r="C244" s="40">
        <v>6.0776439440746568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6.0776439440746568</v>
      </c>
    </row>
    <row r="245" spans="1:26" ht="13.5" customHeight="1" x14ac:dyDescent="0.15">
      <c r="A245" s="31">
        <v>240</v>
      </c>
      <c r="B245" s="32" t="s">
        <v>191</v>
      </c>
      <c r="C245" s="33">
        <v>4829.7729686281591</v>
      </c>
      <c r="D245" s="35"/>
      <c r="E245" s="35"/>
      <c r="F245" s="63">
        <v>0.5626012019761012</v>
      </c>
      <c r="G245" s="44">
        <v>181.71452939430452</v>
      </c>
      <c r="H245" s="35"/>
      <c r="I245" s="35"/>
      <c r="J245" s="35"/>
      <c r="K245" s="44">
        <v>689.2791936947774</v>
      </c>
      <c r="L245" s="35"/>
      <c r="M245" s="44">
        <v>16105.895759298081</v>
      </c>
      <c r="N245" s="44">
        <v>2368.041271040961</v>
      </c>
      <c r="O245" s="44">
        <v>1385.224607739277</v>
      </c>
      <c r="P245" s="44">
        <v>3148.4881245615743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28708.97905555911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2"/>
    </row>
    <row r="247" spans="1:26" ht="13.5" customHeight="1" x14ac:dyDescent="0.15">
      <c r="A247" s="31">
        <v>242</v>
      </c>
      <c r="B247" s="32" t="s">
        <v>192</v>
      </c>
      <c r="C247" s="51">
        <v>1.643149671087997E-2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192.57771716495779</v>
      </c>
      <c r="W247" s="45">
        <v>3.4015202759235478E-3</v>
      </c>
      <c r="X247" s="36"/>
      <c r="Y247" s="42"/>
      <c r="Z247" s="46">
        <v>192.5975501819446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1846.1911379431331</v>
      </c>
      <c r="V248" s="36"/>
      <c r="W248" s="36"/>
      <c r="X248" s="36"/>
      <c r="Y248" s="42"/>
      <c r="Z248" s="46">
        <v>1846.1911379431331</v>
      </c>
    </row>
    <row r="249" spans="1:26" ht="13.5" customHeight="1" x14ac:dyDescent="0.15">
      <c r="A249" s="31">
        <v>244</v>
      </c>
      <c r="B249" s="32" t="s">
        <v>193</v>
      </c>
      <c r="C249" s="48"/>
      <c r="D249" s="34">
        <v>22581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22581</v>
      </c>
    </row>
    <row r="250" spans="1:26" ht="13.5" customHeight="1" x14ac:dyDescent="0.15">
      <c r="A250" s="31">
        <v>245</v>
      </c>
      <c r="B250" s="32" t="s">
        <v>194</v>
      </c>
      <c r="C250" s="55">
        <v>5.2169380170947262E-4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5">
        <v>1.6826599948357509E-3</v>
      </c>
      <c r="X250" s="36"/>
      <c r="Y250" s="42"/>
      <c r="Z250" s="53">
        <v>2.2043537965452235E-3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2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2"/>
    </row>
    <row r="253" spans="1:26" ht="13.5" customHeight="1" x14ac:dyDescent="0.15">
      <c r="A253" s="31">
        <v>248</v>
      </c>
      <c r="B253" s="32" t="s">
        <v>195</v>
      </c>
      <c r="C253" s="48"/>
      <c r="D253" s="34">
        <v>4183.9999999999991</v>
      </c>
      <c r="E253" s="61">
        <v>1.2585979209322553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4185.2585979209316</v>
      </c>
    </row>
    <row r="254" spans="1:26" ht="13.5" customHeight="1" x14ac:dyDescent="0.15">
      <c r="A254" s="31">
        <v>249</v>
      </c>
      <c r="B254" s="32" t="s">
        <v>196</v>
      </c>
      <c r="C254" s="48"/>
      <c r="D254" s="34">
        <v>353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353</v>
      </c>
    </row>
    <row r="255" spans="1:26" ht="13.5" customHeight="1" x14ac:dyDescent="0.15">
      <c r="A255" s="31">
        <v>250</v>
      </c>
      <c r="B255" s="32" t="s">
        <v>197</v>
      </c>
      <c r="C255" s="48"/>
      <c r="D255" s="34">
        <v>411.99999999999994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411.99999999999994</v>
      </c>
    </row>
    <row r="256" spans="1:26" ht="13.5" customHeight="1" x14ac:dyDescent="0.15">
      <c r="A256" s="31">
        <v>251</v>
      </c>
      <c r="B256" s="32" t="s">
        <v>198</v>
      </c>
      <c r="C256" s="48"/>
      <c r="D256" s="34">
        <v>3239.85</v>
      </c>
      <c r="E256" s="44">
        <v>324.87488992166533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3564.7248899216652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4">
        <v>151.82992785017677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151.82992785017677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2"/>
    </row>
    <row r="259" spans="1:26" ht="13.5" customHeight="1" x14ac:dyDescent="0.15">
      <c r="A259" s="31">
        <v>254</v>
      </c>
      <c r="B259" s="32" t="s">
        <v>201</v>
      </c>
      <c r="C259" s="48"/>
      <c r="D259" s="34">
        <v>34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34</v>
      </c>
    </row>
    <row r="260" spans="1:26" ht="13.5" customHeight="1" x14ac:dyDescent="0.15">
      <c r="A260" s="31">
        <v>255</v>
      </c>
      <c r="B260" s="32" t="s">
        <v>202</v>
      </c>
      <c r="C260" s="40">
        <v>2.1878645104912073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2.1878645104912073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61">
        <v>6.454799873525241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41">
        <v>7.9014612070413008</v>
      </c>
      <c r="X261" s="36"/>
      <c r="Y261" s="42"/>
      <c r="Z261" s="46">
        <v>14.356261080566542</v>
      </c>
    </row>
    <row r="262" spans="1:26" ht="13.5" customHeight="1" x14ac:dyDescent="0.15">
      <c r="A262" s="31">
        <v>257</v>
      </c>
      <c r="B262" s="32" t="s">
        <v>204</v>
      </c>
      <c r="C262" s="48"/>
      <c r="D262" s="35"/>
      <c r="E262" s="54">
        <v>3.8335288325421837E-3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53">
        <v>3.8335288325421837E-3</v>
      </c>
    </row>
    <row r="263" spans="1:26" ht="13.5" customHeight="1" x14ac:dyDescent="0.15">
      <c r="A263" s="31">
        <v>258</v>
      </c>
      <c r="B263" s="32" t="s">
        <v>205</v>
      </c>
      <c r="C263" s="40">
        <v>6.0529355998814047</v>
      </c>
      <c r="D263" s="34">
        <v>221.15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14.939989086289204</v>
      </c>
      <c r="X263" s="36"/>
      <c r="Y263" s="42"/>
      <c r="Z263" s="39">
        <v>242.14292468617063</v>
      </c>
    </row>
    <row r="264" spans="1:26" ht="13.5" customHeight="1" x14ac:dyDescent="0.15">
      <c r="A264" s="31">
        <v>259</v>
      </c>
      <c r="B264" s="32" t="s">
        <v>206</v>
      </c>
      <c r="C264" s="33">
        <v>30.175755043909881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6">
        <v>30.175755043909881</v>
      </c>
    </row>
    <row r="265" spans="1:26" ht="13.5" customHeight="1" x14ac:dyDescent="0.15">
      <c r="A265" s="31">
        <v>260</v>
      </c>
      <c r="B265" s="32" t="s">
        <v>207</v>
      </c>
      <c r="C265" s="48"/>
      <c r="D265" s="34">
        <v>4039.6299999999997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4039.6299999999997</v>
      </c>
    </row>
    <row r="266" spans="1:26" ht="13.5" customHeight="1" x14ac:dyDescent="0.15">
      <c r="A266" s="31">
        <v>261</v>
      </c>
      <c r="B266" s="32" t="s">
        <v>208</v>
      </c>
      <c r="C266" s="48"/>
      <c r="D266" s="34">
        <v>1485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1485</v>
      </c>
    </row>
    <row r="267" spans="1:26" ht="13.5" customHeight="1" x14ac:dyDescent="0.15">
      <c r="A267" s="31">
        <v>262</v>
      </c>
      <c r="B267" s="32" t="s">
        <v>209</v>
      </c>
      <c r="C267" s="33">
        <v>5657.8212016837497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15.618346350045202</v>
      </c>
      <c r="X267" s="36"/>
      <c r="Y267" s="38">
        <v>165.37960656524376</v>
      </c>
      <c r="Z267" s="46">
        <v>5838.8191545990394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2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2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2"/>
    </row>
    <row r="271" spans="1:26" ht="13.5" customHeight="1" x14ac:dyDescent="0.15">
      <c r="A271" s="31">
        <v>266</v>
      </c>
      <c r="B271" s="32" t="s">
        <v>210</v>
      </c>
      <c r="C271" s="48"/>
      <c r="D271" s="34">
        <v>121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121</v>
      </c>
    </row>
    <row r="272" spans="1:26" ht="13.5" customHeight="1" x14ac:dyDescent="0.15">
      <c r="A272" s="31">
        <v>267</v>
      </c>
      <c r="B272" s="32" t="s">
        <v>211</v>
      </c>
      <c r="C272" s="48"/>
      <c r="D272" s="34">
        <v>3634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3634</v>
      </c>
    </row>
    <row r="273" spans="1:26" ht="13.5" customHeight="1" x14ac:dyDescent="0.15">
      <c r="A273" s="31">
        <v>268</v>
      </c>
      <c r="B273" s="32" t="s">
        <v>212</v>
      </c>
      <c r="C273" s="33">
        <v>23.879350549688123</v>
      </c>
      <c r="D273" s="34">
        <v>670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693.87935054968807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2"/>
    </row>
    <row r="275" spans="1:26" ht="13.5" customHeight="1" x14ac:dyDescent="0.15">
      <c r="A275" s="31">
        <v>270</v>
      </c>
      <c r="B275" s="32" t="s">
        <v>213</v>
      </c>
      <c r="C275" s="51">
        <v>2.1913791144839898E-3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7">
        <v>4.2359265469430206E-4</v>
      </c>
      <c r="X275" s="36"/>
      <c r="Y275" s="42"/>
      <c r="Z275" s="53">
        <v>2.614971769178292E-3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2"/>
    </row>
    <row r="277" spans="1:26" ht="13.5" customHeight="1" x14ac:dyDescent="0.15">
      <c r="A277" s="31">
        <v>272</v>
      </c>
      <c r="B277" s="32" t="s">
        <v>214</v>
      </c>
      <c r="C277" s="40">
        <v>9.0526167205739618</v>
      </c>
      <c r="D277" s="34">
        <v>12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61.488206174101549</v>
      </c>
      <c r="X277" s="37">
        <v>49.133564416880212</v>
      </c>
      <c r="Y277" s="38">
        <v>407.85966535852862</v>
      </c>
      <c r="Z277" s="39">
        <v>539.53405267008429</v>
      </c>
    </row>
    <row r="278" spans="1:26" ht="13.5" customHeight="1" x14ac:dyDescent="0.15">
      <c r="A278" s="31">
        <v>273</v>
      </c>
      <c r="B278" s="32" t="s">
        <v>215</v>
      </c>
      <c r="C278" s="40">
        <v>7.2300890339782633</v>
      </c>
      <c r="D278" s="59">
        <v>3.7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57">
        <v>2.6257847482396115E-4</v>
      </c>
      <c r="X278" s="36"/>
      <c r="Y278" s="42"/>
      <c r="Z278" s="39">
        <v>10.930351612453087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2"/>
    </row>
    <row r="280" spans="1:26" ht="13.5" customHeight="1" x14ac:dyDescent="0.15">
      <c r="A280" s="31">
        <v>275</v>
      </c>
      <c r="B280" s="32" t="s">
        <v>216</v>
      </c>
      <c r="C280" s="33">
        <v>489.686396924257</v>
      </c>
      <c r="D280" s="34">
        <v>235.40000000000003</v>
      </c>
      <c r="E280" s="63">
        <v>0.5098593347281104</v>
      </c>
      <c r="F280" s="35"/>
      <c r="G280" s="35"/>
      <c r="H280" s="35"/>
      <c r="I280" s="44">
        <v>29436.830704454835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31867.316472097373</v>
      </c>
      <c r="X280" s="36"/>
      <c r="Y280" s="42"/>
      <c r="Z280" s="39">
        <v>62029.743432811192</v>
      </c>
    </row>
    <row r="281" spans="1:26" ht="13.5" customHeight="1" x14ac:dyDescent="0.15">
      <c r="A281" s="31">
        <v>276</v>
      </c>
      <c r="B281" s="32" t="s">
        <v>217</v>
      </c>
      <c r="C281" s="40">
        <v>4.0230478585375593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13.216008841673389</v>
      </c>
      <c r="X281" s="36"/>
      <c r="Y281" s="42"/>
      <c r="Z281" s="46">
        <v>17.239056700210948</v>
      </c>
    </row>
    <row r="282" spans="1:26" ht="13.5" customHeight="1" x14ac:dyDescent="0.15">
      <c r="A282" s="31">
        <v>277</v>
      </c>
      <c r="B282" s="32" t="s">
        <v>218</v>
      </c>
      <c r="C282" s="33">
        <v>354.79239959169064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1690.4681620933713</v>
      </c>
      <c r="X282" s="36"/>
      <c r="Y282" s="42"/>
      <c r="Z282" s="46">
        <v>2045.2605616850619</v>
      </c>
    </row>
    <row r="283" spans="1:26" ht="13.5" customHeight="1" x14ac:dyDescent="0.15">
      <c r="A283" s="31">
        <v>278</v>
      </c>
      <c r="B283" s="32" t="s">
        <v>219</v>
      </c>
      <c r="C283" s="40">
        <v>9.3890582769894362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32.939979632307974</v>
      </c>
      <c r="X283" s="36"/>
      <c r="Y283" s="42"/>
      <c r="Z283" s="46">
        <v>42.329037909297412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2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2"/>
    </row>
    <row r="286" spans="1:26" ht="13.5" customHeight="1" x14ac:dyDescent="0.15">
      <c r="A286" s="31">
        <v>281</v>
      </c>
      <c r="B286" s="32" t="s">
        <v>220</v>
      </c>
      <c r="C286" s="33">
        <v>8017.4560359418247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41">
        <v>7.548877298883415</v>
      </c>
      <c r="X286" s="36"/>
      <c r="Y286" s="38">
        <v>231.86589232235411</v>
      </c>
      <c r="Z286" s="46">
        <v>8256.8708055630632</v>
      </c>
    </row>
    <row r="287" spans="1:26" ht="13.5" customHeight="1" x14ac:dyDescent="0.15">
      <c r="A287" s="31">
        <v>282</v>
      </c>
      <c r="B287" s="32" t="s">
        <v>221</v>
      </c>
      <c r="C287" s="40">
        <v>3.2025512267585414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41">
        <v>6.884718382038554</v>
      </c>
      <c r="X287" s="36"/>
      <c r="Y287" s="42"/>
      <c r="Z287" s="46">
        <v>10.087269608797095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2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2"/>
    </row>
    <row r="290" spans="1:26" ht="13.5" customHeight="1" x14ac:dyDescent="0.15">
      <c r="A290" s="31">
        <v>285</v>
      </c>
      <c r="B290" s="32" t="s">
        <v>223</v>
      </c>
      <c r="C290" s="48"/>
      <c r="D290" s="34">
        <v>10318.5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10318.5</v>
      </c>
    </row>
    <row r="291" spans="1:26" ht="13.5" customHeight="1" x14ac:dyDescent="0.15">
      <c r="A291" s="31">
        <v>286</v>
      </c>
      <c r="B291" s="32" t="s">
        <v>224</v>
      </c>
      <c r="C291" s="48"/>
      <c r="D291" s="34">
        <v>537.00000000000011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537.00000000000011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2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30322.78904087744</v>
      </c>
      <c r="U293" s="35"/>
      <c r="V293" s="36"/>
      <c r="W293" s="36"/>
      <c r="X293" s="36"/>
      <c r="Y293" s="42"/>
      <c r="Z293" s="46">
        <v>30322.78904087744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2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2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2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2"/>
    </row>
    <row r="298" spans="1:26" ht="13.5" customHeight="1" x14ac:dyDescent="0.15">
      <c r="A298" s="31">
        <v>293</v>
      </c>
      <c r="B298" s="32" t="s">
        <v>227</v>
      </c>
      <c r="C298" s="48"/>
      <c r="D298" s="34">
        <v>1708.5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1708.5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2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2"/>
    </row>
    <row r="301" spans="1:26" ht="13.5" customHeight="1" x14ac:dyDescent="0.15">
      <c r="A301" s="31">
        <v>296</v>
      </c>
      <c r="B301" s="32" t="s">
        <v>229</v>
      </c>
      <c r="C301" s="33">
        <v>40187.548867004094</v>
      </c>
      <c r="D301" s="34">
        <v>275.39999999999998</v>
      </c>
      <c r="E301" s="44">
        <v>851.03262610245406</v>
      </c>
      <c r="F301" s="35"/>
      <c r="G301" s="35"/>
      <c r="H301" s="35"/>
      <c r="I301" s="35"/>
      <c r="J301" s="35"/>
      <c r="K301" s="44">
        <v>740.73407090277578</v>
      </c>
      <c r="L301" s="35"/>
      <c r="M301" s="44">
        <v>52026.573154176353</v>
      </c>
      <c r="N301" s="35"/>
      <c r="O301" s="44">
        <v>494.44915622820554</v>
      </c>
      <c r="P301" s="35"/>
      <c r="Q301" s="35"/>
      <c r="R301" s="35"/>
      <c r="S301" s="35"/>
      <c r="T301" s="35"/>
      <c r="U301" s="35"/>
      <c r="V301" s="36"/>
      <c r="W301" s="37">
        <v>82.487926468674885</v>
      </c>
      <c r="X301" s="36"/>
      <c r="Y301" s="38">
        <v>4115.7749661727612</v>
      </c>
      <c r="Z301" s="39">
        <v>98774.000767055317</v>
      </c>
    </row>
    <row r="302" spans="1:26" ht="13.5" customHeight="1" x14ac:dyDescent="0.15">
      <c r="A302" s="31">
        <v>297</v>
      </c>
      <c r="B302" s="32" t="s">
        <v>230</v>
      </c>
      <c r="C302" s="33">
        <v>16279.298190881616</v>
      </c>
      <c r="D302" s="34">
        <v>17.8</v>
      </c>
      <c r="E302" s="44">
        <v>233.34797084807067</v>
      </c>
      <c r="F302" s="35"/>
      <c r="G302" s="44">
        <v>30988.792105726032</v>
      </c>
      <c r="H302" s="35"/>
      <c r="I302" s="35"/>
      <c r="J302" s="35"/>
      <c r="K302" s="44">
        <v>1048.3156764173652</v>
      </c>
      <c r="L302" s="35"/>
      <c r="M302" s="44">
        <v>28079.452292398822</v>
      </c>
      <c r="N302" s="44">
        <v>1665.7584270510336</v>
      </c>
      <c r="O302" s="44">
        <v>1532.7738647447277</v>
      </c>
      <c r="P302" s="44">
        <v>1991.7426052432727</v>
      </c>
      <c r="Q302" s="35"/>
      <c r="R302" s="35"/>
      <c r="S302" s="35"/>
      <c r="T302" s="35"/>
      <c r="U302" s="35"/>
      <c r="V302" s="36"/>
      <c r="W302" s="37">
        <v>42.000539915036605</v>
      </c>
      <c r="X302" s="36"/>
      <c r="Y302" s="38">
        <v>399.71987189491739</v>
      </c>
      <c r="Z302" s="39">
        <v>82279.001545120889</v>
      </c>
    </row>
    <row r="303" spans="1:26" ht="13.5" customHeight="1" x14ac:dyDescent="0.15">
      <c r="A303" s="31">
        <v>298</v>
      </c>
      <c r="B303" s="32" t="s">
        <v>231</v>
      </c>
      <c r="C303" s="40">
        <v>6.7602416234611074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6.7602416234611074</v>
      </c>
    </row>
    <row r="304" spans="1:26" ht="13.5" customHeight="1" x14ac:dyDescent="0.15">
      <c r="A304" s="31">
        <v>299</v>
      </c>
      <c r="B304" s="32" t="s">
        <v>232</v>
      </c>
      <c r="C304" s="51">
        <v>6.6623985514547721E-2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1.6677841661221771E-2</v>
      </c>
      <c r="X304" s="36"/>
      <c r="Y304" s="42"/>
      <c r="Z304" s="53">
        <v>8.3301827175769491E-2</v>
      </c>
    </row>
    <row r="305" spans="1:26" ht="13.5" customHeight="1" x14ac:dyDescent="0.15">
      <c r="A305" s="31">
        <v>300</v>
      </c>
      <c r="B305" s="32" t="s">
        <v>233</v>
      </c>
      <c r="C305" s="33">
        <v>323875.99268042576</v>
      </c>
      <c r="D305" s="34">
        <v>20.9</v>
      </c>
      <c r="E305" s="61">
        <v>2.0478116791397287</v>
      </c>
      <c r="F305" s="44">
        <v>18563.55590330331</v>
      </c>
      <c r="G305" s="44">
        <v>152050.16481719611</v>
      </c>
      <c r="H305" s="35"/>
      <c r="I305" s="35"/>
      <c r="J305" s="35"/>
      <c r="K305" s="44">
        <v>9388.5123930094451</v>
      </c>
      <c r="L305" s="44">
        <v>2323.4935176675654</v>
      </c>
      <c r="M305" s="44">
        <v>593324.49995675299</v>
      </c>
      <c r="N305" s="44">
        <v>21324.771961306309</v>
      </c>
      <c r="O305" s="44">
        <v>9123.1686390289196</v>
      </c>
      <c r="P305" s="44">
        <v>26125.970280234753</v>
      </c>
      <c r="Q305" s="44">
        <v>264.44573453871692</v>
      </c>
      <c r="R305" s="44">
        <v>94.802336614675198</v>
      </c>
      <c r="S305" s="35"/>
      <c r="T305" s="35"/>
      <c r="U305" s="35"/>
      <c r="V305" s="36"/>
      <c r="W305" s="37">
        <v>362.44245174589071</v>
      </c>
      <c r="X305" s="36"/>
      <c r="Y305" s="38">
        <v>51.262611925118101</v>
      </c>
      <c r="Z305" s="39">
        <v>1156896.0310954286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2"/>
    </row>
    <row r="307" spans="1:26" ht="13.5" customHeight="1" x14ac:dyDescent="0.15">
      <c r="A307" s="31">
        <v>302</v>
      </c>
      <c r="B307" s="32" t="s">
        <v>235</v>
      </c>
      <c r="C307" s="33">
        <v>3705.5444921643088</v>
      </c>
      <c r="D307" s="34">
        <v>210.4</v>
      </c>
      <c r="E307" s="54">
        <v>3.994762683435276E-2</v>
      </c>
      <c r="F307" s="35"/>
      <c r="G307" s="35"/>
      <c r="H307" s="35"/>
      <c r="I307" s="35"/>
      <c r="J307" s="44">
        <v>3463.9726032320473</v>
      </c>
      <c r="K307" s="35"/>
      <c r="L307" s="35"/>
      <c r="M307" s="44">
        <v>789.60940303547341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39.577360029464849</v>
      </c>
      <c r="X307" s="36"/>
      <c r="Y307" s="42"/>
      <c r="Z307" s="39">
        <v>8209.1438060881283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2"/>
    </row>
    <row r="309" spans="1:26" ht="13.5" customHeight="1" x14ac:dyDescent="0.15">
      <c r="A309" s="31">
        <v>304</v>
      </c>
      <c r="B309" s="32" t="s">
        <v>236</v>
      </c>
      <c r="C309" s="51">
        <v>9.1645883096718325E-2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3">
        <v>9.1645883096718325E-2</v>
      </c>
    </row>
    <row r="310" spans="1:26" ht="13.5" customHeight="1" x14ac:dyDescent="0.15">
      <c r="A310" s="31">
        <v>305</v>
      </c>
      <c r="B310" s="32" t="s">
        <v>237</v>
      </c>
      <c r="C310" s="33">
        <v>18.017732116286503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56.845229765559829</v>
      </c>
      <c r="W310" s="37">
        <v>98.409497247824078</v>
      </c>
      <c r="X310" s="37">
        <v>128.76253397516851</v>
      </c>
      <c r="Y310" s="38">
        <v>718.95534798130893</v>
      </c>
      <c r="Z310" s="46">
        <v>1020.9903410861479</v>
      </c>
    </row>
    <row r="311" spans="1:26" ht="13.5" customHeight="1" x14ac:dyDescent="0.15">
      <c r="A311" s="31">
        <v>306</v>
      </c>
      <c r="B311" s="32" t="s">
        <v>238</v>
      </c>
      <c r="C311" s="49">
        <v>0.21274524647860607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0">
        <v>0.21274524647860607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2"/>
    </row>
    <row r="313" spans="1:26" ht="13.5" customHeight="1" x14ac:dyDescent="0.15">
      <c r="A313" s="31">
        <v>308</v>
      </c>
      <c r="B313" s="32" t="s">
        <v>239</v>
      </c>
      <c r="C313" s="51">
        <v>2.458259569089669E-3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5">
        <v>1.4427182450547787E-3</v>
      </c>
      <c r="X313" s="36"/>
      <c r="Y313" s="42"/>
      <c r="Z313" s="53">
        <v>3.900977814144448E-3</v>
      </c>
    </row>
    <row r="314" spans="1:26" ht="13.5" customHeight="1" x14ac:dyDescent="0.15">
      <c r="A314" s="31">
        <v>309</v>
      </c>
      <c r="B314" s="32" t="s">
        <v>240</v>
      </c>
      <c r="C314" s="40">
        <v>6.1009567015414774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7">
        <v>11.601067299093842</v>
      </c>
      <c r="W314" s="37">
        <v>3025.584392669417</v>
      </c>
      <c r="X314" s="37">
        <v>72.861521780701452</v>
      </c>
      <c r="Y314" s="38">
        <v>230.41202904803006</v>
      </c>
      <c r="Z314" s="46">
        <v>3346.5599674987839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2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2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2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2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2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2"/>
    </row>
    <row r="321" spans="1:26" ht="13.5" customHeight="1" x14ac:dyDescent="0.15">
      <c r="A321" s="31">
        <v>316</v>
      </c>
      <c r="B321" s="32" t="s">
        <v>241</v>
      </c>
      <c r="C321" s="40">
        <v>1.0833069607029211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3">
        <v>1.0833069607029211</v>
      </c>
    </row>
    <row r="322" spans="1:26" ht="13.5" customHeight="1" x14ac:dyDescent="0.15">
      <c r="A322" s="31">
        <v>317</v>
      </c>
      <c r="B322" s="32" t="s">
        <v>447</v>
      </c>
      <c r="C322" s="49">
        <v>0.24782045540973779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0">
        <v>0.24782045540973779</v>
      </c>
    </row>
    <row r="323" spans="1:26" ht="13.5" customHeight="1" x14ac:dyDescent="0.15">
      <c r="A323" s="31">
        <v>318</v>
      </c>
      <c r="B323" s="32" t="s">
        <v>242</v>
      </c>
      <c r="C323" s="40">
        <v>1.7866821518443645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5">
        <v>9.48611569629354E-2</v>
      </c>
      <c r="X323" s="36"/>
      <c r="Y323" s="42"/>
      <c r="Z323" s="43">
        <v>1.8815433088072999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2"/>
    </row>
    <row r="325" spans="1:26" ht="13.5" customHeight="1" x14ac:dyDescent="0.15">
      <c r="A325" s="31">
        <v>320</v>
      </c>
      <c r="B325" s="32" t="s">
        <v>243</v>
      </c>
      <c r="C325" s="51">
        <v>7.1270482995562517E-2</v>
      </c>
      <c r="D325" s="35"/>
      <c r="E325" s="63">
        <v>0.40202611686486928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50">
        <v>0.47329659986043182</v>
      </c>
    </row>
    <row r="326" spans="1:26" ht="13.5" customHeight="1" x14ac:dyDescent="0.15">
      <c r="A326" s="31">
        <v>321</v>
      </c>
      <c r="B326" s="32" t="s">
        <v>244</v>
      </c>
      <c r="C326" s="49">
        <v>0.19125556200665453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106.72981915166335</v>
      </c>
      <c r="W326" s="37">
        <v>222.67797893050991</v>
      </c>
      <c r="X326" s="36"/>
      <c r="Y326" s="62">
        <v>9.8473053229200183</v>
      </c>
      <c r="Z326" s="46">
        <v>339.44635896709991</v>
      </c>
    </row>
    <row r="327" spans="1:26" ht="54" customHeight="1" x14ac:dyDescent="0.15">
      <c r="A327" s="31">
        <v>322</v>
      </c>
      <c r="B327" s="32" t="s">
        <v>245</v>
      </c>
      <c r="C327" s="33">
        <v>35.043426113007577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25.98239982209186</v>
      </c>
      <c r="X327" s="36"/>
      <c r="Y327" s="42"/>
      <c r="Z327" s="46">
        <v>61.025825935099434</v>
      </c>
    </row>
    <row r="328" spans="1:26" ht="13.5" customHeight="1" x14ac:dyDescent="0.15">
      <c r="A328" s="31">
        <v>323</v>
      </c>
      <c r="B328" s="32" t="s">
        <v>246</v>
      </c>
      <c r="C328" s="48"/>
      <c r="D328" s="34">
        <v>582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582</v>
      </c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2"/>
    </row>
    <row r="330" spans="1:26" ht="13.5" customHeight="1" x14ac:dyDescent="0.15">
      <c r="A330" s="31">
        <v>325</v>
      </c>
      <c r="B330" s="32" t="s">
        <v>247</v>
      </c>
      <c r="C330" s="48"/>
      <c r="D330" s="34">
        <v>1550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1550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2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2"/>
    </row>
    <row r="333" spans="1:26" ht="13.5" customHeight="1" x14ac:dyDescent="0.15">
      <c r="A333" s="31">
        <v>328</v>
      </c>
      <c r="B333" s="32" t="s">
        <v>248</v>
      </c>
      <c r="C333" s="40">
        <v>4.6777112519757562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29.41112349246248</v>
      </c>
      <c r="X333" s="36"/>
      <c r="Y333" s="42"/>
      <c r="Z333" s="46">
        <v>34.088834744438238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4">
        <v>547.87623510035769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6">
        <v>547.87623510035769</v>
      </c>
    </row>
    <row r="335" spans="1:26" ht="27" customHeight="1" x14ac:dyDescent="0.15">
      <c r="A335" s="31">
        <v>330</v>
      </c>
      <c r="B335" s="32" t="s">
        <v>452</v>
      </c>
      <c r="C335" s="33">
        <v>27.180746656645738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41">
        <v>8.8902258199355106</v>
      </c>
      <c r="X335" s="36"/>
      <c r="Y335" s="42"/>
      <c r="Z335" s="46">
        <v>36.070972476581247</v>
      </c>
    </row>
    <row r="336" spans="1:26" ht="13.5" customHeight="1" x14ac:dyDescent="0.15">
      <c r="A336" s="31">
        <v>331</v>
      </c>
      <c r="B336" s="32" t="s">
        <v>250</v>
      </c>
      <c r="C336" s="48"/>
      <c r="D336" s="34">
        <v>57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57</v>
      </c>
    </row>
    <row r="337" spans="1:26" ht="13.5" customHeight="1" x14ac:dyDescent="0.15">
      <c r="A337" s="31">
        <v>332</v>
      </c>
      <c r="B337" s="32" t="s">
        <v>251</v>
      </c>
      <c r="C337" s="64">
        <v>6.1519046665154276E-5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23.666177290151438</v>
      </c>
      <c r="W337" s="65">
        <v>8.2619352100642103E-6</v>
      </c>
      <c r="X337" s="37">
        <v>14.68674919621548</v>
      </c>
      <c r="Y337" s="38">
        <v>32.106393117420232</v>
      </c>
      <c r="Z337" s="46">
        <v>70.459389384769025</v>
      </c>
    </row>
    <row r="338" spans="1:26" ht="13.5" customHeight="1" x14ac:dyDescent="0.15">
      <c r="A338" s="31">
        <v>333</v>
      </c>
      <c r="B338" s="32" t="s">
        <v>252</v>
      </c>
      <c r="C338" s="40">
        <v>8.3523602858234707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8.3523602858234707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7">
        <v>119.54034651979495</v>
      </c>
      <c r="X339" s="36"/>
      <c r="Y339" s="42"/>
      <c r="Z339" s="46">
        <v>119.54034651979495</v>
      </c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2"/>
    </row>
    <row r="341" spans="1:26" ht="13.5" customHeight="1" x14ac:dyDescent="0.15">
      <c r="A341" s="31">
        <v>336</v>
      </c>
      <c r="B341" s="32" t="s">
        <v>255</v>
      </c>
      <c r="C341" s="40">
        <v>6.2047891672593529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10.407965705817004</v>
      </c>
      <c r="X341" s="36"/>
      <c r="Y341" s="42"/>
      <c r="Z341" s="46">
        <v>16.612754873076355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2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2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2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2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2"/>
    </row>
    <row r="347" spans="1:26" ht="13.5" customHeight="1" x14ac:dyDescent="0.15">
      <c r="A347" s="31">
        <v>342</v>
      </c>
      <c r="B347" s="32" t="s">
        <v>257</v>
      </c>
      <c r="C347" s="40">
        <v>2.0170881765882123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41">
        <v>1.2414807764488631</v>
      </c>
      <c r="X347" s="36"/>
      <c r="Y347" s="42"/>
      <c r="Z347" s="43">
        <v>3.2585689530370754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47">
        <v>0.89971170429893743</v>
      </c>
      <c r="X348" s="36"/>
      <c r="Y348" s="42"/>
      <c r="Z348" s="50">
        <v>0.89971170429893743</v>
      </c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2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2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4">
        <v>283.31650237129617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283.31650237129617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2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2"/>
    </row>
    <row r="354" spans="1:26" ht="13.5" customHeight="1" x14ac:dyDescent="0.15">
      <c r="A354" s="31">
        <v>349</v>
      </c>
      <c r="B354" s="32" t="s">
        <v>261</v>
      </c>
      <c r="C354" s="33">
        <v>108.65536081293688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1.6376671736216335</v>
      </c>
      <c r="X354" s="37">
        <v>82.60923833920134</v>
      </c>
      <c r="Y354" s="42"/>
      <c r="Z354" s="46">
        <v>192.90226632575985</v>
      </c>
    </row>
    <row r="355" spans="1:26" ht="13.5" customHeight="1" x14ac:dyDescent="0.15">
      <c r="A355" s="31">
        <v>350</v>
      </c>
      <c r="B355" s="32" t="s">
        <v>262</v>
      </c>
      <c r="C355" s="48"/>
      <c r="D355" s="34">
        <v>262.58</v>
      </c>
      <c r="E355" s="44">
        <v>321.97012548068801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584.55012548068794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4">
        <v>411.73328970856687</v>
      </c>
      <c r="L356" s="44">
        <v>1419.4435953187497</v>
      </c>
      <c r="M356" s="44">
        <v>17483.68636881611</v>
      </c>
      <c r="N356" s="44">
        <v>608.62293112466512</v>
      </c>
      <c r="O356" s="44">
        <v>1759.3797726193079</v>
      </c>
      <c r="P356" s="44">
        <v>9365.1613105653632</v>
      </c>
      <c r="Q356" s="44">
        <v>352.5943127182893</v>
      </c>
      <c r="R356" s="44">
        <v>251.42346221561729</v>
      </c>
      <c r="S356" s="35"/>
      <c r="T356" s="35"/>
      <c r="U356" s="35"/>
      <c r="V356" s="36"/>
      <c r="W356" s="36"/>
      <c r="X356" s="36"/>
      <c r="Y356" s="42"/>
      <c r="Z356" s="46">
        <v>31652.045043086669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2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2"/>
    </row>
    <row r="359" spans="1:26" ht="13.5" customHeight="1" x14ac:dyDescent="0.15">
      <c r="A359" s="31">
        <v>354</v>
      </c>
      <c r="B359" s="32" t="s">
        <v>264</v>
      </c>
      <c r="C359" s="33">
        <v>33.054275835997714</v>
      </c>
      <c r="D359" s="35"/>
      <c r="E359" s="35"/>
      <c r="F359" s="35"/>
      <c r="G359" s="44">
        <v>722.29504152458082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46">
        <v>755.34931736057854</v>
      </c>
    </row>
    <row r="360" spans="1:26" ht="13.5" customHeight="1" x14ac:dyDescent="0.15">
      <c r="A360" s="31">
        <v>355</v>
      </c>
      <c r="B360" s="32" t="s">
        <v>265</v>
      </c>
      <c r="C360" s="33">
        <v>434.51515147682898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62.124085337223462</v>
      </c>
      <c r="X360" s="36"/>
      <c r="Y360" s="42"/>
      <c r="Z360" s="46">
        <v>496.63923681405242</v>
      </c>
    </row>
    <row r="361" spans="1:26" ht="13.5" customHeight="1" x14ac:dyDescent="0.15">
      <c r="A361" s="31">
        <v>356</v>
      </c>
      <c r="B361" s="32" t="s">
        <v>266</v>
      </c>
      <c r="C361" s="33">
        <v>13.501524812779083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6">
        <v>13.501524812779083</v>
      </c>
    </row>
    <row r="362" spans="1:26" ht="13.5" customHeight="1" x14ac:dyDescent="0.15">
      <c r="A362" s="31">
        <v>357</v>
      </c>
      <c r="B362" s="32" t="s">
        <v>267</v>
      </c>
      <c r="C362" s="48"/>
      <c r="D362" s="34">
        <v>403.49999999999994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403.49999999999994</v>
      </c>
    </row>
    <row r="363" spans="1:26" ht="13.5" customHeight="1" x14ac:dyDescent="0.15">
      <c r="A363" s="31">
        <v>358</v>
      </c>
      <c r="B363" s="32" t="s">
        <v>268</v>
      </c>
      <c r="C363" s="48"/>
      <c r="D363" s="34">
        <v>58.750000000000014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58.750000000000014</v>
      </c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2"/>
    </row>
    <row r="365" spans="1:26" ht="13.5" customHeight="1" x14ac:dyDescent="0.15">
      <c r="A365" s="31">
        <v>360</v>
      </c>
      <c r="B365" s="32" t="s">
        <v>269</v>
      </c>
      <c r="C365" s="48"/>
      <c r="D365" s="34">
        <v>765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765</v>
      </c>
    </row>
    <row r="366" spans="1:26" ht="13.5" customHeight="1" x14ac:dyDescent="0.15">
      <c r="A366" s="31">
        <v>361</v>
      </c>
      <c r="B366" s="32" t="s">
        <v>270</v>
      </c>
      <c r="C366" s="48"/>
      <c r="D366" s="34">
        <v>484.79999999999995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484.79999999999995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2"/>
    </row>
    <row r="368" spans="1:26" ht="13.5" customHeight="1" x14ac:dyDescent="0.15">
      <c r="A368" s="31">
        <v>363</v>
      </c>
      <c r="B368" s="32" t="s">
        <v>272</v>
      </c>
      <c r="C368" s="48"/>
      <c r="D368" s="34">
        <v>792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792</v>
      </c>
    </row>
    <row r="369" spans="1:26" ht="13.5" customHeight="1" x14ac:dyDescent="0.15">
      <c r="A369" s="31">
        <v>364</v>
      </c>
      <c r="B369" s="32" t="s">
        <v>273</v>
      </c>
      <c r="C369" s="48"/>
      <c r="D369" s="34">
        <v>72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72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2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2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2"/>
    </row>
    <row r="373" spans="1:26" ht="13.5" customHeight="1" x14ac:dyDescent="0.15">
      <c r="A373" s="31">
        <v>368</v>
      </c>
      <c r="B373" s="32" t="s">
        <v>275</v>
      </c>
      <c r="C373" s="49">
        <v>0.68825928585787099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7">
        <v>0.21200660929861029</v>
      </c>
      <c r="X373" s="36"/>
      <c r="Y373" s="42"/>
      <c r="Z373" s="50">
        <v>0.90026589515648126</v>
      </c>
    </row>
    <row r="374" spans="1:26" ht="13.5" customHeight="1" x14ac:dyDescent="0.15">
      <c r="A374" s="31">
        <v>369</v>
      </c>
      <c r="B374" s="32" t="s">
        <v>276</v>
      </c>
      <c r="C374" s="48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52"/>
    </row>
    <row r="375" spans="1:26" ht="13.5" customHeight="1" x14ac:dyDescent="0.15">
      <c r="A375" s="31">
        <v>370</v>
      </c>
      <c r="B375" s="32" t="s">
        <v>277</v>
      </c>
      <c r="C375" s="48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52"/>
    </row>
    <row r="376" spans="1:26" ht="13.5" customHeight="1" x14ac:dyDescent="0.15">
      <c r="A376" s="31">
        <v>371</v>
      </c>
      <c r="B376" s="32" t="s">
        <v>278</v>
      </c>
      <c r="C376" s="48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52"/>
    </row>
    <row r="377" spans="1:26" ht="27" customHeight="1" x14ac:dyDescent="0.15">
      <c r="A377" s="31">
        <v>372</v>
      </c>
      <c r="B377" s="32" t="s">
        <v>465</v>
      </c>
      <c r="C377" s="33">
        <v>77.949448367213392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6">
        <v>77.949448367213392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2"/>
    </row>
    <row r="379" spans="1:26" ht="13.5" customHeight="1" x14ac:dyDescent="0.15">
      <c r="A379" s="31">
        <v>374</v>
      </c>
      <c r="B379" s="32" t="s">
        <v>279</v>
      </c>
      <c r="C379" s="33">
        <v>4186.2362017849655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30278.785650634927</v>
      </c>
      <c r="W379" s="36"/>
      <c r="X379" s="37">
        <v>5879.8762500030916</v>
      </c>
      <c r="Y379" s="42"/>
      <c r="Z379" s="46">
        <v>40344.898102422987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2"/>
    </row>
    <row r="381" spans="1:26" ht="13.5" customHeight="1" x14ac:dyDescent="0.15">
      <c r="A381" s="31">
        <v>376</v>
      </c>
      <c r="B381" s="32" t="s">
        <v>280</v>
      </c>
      <c r="C381" s="48"/>
      <c r="D381" s="34">
        <v>3549.5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3549.5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2"/>
    </row>
    <row r="383" spans="1:26" ht="13.5" customHeight="1" x14ac:dyDescent="0.15">
      <c r="A383" s="31">
        <v>378</v>
      </c>
      <c r="B383" s="32" t="s">
        <v>282</v>
      </c>
      <c r="C383" s="48"/>
      <c r="D383" s="34">
        <v>2729.9999999999995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2729.9999999999995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2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2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1669.3210939283381</v>
      </c>
      <c r="T386" s="35"/>
      <c r="U386" s="35"/>
      <c r="V386" s="36"/>
      <c r="W386" s="36"/>
      <c r="X386" s="36"/>
      <c r="Y386" s="42"/>
      <c r="Z386" s="46">
        <v>1669.3210939283381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518</v>
      </c>
      <c r="U387" s="35"/>
      <c r="V387" s="36"/>
      <c r="W387" s="36"/>
      <c r="X387" s="36"/>
      <c r="Y387" s="42"/>
      <c r="Z387" s="46">
        <v>518</v>
      </c>
    </row>
    <row r="388" spans="1:26" ht="13.5" customHeight="1" x14ac:dyDescent="0.15">
      <c r="A388" s="31">
        <v>383</v>
      </c>
      <c r="B388" s="32" t="s">
        <v>286</v>
      </c>
      <c r="C388" s="48"/>
      <c r="D388" s="34">
        <v>3366.95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3366.95</v>
      </c>
    </row>
    <row r="389" spans="1:26" ht="13.5" customHeight="1" x14ac:dyDescent="0.15">
      <c r="A389" s="31">
        <v>384</v>
      </c>
      <c r="B389" s="32" t="s">
        <v>287</v>
      </c>
      <c r="C389" s="33">
        <v>10843.949105577365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10843.949105577365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2"/>
    </row>
    <row r="391" spans="1:26" ht="13.5" customHeight="1" x14ac:dyDescent="0.15">
      <c r="A391" s="31">
        <v>386</v>
      </c>
      <c r="B391" s="32" t="s">
        <v>289</v>
      </c>
      <c r="C391" s="48"/>
      <c r="D391" s="34">
        <v>13712.5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13712.5</v>
      </c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2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2"/>
    </row>
    <row r="394" spans="1:26" ht="27" customHeight="1" x14ac:dyDescent="0.15">
      <c r="A394" s="31">
        <v>389</v>
      </c>
      <c r="B394" s="32" t="s">
        <v>290</v>
      </c>
      <c r="C394" s="33">
        <v>11.745978307170496</v>
      </c>
      <c r="D394" s="35"/>
      <c r="E394" s="35"/>
      <c r="F394" s="35"/>
      <c r="G394" s="35"/>
      <c r="H394" s="35"/>
      <c r="I394" s="44">
        <v>502.75648255108564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923.18574778554955</v>
      </c>
      <c r="X394" s="36"/>
      <c r="Y394" s="42"/>
      <c r="Z394" s="46">
        <v>1437.6882086438056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2"/>
    </row>
    <row r="396" spans="1:26" ht="13.5" customHeight="1" x14ac:dyDescent="0.15">
      <c r="A396" s="31">
        <v>391</v>
      </c>
      <c r="B396" s="32" t="s">
        <v>292</v>
      </c>
      <c r="C396" s="40">
        <v>2.2906370704968464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2.2906370704968464</v>
      </c>
    </row>
    <row r="397" spans="1:26" ht="13.5" customHeight="1" x14ac:dyDescent="0.15">
      <c r="A397" s="31">
        <v>392</v>
      </c>
      <c r="B397" s="32" t="s">
        <v>293</v>
      </c>
      <c r="C397" s="33">
        <v>75263.167775848691</v>
      </c>
      <c r="D397" s="35"/>
      <c r="E397" s="35"/>
      <c r="F397" s="44">
        <v>3807.9059026080895</v>
      </c>
      <c r="G397" s="35"/>
      <c r="H397" s="35"/>
      <c r="I397" s="35"/>
      <c r="J397" s="35"/>
      <c r="K397" s="44">
        <v>4273.4657936698595</v>
      </c>
      <c r="L397" s="35"/>
      <c r="M397" s="44">
        <v>119202.45757590611</v>
      </c>
      <c r="N397" s="35"/>
      <c r="O397" s="44">
        <v>2852.5912859319551</v>
      </c>
      <c r="P397" s="35"/>
      <c r="Q397" s="35"/>
      <c r="R397" s="35"/>
      <c r="S397" s="35"/>
      <c r="T397" s="35"/>
      <c r="U397" s="35"/>
      <c r="V397" s="36"/>
      <c r="W397" s="47">
        <v>0.48620024158570119</v>
      </c>
      <c r="X397" s="36"/>
      <c r="Y397" s="38">
        <v>453.34279142770993</v>
      </c>
      <c r="Z397" s="46">
        <v>205853.41732563401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2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34.803201897281525</v>
      </c>
      <c r="W399" s="36"/>
      <c r="X399" s="36"/>
      <c r="Y399" s="42"/>
      <c r="Z399" s="46">
        <v>34.803201897281525</v>
      </c>
    </row>
    <row r="400" spans="1:26" ht="13.5" customHeight="1" x14ac:dyDescent="0.15">
      <c r="A400" s="31">
        <v>395</v>
      </c>
      <c r="B400" s="32" t="s">
        <v>296</v>
      </c>
      <c r="C400" s="33">
        <v>9.9691118117584221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6">
        <v>9.9691118117584221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2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2"/>
    </row>
    <row r="403" spans="1:26" ht="13.5" customHeight="1" x14ac:dyDescent="0.15">
      <c r="A403" s="31">
        <v>398</v>
      </c>
      <c r="B403" s="32" t="s">
        <v>297</v>
      </c>
      <c r="C403" s="51">
        <v>2.3863844528003979E-2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3">
        <v>2.3863844528003979E-2</v>
      </c>
    </row>
    <row r="404" spans="1:26" ht="13.5" customHeight="1" x14ac:dyDescent="0.15">
      <c r="A404" s="31">
        <v>399</v>
      </c>
      <c r="B404" s="32" t="s">
        <v>298</v>
      </c>
      <c r="C404" s="51">
        <v>8.8306374358066899E-3</v>
      </c>
      <c r="D404" s="35"/>
      <c r="E404" s="35"/>
      <c r="F404" s="35"/>
      <c r="G404" s="35"/>
      <c r="H404" s="35"/>
      <c r="I404" s="35"/>
      <c r="J404" s="35"/>
      <c r="K404" s="44">
        <v>235.25419592348749</v>
      </c>
      <c r="L404" s="35"/>
      <c r="M404" s="44">
        <v>7555.5841328135139</v>
      </c>
      <c r="N404" s="44">
        <v>369.80868086652828</v>
      </c>
      <c r="O404" s="44">
        <v>895.03616865267054</v>
      </c>
      <c r="P404" s="44">
        <v>414.01836119843722</v>
      </c>
      <c r="Q404" s="44">
        <v>88.148578179572326</v>
      </c>
      <c r="R404" s="35"/>
      <c r="S404" s="35"/>
      <c r="T404" s="35"/>
      <c r="U404" s="35"/>
      <c r="V404" s="36"/>
      <c r="W404" s="57">
        <v>3.3740828013579843E-4</v>
      </c>
      <c r="X404" s="36"/>
      <c r="Y404" s="42"/>
      <c r="Z404" s="46">
        <v>9557.8592856799278</v>
      </c>
    </row>
    <row r="405" spans="1:26" ht="13.5" customHeight="1" x14ac:dyDescent="0.15">
      <c r="A405" s="31">
        <v>400</v>
      </c>
      <c r="B405" s="32" t="s">
        <v>299</v>
      </c>
      <c r="C405" s="33">
        <v>4653.9480260771325</v>
      </c>
      <c r="D405" s="59">
        <v>4.9399999999999995</v>
      </c>
      <c r="E405" s="35"/>
      <c r="F405" s="35"/>
      <c r="G405" s="35"/>
      <c r="H405" s="35"/>
      <c r="I405" s="35"/>
      <c r="J405" s="35"/>
      <c r="K405" s="44">
        <v>7878.7376363078383</v>
      </c>
      <c r="L405" s="44">
        <v>1159.831203033217</v>
      </c>
      <c r="M405" s="44">
        <v>126865.12035228469</v>
      </c>
      <c r="N405" s="44">
        <v>6266.1852927024611</v>
      </c>
      <c r="O405" s="44">
        <v>9493.3080843882653</v>
      </c>
      <c r="P405" s="44">
        <v>14823.308299767974</v>
      </c>
      <c r="Q405" s="44">
        <v>352.5943127182893</v>
      </c>
      <c r="R405" s="44">
        <v>265.38031626132238</v>
      </c>
      <c r="S405" s="35"/>
      <c r="T405" s="35"/>
      <c r="U405" s="35"/>
      <c r="V405" s="36"/>
      <c r="W405" s="41">
        <v>2.5398776308288564</v>
      </c>
      <c r="X405" s="36"/>
      <c r="Y405" s="38">
        <v>1254.0470452809134</v>
      </c>
      <c r="Z405" s="39">
        <v>173019.94044645291</v>
      </c>
    </row>
    <row r="406" spans="1:26" ht="27" customHeight="1" x14ac:dyDescent="0.15">
      <c r="A406" s="31">
        <v>401</v>
      </c>
      <c r="B406" s="32" t="s">
        <v>473</v>
      </c>
      <c r="C406" s="55">
        <v>1.9204556640091606E-4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58">
        <v>1.9204556640091606E-4</v>
      </c>
    </row>
    <row r="407" spans="1:26" ht="13.5" customHeight="1" x14ac:dyDescent="0.15">
      <c r="A407" s="31">
        <v>402</v>
      </c>
      <c r="B407" s="32" t="s">
        <v>300</v>
      </c>
      <c r="C407" s="48"/>
      <c r="D407" s="34">
        <v>56.500000000000007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56.500000000000007</v>
      </c>
    </row>
    <row r="408" spans="1:26" ht="13.5" customHeight="1" x14ac:dyDescent="0.15">
      <c r="A408" s="31">
        <v>403</v>
      </c>
      <c r="B408" s="32" t="s">
        <v>301</v>
      </c>
      <c r="C408" s="51">
        <v>1.0678800800235824E-2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6.4506811966510147E-3</v>
      </c>
      <c r="X408" s="36"/>
      <c r="Y408" s="42"/>
      <c r="Z408" s="53">
        <v>1.7129481996886839E-2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2"/>
    </row>
    <row r="410" spans="1:26" ht="13.5" customHeight="1" x14ac:dyDescent="0.15">
      <c r="A410" s="31">
        <v>405</v>
      </c>
      <c r="B410" s="32" t="s">
        <v>302</v>
      </c>
      <c r="C410" s="33">
        <v>684.0940361208045</v>
      </c>
      <c r="D410" s="34">
        <v>14</v>
      </c>
      <c r="E410" s="44">
        <v>176.10328157438278</v>
      </c>
      <c r="F410" s="35"/>
      <c r="G410" s="35"/>
      <c r="H410" s="61">
        <v>5.137500217769472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61511.179033255372</v>
      </c>
      <c r="W410" s="36"/>
      <c r="X410" s="36"/>
      <c r="Y410" s="42"/>
      <c r="Z410" s="39">
        <v>62390.513851168325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2"/>
    </row>
    <row r="412" spans="1:26" ht="40.5" customHeight="1" x14ac:dyDescent="0.15">
      <c r="A412" s="31">
        <v>407</v>
      </c>
      <c r="B412" s="32" t="s">
        <v>303</v>
      </c>
      <c r="C412" s="33">
        <v>2591.8818703795168</v>
      </c>
      <c r="D412" s="34">
        <v>3098.1304359999995</v>
      </c>
      <c r="E412" s="44">
        <v>27.251125023746415</v>
      </c>
      <c r="F412" s="35"/>
      <c r="G412" s="35"/>
      <c r="H412" s="35"/>
      <c r="I412" s="44">
        <v>334776.86469780601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41924.635147041452</v>
      </c>
      <c r="X412" s="36"/>
      <c r="Y412" s="42"/>
      <c r="Z412" s="39">
        <v>382418.76327625074</v>
      </c>
    </row>
    <row r="413" spans="1:26" ht="27" customHeight="1" x14ac:dyDescent="0.15">
      <c r="A413" s="31">
        <v>408</v>
      </c>
      <c r="B413" s="32" t="s">
        <v>304</v>
      </c>
      <c r="C413" s="33">
        <v>147.52621220560764</v>
      </c>
      <c r="D413" s="34">
        <v>968.47825599999987</v>
      </c>
      <c r="E413" s="61">
        <v>3.3659781494764194</v>
      </c>
      <c r="F413" s="35"/>
      <c r="G413" s="35"/>
      <c r="H413" s="35"/>
      <c r="I413" s="44">
        <v>551.0004589597437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45.252323663887005</v>
      </c>
      <c r="X413" s="36"/>
      <c r="Y413" s="42"/>
      <c r="Z413" s="39">
        <v>1715.6232289787147</v>
      </c>
    </row>
    <row r="414" spans="1:26" ht="27" customHeight="1" x14ac:dyDescent="0.15">
      <c r="A414" s="31">
        <v>409</v>
      </c>
      <c r="B414" s="32" t="s">
        <v>305</v>
      </c>
      <c r="C414" s="33">
        <v>62.005839056090736</v>
      </c>
      <c r="D414" s="34">
        <v>6492.7782560000005</v>
      </c>
      <c r="E414" s="35"/>
      <c r="F414" s="35"/>
      <c r="G414" s="35"/>
      <c r="H414" s="35"/>
      <c r="I414" s="44">
        <v>59926.970240650735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67211.044675199737</v>
      </c>
      <c r="X414" s="36"/>
      <c r="Y414" s="42"/>
      <c r="Z414" s="39">
        <v>133692.79901090654</v>
      </c>
    </row>
    <row r="415" spans="1:26" ht="27" customHeight="1" x14ac:dyDescent="0.15">
      <c r="A415" s="31">
        <v>410</v>
      </c>
      <c r="B415" s="32" t="s">
        <v>306</v>
      </c>
      <c r="C415" s="33">
        <v>2544.767288201168</v>
      </c>
      <c r="D415" s="34">
        <v>2955.4950119999994</v>
      </c>
      <c r="E415" s="44">
        <v>117.02974964265836</v>
      </c>
      <c r="F415" s="35"/>
      <c r="G415" s="35"/>
      <c r="H415" s="35"/>
      <c r="I415" s="44">
        <v>1104.3809401131793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335.88377042873151</v>
      </c>
      <c r="X415" s="36"/>
      <c r="Y415" s="42"/>
      <c r="Z415" s="39">
        <v>7057.5567603857371</v>
      </c>
    </row>
    <row r="416" spans="1:26" ht="13.5" customHeight="1" x14ac:dyDescent="0.15">
      <c r="A416" s="31">
        <v>411</v>
      </c>
      <c r="B416" s="32" t="s">
        <v>307</v>
      </c>
      <c r="C416" s="33">
        <v>32656.58445815654</v>
      </c>
      <c r="D416" s="35"/>
      <c r="E416" s="35"/>
      <c r="F416" s="44">
        <v>638.72531406034466</v>
      </c>
      <c r="G416" s="35"/>
      <c r="H416" s="35"/>
      <c r="I416" s="35"/>
      <c r="J416" s="35"/>
      <c r="K416" s="44">
        <v>2813.1025177503639</v>
      </c>
      <c r="L416" s="44">
        <v>1744.2599007575682</v>
      </c>
      <c r="M416" s="44">
        <v>102475.74159781855</v>
      </c>
      <c r="N416" s="44">
        <v>1166.8185990820473</v>
      </c>
      <c r="O416" s="44">
        <v>29993.066596059256</v>
      </c>
      <c r="P416" s="44">
        <v>27799.823470292875</v>
      </c>
      <c r="Q416" s="44">
        <v>1057.7829381548677</v>
      </c>
      <c r="R416" s="44">
        <v>126.68395682578441</v>
      </c>
      <c r="S416" s="35"/>
      <c r="T416" s="35"/>
      <c r="U416" s="35"/>
      <c r="V416" s="36"/>
      <c r="W416" s="37">
        <v>14279.342945246684</v>
      </c>
      <c r="X416" s="37">
        <v>1413.295420864348</v>
      </c>
      <c r="Y416" s="38">
        <v>452.31397309305385</v>
      </c>
      <c r="Z416" s="46">
        <v>216617.54168816228</v>
      </c>
    </row>
    <row r="417" spans="1:26" ht="13.5" customHeight="1" x14ac:dyDescent="0.15">
      <c r="A417" s="31">
        <v>412</v>
      </c>
      <c r="B417" s="32" t="s">
        <v>308</v>
      </c>
      <c r="C417" s="40">
        <v>4.2577480758620041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58.005336495469216</v>
      </c>
      <c r="W417" s="37">
        <v>24.425370590580197</v>
      </c>
      <c r="X417" s="37">
        <v>10.941134587092158</v>
      </c>
      <c r="Y417" s="38">
        <v>61.827549758307661</v>
      </c>
      <c r="Z417" s="46">
        <v>159.45713950731124</v>
      </c>
    </row>
    <row r="418" spans="1:26" ht="13.5" customHeight="1" x14ac:dyDescent="0.15">
      <c r="A418" s="31">
        <v>413</v>
      </c>
      <c r="B418" s="32" t="s">
        <v>309</v>
      </c>
      <c r="C418" s="40">
        <v>9.732574777664281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2.19880131809541E-2</v>
      </c>
      <c r="X418" s="36"/>
      <c r="Y418" s="42"/>
      <c r="Z418" s="43">
        <v>9.7545627908452346</v>
      </c>
    </row>
    <row r="419" spans="1:26" ht="13.5" customHeight="1" x14ac:dyDescent="0.15">
      <c r="A419" s="31">
        <v>414</v>
      </c>
      <c r="B419" s="32" t="s">
        <v>310</v>
      </c>
      <c r="C419" s="51">
        <v>2.9299793077921996E-2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6">
        <v>1.2659250096279839E-5</v>
      </c>
      <c r="X419" s="36"/>
      <c r="Y419" s="42"/>
      <c r="Z419" s="53">
        <v>2.9312452328018275E-2</v>
      </c>
    </row>
    <row r="420" spans="1:26" ht="13.5" customHeight="1" x14ac:dyDescent="0.15">
      <c r="A420" s="31">
        <v>415</v>
      </c>
      <c r="B420" s="32" t="s">
        <v>311</v>
      </c>
      <c r="C420" s="33">
        <v>93.367970967117031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41">
        <v>1.8675257703337929</v>
      </c>
      <c r="X420" s="36"/>
      <c r="Y420" s="42"/>
      <c r="Z420" s="46">
        <v>95.235496737450831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2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2"/>
    </row>
    <row r="423" spans="1:26" ht="13.5" customHeight="1" x14ac:dyDescent="0.15">
      <c r="A423" s="31">
        <v>418</v>
      </c>
      <c r="B423" s="32" t="s">
        <v>313</v>
      </c>
      <c r="C423" s="51">
        <v>8.80462553616876E-2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3.9267557084748612E-2</v>
      </c>
      <c r="X423" s="36"/>
      <c r="Y423" s="42"/>
      <c r="Z423" s="50">
        <v>0.12731381244643622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2"/>
    </row>
    <row r="425" spans="1:26" ht="13.5" customHeight="1" x14ac:dyDescent="0.15">
      <c r="A425" s="31">
        <v>420</v>
      </c>
      <c r="B425" s="32" t="s">
        <v>315</v>
      </c>
      <c r="C425" s="33">
        <v>1249.2711193769919</v>
      </c>
      <c r="D425" s="35"/>
      <c r="E425" s="35"/>
      <c r="F425" s="44">
        <v>445.48448120124243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10.133654994208667</v>
      </c>
      <c r="X425" s="36"/>
      <c r="Y425" s="42"/>
      <c r="Z425" s="46">
        <v>1704.8892555724431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2"/>
    </row>
    <row r="427" spans="1:26" ht="13.5" customHeight="1" x14ac:dyDescent="0.15">
      <c r="A427" s="31">
        <v>422</v>
      </c>
      <c r="B427" s="32" t="s">
        <v>316</v>
      </c>
      <c r="C427" s="48"/>
      <c r="D427" s="34">
        <v>1985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1985</v>
      </c>
    </row>
    <row r="428" spans="1:26" ht="13.5" customHeight="1" x14ac:dyDescent="0.15">
      <c r="A428" s="31">
        <v>423</v>
      </c>
      <c r="B428" s="32" t="s">
        <v>478</v>
      </c>
      <c r="C428" s="55">
        <v>8.9635429180512231E-4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1.5101818642320186E-3</v>
      </c>
      <c r="X428" s="36"/>
      <c r="Y428" s="42"/>
      <c r="Z428" s="53">
        <v>2.406536156037141E-3</v>
      </c>
    </row>
    <row r="429" spans="1:26" ht="13.5" customHeight="1" x14ac:dyDescent="0.15">
      <c r="A429" s="31">
        <v>424</v>
      </c>
      <c r="B429" s="32" t="s">
        <v>317</v>
      </c>
      <c r="C429" s="48"/>
      <c r="D429" s="34">
        <v>200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200</v>
      </c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2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2"/>
    </row>
    <row r="432" spans="1:26" ht="13.5" customHeight="1" x14ac:dyDescent="0.15">
      <c r="A432" s="31">
        <v>427</v>
      </c>
      <c r="B432" s="32" t="s">
        <v>318</v>
      </c>
      <c r="C432" s="48"/>
      <c r="D432" s="34">
        <v>165</v>
      </c>
      <c r="E432" s="44">
        <v>658.31800987045119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823.31800987045119</v>
      </c>
    </row>
    <row r="433" spans="1:26" ht="13.5" customHeight="1" x14ac:dyDescent="0.15">
      <c r="A433" s="31">
        <v>428</v>
      </c>
      <c r="B433" s="32" t="s">
        <v>319</v>
      </c>
      <c r="C433" s="48"/>
      <c r="D433" s="34">
        <v>70</v>
      </c>
      <c r="E433" s="44">
        <v>673.16663819986445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743.16663819986445</v>
      </c>
    </row>
    <row r="434" spans="1:26" ht="13.5" customHeight="1" x14ac:dyDescent="0.15">
      <c r="A434" s="31">
        <v>429</v>
      </c>
      <c r="B434" s="32" t="s">
        <v>320</v>
      </c>
      <c r="C434" s="48"/>
      <c r="D434" s="34">
        <v>195.6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195.6</v>
      </c>
    </row>
    <row r="435" spans="1:26" ht="13.5" customHeight="1" x14ac:dyDescent="0.15">
      <c r="A435" s="31">
        <v>430</v>
      </c>
      <c r="B435" s="32" t="s">
        <v>321</v>
      </c>
      <c r="C435" s="48"/>
      <c r="D435" s="34">
        <v>30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30</v>
      </c>
    </row>
    <row r="436" spans="1:26" ht="13.5" customHeight="1" x14ac:dyDescent="0.15">
      <c r="A436" s="31">
        <v>431</v>
      </c>
      <c r="B436" s="32" t="s">
        <v>322</v>
      </c>
      <c r="C436" s="48"/>
      <c r="D436" s="34">
        <v>973.7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973.7</v>
      </c>
    </row>
    <row r="437" spans="1:26" ht="13.5" customHeight="1" x14ac:dyDescent="0.15">
      <c r="A437" s="31">
        <v>432</v>
      </c>
      <c r="B437" s="32" t="s">
        <v>323</v>
      </c>
      <c r="C437" s="48"/>
      <c r="D437" s="34">
        <v>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20</v>
      </c>
    </row>
    <row r="438" spans="1:26" ht="13.5" customHeight="1" x14ac:dyDescent="0.15">
      <c r="A438" s="31">
        <v>433</v>
      </c>
      <c r="B438" s="32" t="s">
        <v>324</v>
      </c>
      <c r="C438" s="48"/>
      <c r="D438" s="34">
        <v>250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250</v>
      </c>
    </row>
    <row r="439" spans="1:26" ht="13.5" customHeight="1" x14ac:dyDescent="0.15">
      <c r="A439" s="31">
        <v>434</v>
      </c>
      <c r="B439" s="32" t="s">
        <v>325</v>
      </c>
      <c r="C439" s="48"/>
      <c r="D439" s="59">
        <v>5.6000000000000005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60">
        <v>5.6000000000000005</v>
      </c>
    </row>
    <row r="440" spans="1:26" ht="13.5" customHeight="1" x14ac:dyDescent="0.15">
      <c r="A440" s="31">
        <v>435</v>
      </c>
      <c r="B440" s="32" t="s">
        <v>326</v>
      </c>
      <c r="C440" s="48"/>
      <c r="D440" s="34">
        <v>67.98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67.98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2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2"/>
    </row>
    <row r="443" spans="1:26" ht="13.5" customHeight="1" x14ac:dyDescent="0.15">
      <c r="A443" s="31">
        <v>438</v>
      </c>
      <c r="B443" s="32" t="s">
        <v>328</v>
      </c>
      <c r="C443" s="33">
        <v>29.213213597472908</v>
      </c>
      <c r="D443" s="34">
        <v>408.40000000000003</v>
      </c>
      <c r="E443" s="54">
        <v>4.2497475355694429E-3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5">
        <v>1.3324426586778355E-3</v>
      </c>
      <c r="X443" s="36"/>
      <c r="Y443" s="42"/>
      <c r="Z443" s="39">
        <v>437.61879578766724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2"/>
    </row>
    <row r="445" spans="1:26" ht="27" customHeight="1" x14ac:dyDescent="0.15">
      <c r="A445" s="31">
        <v>440</v>
      </c>
      <c r="B445" s="32" t="s">
        <v>330</v>
      </c>
      <c r="C445" s="49">
        <v>0.20499499768999718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7">
        <v>0.77831307219392187</v>
      </c>
      <c r="X445" s="36"/>
      <c r="Y445" s="42"/>
      <c r="Z445" s="50">
        <v>0.98330806988391906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2"/>
    </row>
    <row r="447" spans="1:26" ht="13.5" customHeight="1" x14ac:dyDescent="0.15">
      <c r="A447" s="31">
        <v>442</v>
      </c>
      <c r="B447" s="32" t="s">
        <v>331</v>
      </c>
      <c r="C447" s="48"/>
      <c r="D447" s="34">
        <v>686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686</v>
      </c>
    </row>
    <row r="448" spans="1:26" ht="13.5" customHeight="1" x14ac:dyDescent="0.15">
      <c r="A448" s="31">
        <v>443</v>
      </c>
      <c r="B448" s="32" t="s">
        <v>332</v>
      </c>
      <c r="C448" s="48"/>
      <c r="D448" s="34">
        <v>381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381</v>
      </c>
    </row>
    <row r="449" spans="1:26" ht="13.5" customHeight="1" x14ac:dyDescent="0.15">
      <c r="A449" s="31">
        <v>444</v>
      </c>
      <c r="B449" s="32" t="s">
        <v>333</v>
      </c>
      <c r="C449" s="48"/>
      <c r="D449" s="34">
        <v>53.8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53.8</v>
      </c>
    </row>
    <row r="450" spans="1:26" ht="13.5" customHeight="1" x14ac:dyDescent="0.15">
      <c r="A450" s="31">
        <v>445</v>
      </c>
      <c r="B450" s="32" t="s">
        <v>334</v>
      </c>
      <c r="C450" s="48"/>
      <c r="D450" s="34">
        <v>250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250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2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2"/>
    </row>
    <row r="453" spans="1:26" ht="27" customHeight="1" x14ac:dyDescent="0.15">
      <c r="A453" s="31">
        <v>448</v>
      </c>
      <c r="B453" s="32" t="s">
        <v>335</v>
      </c>
      <c r="C453" s="33">
        <v>117.10494268817007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5">
        <v>7.421569769320599E-2</v>
      </c>
      <c r="X453" s="36"/>
      <c r="Y453" s="42"/>
      <c r="Z453" s="46">
        <v>117.17915838586327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2"/>
    </row>
    <row r="455" spans="1:26" ht="13.5" customHeight="1" x14ac:dyDescent="0.15">
      <c r="A455" s="31">
        <v>450</v>
      </c>
      <c r="B455" s="32" t="s">
        <v>337</v>
      </c>
      <c r="C455" s="48"/>
      <c r="D455" s="34">
        <v>17.7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17.7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2"/>
    </row>
    <row r="457" spans="1:26" ht="13.5" customHeight="1" x14ac:dyDescent="0.15">
      <c r="A457" s="31">
        <v>452</v>
      </c>
      <c r="B457" s="32" t="s">
        <v>338</v>
      </c>
      <c r="C457" s="33">
        <v>56.984300718422098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6">
        <v>56.984300718422098</v>
      </c>
    </row>
    <row r="458" spans="1:26" ht="13.5" customHeight="1" x14ac:dyDescent="0.15">
      <c r="A458" s="31">
        <v>453</v>
      </c>
      <c r="B458" s="32" t="s">
        <v>339</v>
      </c>
      <c r="C458" s="40">
        <v>5.0174922824829107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682.10744913016276</v>
      </c>
      <c r="X458" s="36"/>
      <c r="Y458" s="38">
        <v>22.050261845628775</v>
      </c>
      <c r="Z458" s="46">
        <v>709.17520325827445</v>
      </c>
    </row>
    <row r="459" spans="1:26" ht="13.5" customHeight="1" x14ac:dyDescent="0.15">
      <c r="A459" s="31">
        <v>454</v>
      </c>
      <c r="B459" s="32" t="s">
        <v>486</v>
      </c>
      <c r="C459" s="49">
        <v>0.83202792449072249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0">
        <v>0.83202792449072249</v>
      </c>
    </row>
    <row r="460" spans="1:26" ht="13.5" customHeight="1" x14ac:dyDescent="0.15">
      <c r="A460" s="31">
        <v>455</v>
      </c>
      <c r="B460" s="32" t="s">
        <v>340</v>
      </c>
      <c r="C460" s="33">
        <v>53.964639318105498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166.84649179531041</v>
      </c>
      <c r="X460" s="36"/>
      <c r="Y460" s="42"/>
      <c r="Z460" s="46">
        <v>220.81113111341591</v>
      </c>
    </row>
    <row r="461" spans="1:26" ht="13.5" customHeight="1" x14ac:dyDescent="0.15">
      <c r="A461" s="31">
        <v>456</v>
      </c>
      <c r="B461" s="32" t="s">
        <v>341</v>
      </c>
      <c r="C461" s="48"/>
      <c r="D461" s="34">
        <v>335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335</v>
      </c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4">
        <v>1511.4769257208177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1511.4769257208177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2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41">
        <v>2.0522128298517632</v>
      </c>
      <c r="X464" s="36"/>
      <c r="Y464" s="42"/>
      <c r="Z464" s="43">
        <v>2.0522128298517632</v>
      </c>
    </row>
    <row r="465" spans="1:26" x14ac:dyDescent="0.15">
      <c r="A465" s="31">
        <v>460</v>
      </c>
      <c r="B465" s="32" t="s">
        <v>489</v>
      </c>
      <c r="C465" s="40">
        <v>4.6985699396574727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4.6985699396574727</v>
      </c>
    </row>
    <row r="466" spans="1:26" x14ac:dyDescent="0.15">
      <c r="A466" s="31">
        <v>461</v>
      </c>
      <c r="B466" s="32" t="s">
        <v>490</v>
      </c>
      <c r="C466" s="33">
        <v>20.98489733703553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25.368940795352273</v>
      </c>
      <c r="X466" s="36"/>
      <c r="Y466" s="42"/>
      <c r="Z466" s="46">
        <v>46.353838132387807</v>
      </c>
    </row>
    <row r="467" spans="1:26" x14ac:dyDescent="0.15">
      <c r="A467" s="31">
        <v>462</v>
      </c>
      <c r="B467" s="32" t="s">
        <v>491</v>
      </c>
      <c r="C467" s="55">
        <v>3.5808573815944959E-4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58">
        <v>3.5808573815944959E-4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986476.47363865655</v>
      </c>
      <c r="D468" s="12">
        <f t="shared" si="0"/>
        <v>186839.22795999999</v>
      </c>
      <c r="E468" s="2">
        <f t="shared" si="0"/>
        <v>10904.903841872938</v>
      </c>
      <c r="F468" s="2">
        <f t="shared" si="0"/>
        <v>28331.576057231308</v>
      </c>
      <c r="G468" s="2">
        <f t="shared" si="0"/>
        <v>544856.37581392971</v>
      </c>
      <c r="H468" s="2">
        <f t="shared" si="0"/>
        <v>122064.59125492026</v>
      </c>
      <c r="I468" s="2">
        <f t="shared" si="0"/>
        <v>577528.87730062171</v>
      </c>
      <c r="J468" s="2">
        <f t="shared" si="0"/>
        <v>290716.94047357689</v>
      </c>
      <c r="K468" s="2">
        <f t="shared" si="0"/>
        <v>34440.956011643662</v>
      </c>
      <c r="L468" s="2">
        <f t="shared" si="0"/>
        <v>25935.04499679336</v>
      </c>
      <c r="M468" s="2">
        <f t="shared" si="0"/>
        <v>1530814.6687282114</v>
      </c>
      <c r="N468" s="2">
        <f t="shared" si="0"/>
        <v>53095.312972416243</v>
      </c>
      <c r="O468" s="2">
        <f t="shared" si="0"/>
        <v>73167.251957664354</v>
      </c>
      <c r="P468" s="2">
        <f t="shared" si="0"/>
        <v>122614.48992755612</v>
      </c>
      <c r="Q468" s="2">
        <f t="shared" si="0"/>
        <v>3173.367445861958</v>
      </c>
      <c r="R468" s="2">
        <f t="shared" si="0"/>
        <v>1030.5025832463293</v>
      </c>
      <c r="S468" s="2">
        <f t="shared" si="0"/>
        <v>4801.897483255274</v>
      </c>
      <c r="T468" s="2">
        <f t="shared" si="0"/>
        <v>155301.63504475786</v>
      </c>
      <c r="U468" s="3">
        <f>SUM(U6:U467)</f>
        <v>1846.1911379431331</v>
      </c>
      <c r="V468" s="4">
        <f>SUM(V6:V247)+V248/10^6+SUM(V249:V467)</f>
        <v>92384.971824593522</v>
      </c>
      <c r="W468" s="4">
        <f>SUM(W6:W247)+W248/10^6+SUM(W249:W467)</f>
        <v>376050.06881274411</v>
      </c>
      <c r="X468" s="4">
        <f>SUM(X6:X247)+X248/10^6+SUM(X249:X467)</f>
        <v>7973.731959384013</v>
      </c>
      <c r="Y468" s="5">
        <f>SUM(Y6:Y247)+Y248/10^6+SUM(Y249:Y467)</f>
        <v>16436.545900587415</v>
      </c>
      <c r="Z468" s="67">
        <f>SUM(Z6:Z247)+Z248/10^6+SUM(Z249:Z467)</f>
        <v>5244939.4138357164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総括表28</vt:lpstr>
      <vt:lpstr>総括表28!Print_Titles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2022-07-28T11:46:21Z</dcterms:modified>
</cp:coreProperties>
</file>