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5" sheetId="21" r:id="rId1"/>
  </sheets>
  <definedNames>
    <definedName name="_xlnm._FilterDatabase" localSheetId="0" hidden="1">総括表25!$D$1:$D$325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総括表25!$1:$4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<sst xmlns="http://schemas.openxmlformats.org/spreadsheetml/2006/main" count="493" uniqueCount="492">
  <si>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</si>
  <si>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</si>
  <si>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</si>
  <si>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</si>
  <si>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</si>
  <si>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</si>
  <si>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</si>
  <si>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</si>
  <si>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</si>
  <si>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</si>
  <si>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</si>
  <si>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</si>
  <si>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</si>
  <si>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</si>
  <si>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</si>
  <si>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</si>
  <si>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</si>
  <si>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</si>
  <si>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</si>
  <si>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</si>
  <si>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</si>
  <si>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</si>
  <si>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</si>
  <si>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</si>
  <si>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</si>
  <si>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</si>
  <si>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</si>
  <si>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</si>
  <si>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</si>
  <si>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</si>
  <si>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</si>
  <si>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</si>
  <si>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</si>
  <si>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</si>
  <si>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</si>
  <si>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</si>
  <si>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</si>
  <si>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</si>
  <si>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</si>
  <si>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</si>
  <si>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</si>
  <si>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</si>
  <si>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</si>
  <si>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</si>
  <si>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</si>
  <si>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</si>
  <si>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</si>
  <si>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</si>
  <si>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</si>
  <si>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</si>
  <si>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</si>
  <si>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</si>
  <si>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</si>
  <si>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</si>
  <si>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</si>
  <si>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</si>
  <si>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</si>
  <si>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</si>
  <si>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</si>
  <si>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</si>
  <si>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</si>
  <si>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</si>
  <si>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</si>
  <si>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</si>
  <si>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</si>
  <si>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</si>
  <si>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</si>
  <si>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</si>
  <si>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</si>
  <si>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</si>
  <si>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</si>
  <si>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</si>
  <si>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</si>
  <si>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</si>
  <si>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</si>
  <si>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</si>
  <si>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</si>
  <si>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</si>
  <si>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</si>
  <si>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</si>
  <si>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</si>
  <si>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</si>
  <si>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</si>
  <si>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</si>
  <si>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</si>
  <si>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</si>
  <si>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</si>
  <si>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</si>
  <si>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</si>
  <si>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</si>
  <si>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</si>
  <si>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</si>
  <si>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</si>
  <si>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</si>
  <si>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</si>
  <si>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</si>
  <si>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</si>
  <si>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</si>
  <si>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</si>
  <si>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</si>
  <si>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</si>
  <si>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</si>
  <si>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</si>
  <si>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</si>
  <si>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</si>
  <si>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</si>
  <si>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</si>
  <si>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</si>
  <si>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</si>
  <si>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</si>
  <si>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</si>
  <si>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</si>
  <si>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</si>
  <si>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</si>
  <si>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</si>
  <si>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</si>
  <si>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</si>
  <si>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</si>
  <si>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</si>
  <si>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</si>
  <si>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</si>
  <si>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</si>
  <si>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</si>
  <si>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</si>
  <si>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</si>
  <si>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</si>
  <si>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</si>
  <si>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</si>
  <si>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</si>
  <si>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</si>
  <si>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</si>
  <si>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</si>
  <si>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</si>
  <si>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</si>
  <si>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</si>
  <si>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</si>
  <si>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</si>
  <si>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</si>
  <si>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</si>
  <si>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</si>
  <si>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</si>
  <si>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</si>
  <si>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</si>
  <si>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</si>
  <si>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</si>
  <si>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</si>
  <si>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</si>
  <si>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</si>
  <si>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</si>
  <si>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</si>
  <si>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</si>
  <si>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</si>
  <si>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</si>
  <si>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</si>
  <si>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</si>
  <si>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</si>
  <si>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</si>
  <si>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</si>
  <si>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</si>
  <si>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</si>
  <si>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</si>
  <si>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</si>
  <si>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</si>
  <si>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</si>
  <si>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</si>
  <si>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</si>
  <si>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</si>
  <si>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</si>
  <si>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</si>
  <si>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</si>
  <si>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</si>
  <si>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</si>
  <si>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</si>
  <si>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</si>
  <si>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</si>
  <si>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</si>
  <si>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</si>
  <si>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</si>
  <si>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</si>
  <si>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</si>
  <si>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</si>
  <si>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</si>
  <si>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</si>
  <si>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</si>
  <si>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</si>
  <si>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</si>
  <si>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</si>
  <si>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</si>
  <si>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</si>
  <si>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</si>
  <si>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</si>
  <si>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</si>
  <si>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</si>
  <si>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</si>
  <si>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</si>
  <si>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</si>
  <si>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</si>
  <si>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</si>
  <si>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</si>
  <si>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</si>
  <si>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</si>
  <si>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</si>
  <si>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</si>
  <si>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</si>
  <si>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</si>
  <si>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</si>
  <si>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</si>
  <si>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</si>
  <si>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</si>
  <si>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</si>
  <si>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</si>
  <si>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</si>
  <si>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</si>
  <si>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</si>
  <si>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</si>
  <si>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</si>
  <si>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</si>
  <si>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</si>
  <si>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</si>
  <si>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</si>
  <si>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</si>
  <si>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</si>
  <si>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</si>
  <si>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</si>
  <si>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</si>
  <si>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</si>
  <si>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</si>
  <si>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</si>
  <si>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</si>
  <si>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</si>
  <si>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</si>
  <si>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</si>
  <si>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</si>
  <si>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</si>
  <si>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</si>
  <si>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</si>
  <si>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</si>
  <si>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</si>
  <si>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</si>
  <si>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</si>
  <si>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</si>
  <si>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</si>
  <si>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</si>
  <si>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</si>
  <si>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</si>
  <si>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</si>
  <si>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</si>
  <si>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</si>
  <si>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</si>
  <si>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</si>
  <si>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</si>
  <si>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</si>
  <si>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</si>
  <si>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</si>
  <si>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</si>
  <si>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</si>
  <si>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</si>
  <si>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</si>
  <si>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</si>
  <si>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</si>
  <si>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</si>
  <si>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</si>
  <si>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</si>
  <si>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</si>
  <si>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</si>
  <si>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</si>
  <si>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</si>
  <si>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</si>
  <si>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</si>
  <si>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</si>
  <si>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</si>
  <si>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</si>
  <si>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</si>
  <si>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</si>
  <si>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</si>
  <si>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</si>
  <si>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</si>
  <si>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</si>
  <si>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</si>
  <si>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</si>
  <si>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</si>
  <si>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</si>
  <si>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</si>
  <si>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</si>
  <si>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</si>
  <si>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</si>
  <si>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</si>
  <si>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</si>
  <si>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</si>
  <si>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</si>
  <si>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</si>
  <si>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</si>
  <si>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</si>
  <si>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</si>
  <si>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</si>
  <si>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</si>
  <si>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</si>
  <si>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</si>
  <si>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</si>
  <si>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</si>
  <si>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</si>
  <si>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</si>
  <si>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</si>
  <si>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</si>
  <si>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</si>
  <si>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</si>
  <si>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</si>
  <si>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</si>
  <si>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</si>
  <si>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</si>
  <si>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</si>
  <si>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</si>
  <si>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</si>
  <si>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</si>
  <si>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</si>
  <si>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</si>
  <si>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</si>
  <si>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</si>
  <si>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</si>
  <si>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</si>
  <si>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</si>
  <si>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</si>
  <si>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</si>
  <si>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</si>
  <si>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</si>
  <si>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</si>
  <si>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</si>
  <si>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</si>
  <si>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</si>
  <si>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</si>
  <si>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</si>
  <si>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</si>
  <si>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</si>
  <si>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</si>
  <si>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</si>
  <si>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</si>
  <si>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</si>
  <si>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</si>
  <si>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</si>
  <si>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</si>
  <si>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</si>
  <si>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</si>
  <si>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</si>
  <si>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</si>
  <si>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総括表25　排出源別・対象化学物質別の排出量推計結果（令和2年度：滋賀県）［１．対象業種を営む事業者からのすそ切り以下～23.産業廃棄物焼却施設］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</si>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</sst>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9.6967806730863213</v>
      </c>
      <c r="D6" s="34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18.945759660907655</v>
      </c>
      <c r="X6" s="37">
        <v>12.487707623818649</v>
      </c>
      <c r="Y6" s="38">
        <v>101.2557700571476</v>
      </c>
      <c r="Z6" s="39">
        <v>143.38601801496023</v>
      </c>
    </row>
    <row r="7" spans="1:26" ht="13.5" customHeight="1" x14ac:dyDescent="0.15">
      <c r="A7" s="31">
        <v>2</v>
      </c>
      <c r="B7" s="32" t="s">
        <v>28</v>
      </c>
      <c r="C7" s="40">
        <v>0.92963983972497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7.2955268827206349E-2</v>
      </c>
      <c r="X7" s="36"/>
      <c r="Y7" s="42"/>
      <c r="Z7" s="43">
        <v>1.0025951085521763</v>
      </c>
    </row>
    <row r="8" spans="1:26" ht="13.5" customHeight="1" x14ac:dyDescent="0.15">
      <c r="A8" s="31">
        <v>3</v>
      </c>
      <c r="B8" s="32" t="s">
        <v>29</v>
      </c>
      <c r="C8" s="33">
        <v>2.6683876310139074</v>
      </c>
      <c r="D8" s="35"/>
      <c r="E8" s="35"/>
      <c r="F8" s="44">
        <v>249.6685806163924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1.071606392181102E-2</v>
      </c>
      <c r="X8" s="36"/>
      <c r="Y8" s="42"/>
      <c r="Z8" s="45">
        <v>252.34768431132812</v>
      </c>
    </row>
    <row r="9" spans="1:26" ht="13.5" customHeight="1" x14ac:dyDescent="0.15">
      <c r="A9" s="31">
        <v>4</v>
      </c>
      <c r="B9" s="32" t="s">
        <v>30</v>
      </c>
      <c r="C9" s="46">
        <v>21.135557447222507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7">
        <v>0.36645179014093049</v>
      </c>
      <c r="X9" s="36"/>
      <c r="Y9" s="42"/>
      <c r="Z9" s="45">
        <v>21.502009237363438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4">
        <v>249.6685806163924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5">
        <v>249.6685806163924</v>
      </c>
    </row>
    <row r="11" spans="1:26" ht="13.5" customHeight="1" x14ac:dyDescent="0.15">
      <c r="A11" s="31">
        <v>6</v>
      </c>
      <c r="B11" s="32" t="s">
        <v>32</v>
      </c>
      <c r="C11" s="40">
        <v>0.19838634822525936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6.4114809883922014E-4</v>
      </c>
      <c r="X11" s="36"/>
      <c r="Y11" s="42"/>
      <c r="Z11" s="50">
        <v>0.19902749632409858</v>
      </c>
    </row>
    <row r="12" spans="1:26" ht="13.5" customHeight="1" x14ac:dyDescent="0.15">
      <c r="A12" s="31">
        <v>7</v>
      </c>
      <c r="B12" s="32" t="s">
        <v>33</v>
      </c>
      <c r="C12" s="46">
        <v>47.0497052511747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7">
        <v>0.1570527879551345</v>
      </c>
      <c r="X12" s="36"/>
      <c r="Y12" s="42"/>
      <c r="Z12" s="45">
        <v>47.206758039129838</v>
      </c>
    </row>
    <row r="13" spans="1:26" ht="13.5" customHeight="1" x14ac:dyDescent="0.15">
      <c r="A13" s="31">
        <v>8</v>
      </c>
      <c r="B13" s="32" t="s">
        <v>34</v>
      </c>
      <c r="C13" s="51">
        <v>1.822377496933526E-2</v>
      </c>
      <c r="D13" s="35"/>
      <c r="E13" s="35"/>
      <c r="F13" s="44">
        <v>249.6685806163924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7.0440667381236396E-4</v>
      </c>
      <c r="X13" s="36"/>
      <c r="Y13" s="42"/>
      <c r="Z13" s="45">
        <v>249.68750879803554</v>
      </c>
    </row>
    <row r="14" spans="1:26" ht="13.5" customHeight="1" x14ac:dyDescent="0.15">
      <c r="A14" s="31">
        <v>9</v>
      </c>
      <c r="B14" s="32" t="s">
        <v>35</v>
      </c>
      <c r="C14" s="51">
        <v>3.4462713084623148E-2</v>
      </c>
      <c r="D14" s="35"/>
      <c r="E14" s="35"/>
      <c r="F14" s="35"/>
      <c r="G14" s="35"/>
      <c r="H14" s="35"/>
      <c r="I14" s="35"/>
      <c r="J14" s="35"/>
      <c r="K14" s="35"/>
      <c r="L14" s="44">
        <v>100.10978989202012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5.0008091512191623E-3</v>
      </c>
      <c r="X14" s="36"/>
      <c r="Y14" s="42"/>
      <c r="Z14" s="45">
        <v>100.14925341425595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4">
        <v>51.91192712399608</v>
      </c>
      <c r="L15" s="44">
        <v>323.32550718015131</v>
      </c>
      <c r="M15" s="44">
        <v>3084.8157876355458</v>
      </c>
      <c r="N15" s="44">
        <v>17.371377758315543</v>
      </c>
      <c r="O15" s="44">
        <v>553.7987457568579</v>
      </c>
      <c r="P15" s="44">
        <v>36.975598575821998</v>
      </c>
      <c r="Q15" s="52">
        <v>6.7490099999999993</v>
      </c>
      <c r="R15" s="35"/>
      <c r="S15" s="35"/>
      <c r="T15" s="35"/>
      <c r="U15" s="35"/>
      <c r="V15" s="36"/>
      <c r="W15" s="36"/>
      <c r="X15" s="36"/>
      <c r="Y15" s="42"/>
      <c r="Z15" s="45">
        <v>4074.9479540306888</v>
      </c>
    </row>
    <row r="16" spans="1:26" ht="13.5" customHeight="1" x14ac:dyDescent="0.15">
      <c r="A16" s="31">
        <v>11</v>
      </c>
      <c r="B16" s="32" t="s">
        <v>37</v>
      </c>
      <c r="C16" s="51">
        <v>8.3813975308444866E-2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3">
        <v>8.3813975308444866E-2</v>
      </c>
    </row>
    <row r="17" spans="1:26" ht="13.5" customHeight="1" x14ac:dyDescent="0.15">
      <c r="A17" s="31">
        <v>12</v>
      </c>
      <c r="B17" s="32" t="s">
        <v>38</v>
      </c>
      <c r="C17" s="51">
        <v>3.5886154242785115E-3</v>
      </c>
      <c r="D17" s="35"/>
      <c r="E17" s="35"/>
      <c r="F17" s="35"/>
      <c r="G17" s="35"/>
      <c r="H17" s="35"/>
      <c r="I17" s="35"/>
      <c r="J17" s="35"/>
      <c r="K17" s="44">
        <v>239.17513164915232</v>
      </c>
      <c r="L17" s="44">
        <v>1776.6699311830505</v>
      </c>
      <c r="M17" s="44">
        <v>19740.799478149791</v>
      </c>
      <c r="N17" s="44">
        <v>91.374309711134529</v>
      </c>
      <c r="O17" s="44">
        <v>2339.2182809169531</v>
      </c>
      <c r="P17" s="44">
        <v>313.85490591221861</v>
      </c>
      <c r="Q17" s="52">
        <v>8.9986800000000002</v>
      </c>
      <c r="R17" s="35"/>
      <c r="S17" s="35"/>
      <c r="T17" s="35"/>
      <c r="U17" s="35"/>
      <c r="V17" s="36"/>
      <c r="W17" s="41">
        <v>1.2157450810527605E-3</v>
      </c>
      <c r="X17" s="36"/>
      <c r="Y17" s="38">
        <v>63.558276740327187</v>
      </c>
      <c r="Z17" s="45">
        <v>24573.653798623134</v>
      </c>
    </row>
    <row r="18" spans="1:26" ht="13.5" customHeight="1" x14ac:dyDescent="0.15">
      <c r="A18" s="31">
        <v>13</v>
      </c>
      <c r="B18" s="32" t="s">
        <v>39</v>
      </c>
      <c r="C18" s="46">
        <v>99.525885471384854</v>
      </c>
      <c r="D18" s="34"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40.505110749268518</v>
      </c>
      <c r="X18" s="36"/>
      <c r="Y18" s="42"/>
      <c r="Z18" s="39">
        <v>149.03099622065338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4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4"/>
    </row>
    <row r="21" spans="1:26" ht="13.5" customHeight="1" x14ac:dyDescent="0.15">
      <c r="A21" s="31">
        <v>16</v>
      </c>
      <c r="B21" s="32" t="s">
        <v>40</v>
      </c>
      <c r="C21" s="51">
        <v>1.0292570452319412E-3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7.1683769672059756E-4</v>
      </c>
      <c r="X21" s="36"/>
      <c r="Y21" s="42"/>
      <c r="Z21" s="53">
        <v>1.7460947419525388E-3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4"/>
    </row>
    <row r="23" spans="1:26" ht="13.5" customHeight="1" x14ac:dyDescent="0.15">
      <c r="A23" s="31">
        <v>18</v>
      </c>
      <c r="B23" s="32" t="s">
        <v>42</v>
      </c>
      <c r="C23" s="51">
        <v>6.9262043550127939E-2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8.5281989347832186E-3</v>
      </c>
      <c r="X23" s="36"/>
      <c r="Y23" s="42"/>
      <c r="Z23" s="53">
        <v>7.7790242484911162E-2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4"/>
    </row>
    <row r="25" spans="1:26" ht="13.5" customHeight="1" x14ac:dyDescent="0.15">
      <c r="A25" s="31">
        <v>20</v>
      </c>
      <c r="B25" s="32" t="s">
        <v>43</v>
      </c>
      <c r="C25" s="46">
        <v>148.14794648945198</v>
      </c>
      <c r="D25" s="35"/>
      <c r="E25" s="35"/>
      <c r="F25" s="35"/>
      <c r="G25" s="35"/>
      <c r="H25" s="35"/>
      <c r="I25" s="44">
        <v>14648.199153092684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25744.127609741838</v>
      </c>
      <c r="X25" s="36"/>
      <c r="Y25" s="42"/>
      <c r="Z25" s="45">
        <v>40540.474709323971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4"/>
    </row>
    <row r="27" spans="1:26" ht="13.5" customHeight="1" x14ac:dyDescent="0.15">
      <c r="A27" s="31">
        <v>22</v>
      </c>
      <c r="B27" s="32" t="s">
        <v>45</v>
      </c>
      <c r="C27" s="48"/>
      <c r="D27" s="55">
        <v>18</v>
      </c>
      <c r="E27" s="44">
        <v>19.821415566136768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37.821415566136764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4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4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4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4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4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4"/>
    </row>
    <row r="34" spans="1:26" ht="13.5" customHeight="1" x14ac:dyDescent="0.15">
      <c r="A34" s="31">
        <v>29</v>
      </c>
      <c r="B34" s="32" t="s">
        <v>51</v>
      </c>
      <c r="C34" s="48"/>
      <c r="D34" s="34"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6">
        <v>2</v>
      </c>
    </row>
    <row r="35" spans="1:26" ht="40.5" customHeight="1" x14ac:dyDescent="0.15">
      <c r="A35" s="31">
        <v>30</v>
      </c>
      <c r="B35" s="32" t="s">
        <v>52</v>
      </c>
      <c r="C35" s="46">
        <v>265.31493473361184</v>
      </c>
      <c r="D35" s="55">
        <v>657.15</v>
      </c>
      <c r="E35" s="44">
        <v>91.102058638737262</v>
      </c>
      <c r="F35" s="35"/>
      <c r="G35" s="35"/>
      <c r="H35" s="35"/>
      <c r="I35" s="44">
        <v>38885.909465747536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19176.958000829931</v>
      </c>
      <c r="X35" s="36"/>
      <c r="Y35" s="42"/>
      <c r="Z35" s="39">
        <v>59076.434459949814</v>
      </c>
    </row>
    <row r="36" spans="1:26" ht="13.5" customHeight="1" x14ac:dyDescent="0.15">
      <c r="A36" s="31">
        <v>31</v>
      </c>
      <c r="B36" s="32" t="s">
        <v>53</v>
      </c>
      <c r="C36" s="46">
        <v>29.647880860465254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7">
        <v>176.77620854308543</v>
      </c>
      <c r="X36" s="36"/>
      <c r="Y36" s="57">
        <v>1.7505309345760756</v>
      </c>
      <c r="Z36" s="45">
        <v>208.17462033812674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4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4"/>
    </row>
    <row r="39" spans="1:26" ht="27" customHeight="1" x14ac:dyDescent="0.15">
      <c r="A39" s="31">
        <v>34</v>
      </c>
      <c r="B39" s="32" t="s">
        <v>352</v>
      </c>
      <c r="C39" s="40">
        <v>0.57708709102389377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50">
        <v>0.57708709102389377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4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4">
        <v>2814.5428948145632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5">
        <v>2814.5428948145632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8">
        <v>1.55621512485</v>
      </c>
      <c r="X42" s="36"/>
      <c r="Y42" s="42"/>
      <c r="Z42" s="43">
        <v>1.55621512485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4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4"/>
    </row>
    <row r="45" spans="1:26" ht="13.5" customHeight="1" x14ac:dyDescent="0.15">
      <c r="A45" s="31">
        <v>40</v>
      </c>
      <c r="B45" s="32" t="s">
        <v>57</v>
      </c>
      <c r="C45" s="48"/>
      <c r="D45" s="55">
        <v>20.000000000000004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20.000000000000004</v>
      </c>
    </row>
    <row r="46" spans="1:26" ht="13.5" customHeight="1" x14ac:dyDescent="0.15">
      <c r="A46" s="31">
        <v>41</v>
      </c>
      <c r="B46" s="32" t="s">
        <v>58</v>
      </c>
      <c r="C46" s="48"/>
      <c r="D46" s="55">
        <v>202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202</v>
      </c>
    </row>
    <row r="47" spans="1:26" ht="13.5" customHeight="1" x14ac:dyDescent="0.15">
      <c r="A47" s="31">
        <v>42</v>
      </c>
      <c r="B47" s="32" t="s">
        <v>356</v>
      </c>
      <c r="C47" s="40">
        <v>0.46357980013738403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50">
        <v>0.46357980013738403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4"/>
    </row>
    <row r="49" spans="1:26" ht="13.5" customHeight="1" x14ac:dyDescent="0.15">
      <c r="A49" s="31">
        <v>44</v>
      </c>
      <c r="B49" s="32" t="s">
        <v>358</v>
      </c>
      <c r="C49" s="59">
        <v>2.1993574754028275E-4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0">
        <v>4.6019117430843668E-3</v>
      </c>
      <c r="Z49" s="53">
        <v>4.8218474906246492E-3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4"/>
    </row>
    <row r="51" spans="1:26" ht="13.5" customHeight="1" x14ac:dyDescent="0.15">
      <c r="A51" s="31">
        <v>46</v>
      </c>
      <c r="B51" s="32" t="s">
        <v>59</v>
      </c>
      <c r="C51" s="48"/>
      <c r="D51" s="55">
        <v>308.00000000000006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308.00000000000006</v>
      </c>
    </row>
    <row r="52" spans="1:26" ht="13.5" customHeight="1" x14ac:dyDescent="0.15">
      <c r="A52" s="31">
        <v>47</v>
      </c>
      <c r="B52" s="32" t="s">
        <v>60</v>
      </c>
      <c r="C52" s="48"/>
      <c r="D52" s="55">
        <v>18.5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18.5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4"/>
    </row>
    <row r="54" spans="1:26" ht="13.5" customHeight="1" x14ac:dyDescent="0.15">
      <c r="A54" s="31">
        <v>49</v>
      </c>
      <c r="B54" s="32" t="s">
        <v>62</v>
      </c>
      <c r="C54" s="48"/>
      <c r="D54" s="55">
        <v>513.29999999999995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513.29999999999995</v>
      </c>
    </row>
    <row r="55" spans="1:26" ht="13.5" customHeight="1" x14ac:dyDescent="0.15">
      <c r="A55" s="31">
        <v>50</v>
      </c>
      <c r="B55" s="32" t="s">
        <v>63</v>
      </c>
      <c r="C55" s="48"/>
      <c r="D55" s="55">
        <v>40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40</v>
      </c>
    </row>
    <row r="56" spans="1:26" ht="13.5" customHeight="1" x14ac:dyDescent="0.15">
      <c r="A56" s="31">
        <v>51</v>
      </c>
      <c r="B56" s="32" t="s">
        <v>64</v>
      </c>
      <c r="C56" s="46">
        <v>37.357238368019125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7">
        <v>0.22920144794831693</v>
      </c>
      <c r="X56" s="36"/>
      <c r="Y56" s="42"/>
      <c r="Z56" s="45">
        <v>37.586439815967445</v>
      </c>
    </row>
    <row r="57" spans="1:26" ht="13.5" customHeight="1" x14ac:dyDescent="0.15">
      <c r="A57" s="31">
        <v>52</v>
      </c>
      <c r="B57" s="32" t="s">
        <v>65</v>
      </c>
      <c r="C57" s="48"/>
      <c r="D57" s="55">
        <v>40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40</v>
      </c>
    </row>
    <row r="58" spans="1:26" ht="13.5" customHeight="1" x14ac:dyDescent="0.15">
      <c r="A58" s="31">
        <v>53</v>
      </c>
      <c r="B58" s="32" t="s">
        <v>66</v>
      </c>
      <c r="C58" s="46">
        <v>35928.965508111825</v>
      </c>
      <c r="D58" s="55">
        <v>2439.3340000000007</v>
      </c>
      <c r="E58" s="44">
        <v>65.780298040613786</v>
      </c>
      <c r="F58" s="35"/>
      <c r="G58" s="44">
        <v>15543.242390357083</v>
      </c>
      <c r="H58" s="35"/>
      <c r="I58" s="35"/>
      <c r="J58" s="35"/>
      <c r="K58" s="44">
        <v>335.58250146585385</v>
      </c>
      <c r="L58" s="35"/>
      <c r="M58" s="44">
        <v>37750.828012433121</v>
      </c>
      <c r="N58" s="44">
        <v>1059.2529818007979</v>
      </c>
      <c r="O58" s="44">
        <v>504.52780128971847</v>
      </c>
      <c r="P58" s="44">
        <v>2492.75974241732</v>
      </c>
      <c r="Q58" s="52">
        <v>2.2496700000000001</v>
      </c>
      <c r="R58" s="35"/>
      <c r="S58" s="35"/>
      <c r="T58" s="35"/>
      <c r="U58" s="35"/>
      <c r="V58" s="36"/>
      <c r="W58" s="37">
        <v>31.511992450091213</v>
      </c>
      <c r="X58" s="36"/>
      <c r="Y58" s="57">
        <v>8.9815640380784778</v>
      </c>
      <c r="Z58" s="39">
        <v>96163.016462404514</v>
      </c>
    </row>
    <row r="59" spans="1:26" ht="13.5" customHeight="1" x14ac:dyDescent="0.15">
      <c r="A59" s="31">
        <v>54</v>
      </c>
      <c r="B59" s="32" t="s">
        <v>67</v>
      </c>
      <c r="C59" s="48"/>
      <c r="D59" s="55">
        <v>94.5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94.5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4"/>
    </row>
    <row r="61" spans="1:26" ht="13.5" customHeight="1" x14ac:dyDescent="0.15">
      <c r="A61" s="31">
        <v>56</v>
      </c>
      <c r="B61" s="32" t="s">
        <v>68</v>
      </c>
      <c r="C61" s="46">
        <v>674.51840073401809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94.999440350622521</v>
      </c>
      <c r="X61" s="36"/>
      <c r="Y61" s="42"/>
      <c r="Z61" s="45">
        <v>769.51784108464062</v>
      </c>
    </row>
    <row r="62" spans="1:26" ht="13.5" customHeight="1" x14ac:dyDescent="0.15">
      <c r="A62" s="31">
        <v>57</v>
      </c>
      <c r="B62" s="32" t="s">
        <v>69</v>
      </c>
      <c r="C62" s="46">
        <v>539.0316784237765</v>
      </c>
      <c r="D62" s="35"/>
      <c r="E62" s="52">
        <v>6.1491999123370018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8.7348235370459187E-2</v>
      </c>
      <c r="X62" s="36"/>
      <c r="Y62" s="42"/>
      <c r="Z62" s="45">
        <v>545.26822657148398</v>
      </c>
    </row>
    <row r="63" spans="1:26" ht="13.5" customHeight="1" x14ac:dyDescent="0.15">
      <c r="A63" s="31">
        <v>58</v>
      </c>
      <c r="B63" s="32" t="s">
        <v>70</v>
      </c>
      <c r="C63" s="46">
        <v>43.686345768732153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7">
        <v>0.15834940684003104</v>
      </c>
      <c r="X63" s="36"/>
      <c r="Y63" s="42"/>
      <c r="Z63" s="45">
        <v>43.844695175572184</v>
      </c>
    </row>
    <row r="64" spans="1:26" ht="13.5" customHeight="1" x14ac:dyDescent="0.15">
      <c r="A64" s="31">
        <v>59</v>
      </c>
      <c r="B64" s="32" t="s">
        <v>71</v>
      </c>
      <c r="C64" s="51">
        <v>1.8744892991799822E-2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1">
        <v>1.0602042772537266E-2</v>
      </c>
      <c r="X64" s="36"/>
      <c r="Y64" s="42"/>
      <c r="Z64" s="53">
        <v>2.9346935764337088E-2</v>
      </c>
    </row>
    <row r="65" spans="1:26" ht="13.5" customHeight="1" x14ac:dyDescent="0.15">
      <c r="A65" s="31">
        <v>60</v>
      </c>
      <c r="B65" s="32" t="s">
        <v>72</v>
      </c>
      <c r="C65" s="33">
        <v>6.3952830555999132</v>
      </c>
      <c r="D65" s="35"/>
      <c r="E65" s="35"/>
      <c r="F65" s="35"/>
      <c r="G65" s="35"/>
      <c r="H65" s="35"/>
      <c r="I65" s="52">
        <v>7.6665324837178552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138.87785649136097</v>
      </c>
      <c r="X65" s="36"/>
      <c r="Y65" s="42"/>
      <c r="Z65" s="45">
        <v>152.93967203067874</v>
      </c>
    </row>
    <row r="66" spans="1:26" ht="13.5" customHeight="1" x14ac:dyDescent="0.15">
      <c r="A66" s="31">
        <v>61</v>
      </c>
      <c r="B66" s="32" t="s">
        <v>73</v>
      </c>
      <c r="C66" s="48"/>
      <c r="D66" s="55">
        <v>75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75</v>
      </c>
    </row>
    <row r="67" spans="1:26" ht="13.5" customHeight="1" x14ac:dyDescent="0.15">
      <c r="A67" s="31">
        <v>62</v>
      </c>
      <c r="B67" s="32" t="s">
        <v>74</v>
      </c>
      <c r="C67" s="48"/>
      <c r="D67" s="55">
        <v>4112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4112</v>
      </c>
    </row>
    <row r="68" spans="1:26" ht="13.5" customHeight="1" x14ac:dyDescent="0.15">
      <c r="A68" s="31">
        <v>63</v>
      </c>
      <c r="B68" s="32" t="s">
        <v>75</v>
      </c>
      <c r="C68" s="48"/>
      <c r="D68" s="55">
        <v>336.6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336.6</v>
      </c>
    </row>
    <row r="69" spans="1:26" ht="13.5" customHeight="1" x14ac:dyDescent="0.15">
      <c r="A69" s="31">
        <v>64</v>
      </c>
      <c r="B69" s="32" t="s">
        <v>76</v>
      </c>
      <c r="C69" s="48"/>
      <c r="D69" s="55">
        <v>429.12</v>
      </c>
      <c r="E69" s="44">
        <v>45.877765145562094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474.99776514556208</v>
      </c>
    </row>
    <row r="70" spans="1:26" ht="13.5" customHeight="1" x14ac:dyDescent="0.15">
      <c r="A70" s="31">
        <v>65</v>
      </c>
      <c r="B70" s="32" t="s">
        <v>361</v>
      </c>
      <c r="C70" s="51">
        <v>4.255437278908706E-2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3">
        <v>4.255437278908706E-2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4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4"/>
    </row>
    <row r="73" spans="1:26" ht="13.5" customHeight="1" x14ac:dyDescent="0.15">
      <c r="A73" s="31">
        <v>68</v>
      </c>
      <c r="B73" s="32" t="s">
        <v>364</v>
      </c>
      <c r="C73" s="51">
        <v>2.7676285341353551E-2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3">
        <v>2.7676285341353551E-2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4"/>
    </row>
    <row r="75" spans="1:26" ht="27" customHeight="1" x14ac:dyDescent="0.15">
      <c r="A75" s="31">
        <v>70</v>
      </c>
      <c r="B75" s="32" t="s">
        <v>78</v>
      </c>
      <c r="C75" s="48"/>
      <c r="D75" s="34">
        <v>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56">
        <v>9</v>
      </c>
    </row>
    <row r="76" spans="1:26" ht="13.5" customHeight="1" x14ac:dyDescent="0.15">
      <c r="A76" s="31">
        <v>71</v>
      </c>
      <c r="B76" s="32" t="s">
        <v>79</v>
      </c>
      <c r="C76" s="40">
        <v>0.30454034199256008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50">
        <v>0.30454034199256008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4"/>
    </row>
    <row r="78" spans="1:26" ht="13.5" customHeight="1" x14ac:dyDescent="0.15">
      <c r="A78" s="31">
        <v>73</v>
      </c>
      <c r="B78" s="32" t="s">
        <v>80</v>
      </c>
      <c r="C78" s="51">
        <v>9.6555251152775926E-2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1">
        <v>4.9052393342948786E-5</v>
      </c>
      <c r="X78" s="36"/>
      <c r="Y78" s="42"/>
      <c r="Z78" s="53">
        <v>9.6604303546118875E-2</v>
      </c>
    </row>
    <row r="79" spans="1:26" ht="13.5" customHeight="1" x14ac:dyDescent="0.15">
      <c r="A79" s="31">
        <v>74</v>
      </c>
      <c r="B79" s="32" t="s">
        <v>366</v>
      </c>
      <c r="C79" s="51">
        <v>8.1387081911558676E-2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3">
        <v>8.1387081911558676E-2</v>
      </c>
    </row>
    <row r="80" spans="1:26" ht="13.5" customHeight="1" x14ac:dyDescent="0.15">
      <c r="A80" s="31">
        <v>75</v>
      </c>
      <c r="B80" s="32" t="s">
        <v>81</v>
      </c>
      <c r="C80" s="51">
        <v>1.500177709745372E-2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1">
        <v>1.0751868454542932E-2</v>
      </c>
      <c r="X80" s="58">
        <v>8.7960634606378765</v>
      </c>
      <c r="Y80" s="57">
        <v>1.3362409228359902</v>
      </c>
      <c r="Z80" s="45">
        <v>10.158058029025863</v>
      </c>
    </row>
    <row r="81" spans="1:26" ht="13.5" customHeight="1" x14ac:dyDescent="0.15">
      <c r="A81" s="31">
        <v>76</v>
      </c>
      <c r="B81" s="32" t="s">
        <v>82</v>
      </c>
      <c r="C81" s="40">
        <v>0.94170957126450372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8">
        <v>2.0685781152709191</v>
      </c>
      <c r="X81" s="36"/>
      <c r="Y81" s="42"/>
      <c r="Z81" s="43">
        <v>3.0102876865354227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4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4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4"/>
    </row>
    <row r="85" spans="1:26" ht="13.5" customHeight="1" x14ac:dyDescent="0.15">
      <c r="A85" s="31">
        <v>80</v>
      </c>
      <c r="B85" s="32" t="s">
        <v>84</v>
      </c>
      <c r="C85" s="46">
        <v>50967.206069933978</v>
      </c>
      <c r="D85" s="55">
        <v>2504.9079999999999</v>
      </c>
      <c r="E85" s="44">
        <v>256.98679569315073</v>
      </c>
      <c r="F85" s="44">
        <v>552.15859323516202</v>
      </c>
      <c r="G85" s="44">
        <v>30074.308481919419</v>
      </c>
      <c r="H85" s="35"/>
      <c r="I85" s="35"/>
      <c r="J85" s="35"/>
      <c r="K85" s="44">
        <v>1716.0285619068404</v>
      </c>
      <c r="L85" s="35"/>
      <c r="M85" s="44">
        <v>149762.07237156705</v>
      </c>
      <c r="N85" s="44">
        <v>3268.0464729415644</v>
      </c>
      <c r="O85" s="44">
        <v>2667.6047166476583</v>
      </c>
      <c r="P85" s="44">
        <v>5945.7768608994538</v>
      </c>
      <c r="Q85" s="52">
        <v>8.9986800000000002</v>
      </c>
      <c r="R85" s="35"/>
      <c r="S85" s="35"/>
      <c r="T85" s="35"/>
      <c r="U85" s="35"/>
      <c r="V85" s="36"/>
      <c r="W85" s="37">
        <v>50.894068218916075</v>
      </c>
      <c r="X85" s="36"/>
      <c r="Y85" s="38">
        <v>46.441395617705545</v>
      </c>
      <c r="Z85" s="39">
        <v>247821.43106858089</v>
      </c>
    </row>
    <row r="86" spans="1:26" ht="13.5" customHeight="1" x14ac:dyDescent="0.15">
      <c r="A86" s="31">
        <v>81</v>
      </c>
      <c r="B86" s="32" t="s">
        <v>85</v>
      </c>
      <c r="C86" s="62">
        <v>6.5808984657302571E-5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3">
        <v>6.5808984657302571E-5</v>
      </c>
    </row>
    <row r="87" spans="1:26" ht="13.5" customHeight="1" x14ac:dyDescent="0.15">
      <c r="A87" s="31">
        <v>82</v>
      </c>
      <c r="B87" s="32" t="s">
        <v>86</v>
      </c>
      <c r="C87" s="46">
        <v>13.259682225179091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16.235143225781282</v>
      </c>
      <c r="X87" s="36"/>
      <c r="Y87" s="64">
        <v>0.64301590208380144</v>
      </c>
      <c r="Z87" s="45">
        <v>30.137841353044173</v>
      </c>
    </row>
    <row r="88" spans="1:26" ht="13.5" customHeight="1" x14ac:dyDescent="0.15">
      <c r="A88" s="31">
        <v>83</v>
      </c>
      <c r="B88" s="32" t="s">
        <v>87</v>
      </c>
      <c r="C88" s="46">
        <v>574.61066370914273</v>
      </c>
      <c r="D88" s="34">
        <v>2</v>
      </c>
      <c r="E88" s="35"/>
      <c r="F88" s="35"/>
      <c r="G88" s="35"/>
      <c r="H88" s="35"/>
      <c r="I88" s="35"/>
      <c r="J88" s="35"/>
      <c r="K88" s="35"/>
      <c r="L88" s="35"/>
      <c r="M88" s="44">
        <v>793.75692715983541</v>
      </c>
      <c r="N88" s="35"/>
      <c r="O88" s="35"/>
      <c r="P88" s="35"/>
      <c r="Q88" s="35"/>
      <c r="R88" s="35"/>
      <c r="S88" s="35"/>
      <c r="T88" s="35"/>
      <c r="U88" s="35"/>
      <c r="V88" s="36"/>
      <c r="W88" s="47">
        <v>0.5829155313381188</v>
      </c>
      <c r="X88" s="36"/>
      <c r="Y88" s="42"/>
      <c r="Z88" s="39">
        <v>1370.9505064003163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47">
        <v>9.9999907759679596E-2</v>
      </c>
      <c r="X89" s="36"/>
      <c r="Y89" s="42"/>
      <c r="Z89" s="50">
        <v>9.9999907759679596E-2</v>
      </c>
    </row>
    <row r="90" spans="1:26" ht="13.5" customHeight="1" x14ac:dyDescent="0.15">
      <c r="A90" s="31">
        <v>85</v>
      </c>
      <c r="B90" s="32" t="s">
        <v>89</v>
      </c>
      <c r="C90" s="46">
        <v>28.34641798584261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7">
        <v>0.17278023391554026</v>
      </c>
      <c r="X90" s="36"/>
      <c r="Y90" s="42"/>
      <c r="Z90" s="45">
        <v>28.519198219758149</v>
      </c>
    </row>
    <row r="91" spans="1:26" ht="13.5" customHeight="1" x14ac:dyDescent="0.15">
      <c r="A91" s="31">
        <v>86</v>
      </c>
      <c r="B91" s="32" t="s">
        <v>90</v>
      </c>
      <c r="C91" s="51">
        <v>4.1154462935378069E-3</v>
      </c>
      <c r="D91" s="35"/>
      <c r="E91" s="44">
        <v>68.024932541571843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9">
        <v>4.6911911459322759E-4</v>
      </c>
      <c r="X91" s="36"/>
      <c r="Y91" s="42"/>
      <c r="Z91" s="45">
        <v>68.029517106979981</v>
      </c>
    </row>
    <row r="92" spans="1:26" ht="13.5" customHeight="1" x14ac:dyDescent="0.15">
      <c r="A92" s="31">
        <v>87</v>
      </c>
      <c r="B92" s="32" t="s">
        <v>91</v>
      </c>
      <c r="C92" s="33">
        <v>7.6623809075792835</v>
      </c>
      <c r="D92" s="35"/>
      <c r="E92" s="65">
        <v>1.951188433722318E-2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58">
        <v>3.7627407066442773</v>
      </c>
      <c r="X92" s="37">
        <v>33.650939142831156</v>
      </c>
      <c r="Y92" s="57">
        <v>2.7830668449295857</v>
      </c>
      <c r="Z92" s="45">
        <v>47.878639486321525</v>
      </c>
    </row>
    <row r="93" spans="1:26" ht="13.5" customHeight="1" x14ac:dyDescent="0.15">
      <c r="A93" s="31">
        <v>88</v>
      </c>
      <c r="B93" s="32" t="s">
        <v>92</v>
      </c>
      <c r="C93" s="40">
        <v>0.91024566577259458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50">
        <v>0.91024566577259458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4"/>
    </row>
    <row r="95" spans="1:26" ht="13.5" customHeight="1" x14ac:dyDescent="0.15">
      <c r="A95" s="31">
        <v>90</v>
      </c>
      <c r="B95" s="32" t="s">
        <v>94</v>
      </c>
      <c r="C95" s="48"/>
      <c r="D95" s="55">
        <v>115.6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115.6</v>
      </c>
    </row>
    <row r="96" spans="1:26" ht="13.5" customHeight="1" x14ac:dyDescent="0.15">
      <c r="A96" s="31">
        <v>91</v>
      </c>
      <c r="B96" s="32" t="s">
        <v>95</v>
      </c>
      <c r="C96" s="48"/>
      <c r="D96" s="55">
        <v>61.5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61.5</v>
      </c>
    </row>
    <row r="97" spans="1:26" ht="13.5" customHeight="1" x14ac:dyDescent="0.15">
      <c r="A97" s="31">
        <v>92</v>
      </c>
      <c r="B97" s="32" t="s">
        <v>96</v>
      </c>
      <c r="C97" s="48"/>
      <c r="D97" s="55">
        <v>75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75</v>
      </c>
    </row>
    <row r="98" spans="1:26" ht="13.5" customHeight="1" x14ac:dyDescent="0.15">
      <c r="A98" s="31">
        <v>93</v>
      </c>
      <c r="B98" s="32" t="s">
        <v>97</v>
      </c>
      <c r="C98" s="48"/>
      <c r="D98" s="55">
        <v>528.6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528.6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47">
        <v>0.76708668547642878</v>
      </c>
      <c r="Y99" s="42"/>
      <c r="Z99" s="50">
        <v>0.76708668547642878</v>
      </c>
    </row>
    <row r="100" spans="1:26" ht="13.5" customHeight="1" x14ac:dyDescent="0.15">
      <c r="A100" s="31">
        <v>95</v>
      </c>
      <c r="B100" s="32" t="s">
        <v>99</v>
      </c>
      <c r="C100" s="48"/>
      <c r="D100" s="55">
        <v>265.5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265.5</v>
      </c>
    </row>
    <row r="101" spans="1:26" ht="13.5" customHeight="1" x14ac:dyDescent="0.15">
      <c r="A101" s="31">
        <v>96</v>
      </c>
      <c r="B101" s="32" t="s">
        <v>100</v>
      </c>
      <c r="C101" s="48"/>
      <c r="D101" s="55">
        <v>51.3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51.3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4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4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4"/>
    </row>
    <row r="105" spans="1:26" ht="13.5" customHeight="1" x14ac:dyDescent="0.15">
      <c r="A105" s="31">
        <v>100</v>
      </c>
      <c r="B105" s="32" t="s">
        <v>102</v>
      </c>
      <c r="C105" s="48"/>
      <c r="D105" s="55">
        <v>1313.5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1313.5</v>
      </c>
    </row>
    <row r="106" spans="1:26" ht="13.5" customHeight="1" x14ac:dyDescent="0.15">
      <c r="A106" s="31">
        <v>101</v>
      </c>
      <c r="B106" s="32" t="s">
        <v>103</v>
      </c>
      <c r="C106" s="48"/>
      <c r="D106" s="55">
        <v>1868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1868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4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3812.8198568267399</v>
      </c>
      <c r="U108" s="35"/>
      <c r="V108" s="36"/>
      <c r="W108" s="36"/>
      <c r="X108" s="36"/>
      <c r="Y108" s="42"/>
      <c r="Z108" s="45">
        <v>3812.8198568267399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15216.796983934726</v>
      </c>
      <c r="U109" s="35"/>
      <c r="V109" s="36"/>
      <c r="W109" s="36"/>
      <c r="X109" s="36"/>
      <c r="Y109" s="42"/>
      <c r="Z109" s="45">
        <v>15216.796983934726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4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4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4"/>
    </row>
    <row r="113" spans="1:26" ht="13.5" customHeight="1" x14ac:dyDescent="0.15">
      <c r="A113" s="31">
        <v>108</v>
      </c>
      <c r="B113" s="32" t="s">
        <v>106</v>
      </c>
      <c r="C113" s="48"/>
      <c r="D113" s="55">
        <v>833.8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833.8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4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4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4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4"/>
    </row>
    <row r="118" spans="1:26" ht="13.5" customHeight="1" x14ac:dyDescent="0.15">
      <c r="A118" s="31">
        <v>113</v>
      </c>
      <c r="B118" s="32" t="s">
        <v>107</v>
      </c>
      <c r="C118" s="48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4"/>
    </row>
    <row r="119" spans="1:26" ht="13.5" customHeight="1" x14ac:dyDescent="0.15">
      <c r="A119" s="31">
        <v>114</v>
      </c>
      <c r="B119" s="32" t="s">
        <v>108</v>
      </c>
      <c r="C119" s="48"/>
      <c r="D119" s="55">
        <v>52.4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52.4</v>
      </c>
    </row>
    <row r="120" spans="1:26" ht="13.5" customHeight="1" x14ac:dyDescent="0.15">
      <c r="A120" s="31">
        <v>115</v>
      </c>
      <c r="B120" s="32" t="s">
        <v>109</v>
      </c>
      <c r="C120" s="48"/>
      <c r="D120" s="55">
        <v>550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550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54"/>
    </row>
    <row r="122" spans="1:26" ht="13.5" customHeight="1" x14ac:dyDescent="0.15">
      <c r="A122" s="31">
        <v>117</v>
      </c>
      <c r="B122" s="32" t="s">
        <v>111</v>
      </c>
      <c r="C122" s="48"/>
      <c r="D122" s="55">
        <v>501.4</v>
      </c>
      <c r="E122" s="52">
        <v>1.5460704715489619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502.94607047154892</v>
      </c>
    </row>
    <row r="123" spans="1:26" ht="13.5" customHeight="1" x14ac:dyDescent="0.15">
      <c r="A123" s="31">
        <v>118</v>
      </c>
      <c r="B123" s="32" t="s">
        <v>112</v>
      </c>
      <c r="C123" s="48"/>
      <c r="D123" s="55">
        <v>35.033999999999999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35.033999999999999</v>
      </c>
    </row>
    <row r="124" spans="1:26" ht="13.5" customHeight="1" x14ac:dyDescent="0.15">
      <c r="A124" s="31">
        <v>119</v>
      </c>
      <c r="B124" s="32" t="s">
        <v>113</v>
      </c>
      <c r="C124" s="48"/>
      <c r="D124" s="55">
        <v>22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22</v>
      </c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4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4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4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4"/>
    </row>
    <row r="129" spans="1:26" ht="13.5" customHeight="1" x14ac:dyDescent="0.15">
      <c r="A129" s="31">
        <v>124</v>
      </c>
      <c r="B129" s="32" t="s">
        <v>116</v>
      </c>
      <c r="C129" s="48"/>
      <c r="D129" s="55">
        <v>27.400000000000002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27.400000000000002</v>
      </c>
    </row>
    <row r="130" spans="1:26" ht="13.5" customHeight="1" x14ac:dyDescent="0.15">
      <c r="A130" s="31">
        <v>125</v>
      </c>
      <c r="B130" s="32" t="s">
        <v>117</v>
      </c>
      <c r="C130" s="46">
        <v>131.01746336728399</v>
      </c>
      <c r="D130" s="55">
        <v>490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12.971061847164464</v>
      </c>
      <c r="X130" s="36"/>
      <c r="Y130" s="57">
        <v>3.8161489830299051</v>
      </c>
      <c r="Z130" s="39">
        <v>637.80467419747845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4"/>
    </row>
    <row r="132" spans="1:26" ht="13.5" customHeight="1" x14ac:dyDescent="0.15">
      <c r="A132" s="31">
        <v>127</v>
      </c>
      <c r="B132" s="32" t="s">
        <v>119</v>
      </c>
      <c r="C132" s="46">
        <v>168.41365451064175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557.79714976953903</v>
      </c>
      <c r="T132" s="35"/>
      <c r="U132" s="35"/>
      <c r="V132" s="36"/>
      <c r="W132" s="37">
        <v>426.63199824187001</v>
      </c>
      <c r="X132" s="36"/>
      <c r="Y132" s="57">
        <v>3.9687865375785738</v>
      </c>
      <c r="Z132" s="45">
        <v>1156.8115890596293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4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4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4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4"/>
    </row>
    <row r="137" spans="1:26" ht="13.5" customHeight="1" x14ac:dyDescent="0.15">
      <c r="A137" s="31">
        <v>132</v>
      </c>
      <c r="B137" s="32" t="s">
        <v>120</v>
      </c>
      <c r="C137" s="46">
        <v>30.342221823023937</v>
      </c>
      <c r="D137" s="35"/>
      <c r="E137" s="65">
        <v>2.5917300912574222E-2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7">
        <v>198.28529900109433</v>
      </c>
      <c r="X137" s="36"/>
      <c r="Y137" s="64">
        <v>0.15079942803306068</v>
      </c>
      <c r="Z137" s="45">
        <v>228.8042375530639</v>
      </c>
    </row>
    <row r="138" spans="1:26" ht="27" customHeight="1" x14ac:dyDescent="0.15">
      <c r="A138" s="31">
        <v>133</v>
      </c>
      <c r="B138" s="32" t="s">
        <v>121</v>
      </c>
      <c r="C138" s="46">
        <v>465.95801073015372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4.0289260858658539E-3</v>
      </c>
      <c r="X138" s="36"/>
      <c r="Y138" s="42"/>
      <c r="Z138" s="45">
        <v>465.9620396562396</v>
      </c>
    </row>
    <row r="139" spans="1:26" ht="13.5" customHeight="1" x14ac:dyDescent="0.15">
      <c r="A139" s="31">
        <v>134</v>
      </c>
      <c r="B139" s="32" t="s">
        <v>122</v>
      </c>
      <c r="C139" s="46">
        <v>468.54119370401293</v>
      </c>
      <c r="D139" s="35"/>
      <c r="E139" s="35"/>
      <c r="F139" s="44">
        <v>178.9905920925915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8">
        <v>4.6590876197473152</v>
      </c>
      <c r="X139" s="36"/>
      <c r="Y139" s="42"/>
      <c r="Z139" s="45">
        <v>652.19087341635179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4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4"/>
    </row>
    <row r="142" spans="1:26" ht="13.5" customHeight="1" x14ac:dyDescent="0.15">
      <c r="A142" s="31">
        <v>137</v>
      </c>
      <c r="B142" s="32" t="s">
        <v>123</v>
      </c>
      <c r="C142" s="48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4"/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4"/>
    </row>
    <row r="144" spans="1:26" ht="13.5" customHeight="1" x14ac:dyDescent="0.15">
      <c r="A144" s="31">
        <v>139</v>
      </c>
      <c r="B144" s="32" t="s">
        <v>125</v>
      </c>
      <c r="C144" s="48"/>
      <c r="D144" s="34">
        <v>1.4000000000000001</v>
      </c>
      <c r="E144" s="52">
        <v>5.2565830191743261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56">
        <v>6.6565830191743265</v>
      </c>
    </row>
    <row r="145" spans="1:26" ht="13.5" customHeight="1" x14ac:dyDescent="0.15">
      <c r="A145" s="31">
        <v>140</v>
      </c>
      <c r="B145" s="32" t="s">
        <v>126</v>
      </c>
      <c r="C145" s="48"/>
      <c r="D145" s="55">
        <v>10.270000000000001</v>
      </c>
      <c r="E145" s="52">
        <v>1.9345131038915073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12.204513103891509</v>
      </c>
    </row>
    <row r="146" spans="1:26" ht="13.5" customHeight="1" x14ac:dyDescent="0.15">
      <c r="A146" s="31">
        <v>141</v>
      </c>
      <c r="B146" s="32" t="s">
        <v>127</v>
      </c>
      <c r="C146" s="48"/>
      <c r="D146" s="55">
        <v>48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48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4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4"/>
    </row>
    <row r="149" spans="1:26" ht="27" customHeight="1" x14ac:dyDescent="0.15">
      <c r="A149" s="31">
        <v>144</v>
      </c>
      <c r="B149" s="32" t="s">
        <v>128</v>
      </c>
      <c r="C149" s="46">
        <v>30.093065016554547</v>
      </c>
      <c r="D149" s="35"/>
      <c r="E149" s="35"/>
      <c r="F149" s="35"/>
      <c r="G149" s="35"/>
      <c r="H149" s="35"/>
      <c r="I149" s="35"/>
      <c r="J149" s="35"/>
      <c r="K149" s="35"/>
      <c r="L149" s="44">
        <v>128.36581694096918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5">
        <v>158.45888195752372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4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4"/>
    </row>
    <row r="152" spans="1:26" ht="13.5" customHeight="1" x14ac:dyDescent="0.15">
      <c r="A152" s="31">
        <v>147</v>
      </c>
      <c r="B152" s="32" t="s">
        <v>131</v>
      </c>
      <c r="C152" s="48"/>
      <c r="D152" s="55">
        <v>13374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13374</v>
      </c>
    </row>
    <row r="153" spans="1:26" ht="13.5" customHeight="1" x14ac:dyDescent="0.15">
      <c r="A153" s="31">
        <v>148</v>
      </c>
      <c r="B153" s="32" t="s">
        <v>132</v>
      </c>
      <c r="C153" s="48"/>
      <c r="D153" s="55">
        <v>618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618</v>
      </c>
    </row>
    <row r="154" spans="1:26" ht="13.5" customHeight="1" x14ac:dyDescent="0.15">
      <c r="A154" s="31">
        <v>149</v>
      </c>
      <c r="B154" s="32" t="s">
        <v>389</v>
      </c>
      <c r="C154" s="51">
        <v>9.7498729471213463E-2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3">
        <v>9.7498729471213463E-2</v>
      </c>
    </row>
    <row r="155" spans="1:26" ht="13.5" customHeight="1" x14ac:dyDescent="0.15">
      <c r="A155" s="31">
        <v>150</v>
      </c>
      <c r="B155" s="32" t="s">
        <v>133</v>
      </c>
      <c r="C155" s="46">
        <v>26.936204396015054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7">
        <v>5.4370213869230444</v>
      </c>
      <c r="Z155" s="45">
        <v>32.3732257829381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4"/>
    </row>
    <row r="157" spans="1:26" ht="13.5" customHeight="1" x14ac:dyDescent="0.15">
      <c r="A157" s="31">
        <v>152</v>
      </c>
      <c r="B157" s="32" t="s">
        <v>135</v>
      </c>
      <c r="C157" s="48"/>
      <c r="D157" s="55">
        <v>529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529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4">
        <v>342.635295357632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5">
        <v>342.635295357632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4"/>
    </row>
    <row r="160" spans="1:26" ht="13.5" customHeight="1" x14ac:dyDescent="0.15">
      <c r="A160" s="31">
        <v>155</v>
      </c>
      <c r="B160" s="32" t="s">
        <v>390</v>
      </c>
      <c r="C160" s="40">
        <v>0.76994603060955724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9.9608610432048419</v>
      </c>
      <c r="X160" s="36"/>
      <c r="Y160" s="42"/>
      <c r="Z160" s="45">
        <v>10.730807073814399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4"/>
    </row>
    <row r="162" spans="1:26" ht="13.5" customHeight="1" x14ac:dyDescent="0.15">
      <c r="A162" s="31">
        <v>157</v>
      </c>
      <c r="B162" s="32" t="s">
        <v>138</v>
      </c>
      <c r="C162" s="46">
        <v>43.051138340229599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7">
        <v>0.76303204201328012</v>
      </c>
      <c r="X162" s="36"/>
      <c r="Y162" s="42"/>
      <c r="Z162" s="45">
        <v>43.814170382242878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4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4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4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5397.8221945718351</v>
      </c>
      <c r="U166" s="35"/>
      <c r="V166" s="36"/>
      <c r="W166" s="36"/>
      <c r="X166" s="36"/>
      <c r="Y166" s="42"/>
      <c r="Z166" s="45">
        <v>5397.8221945718351</v>
      </c>
    </row>
    <row r="167" spans="1:26" ht="13.5" customHeight="1" x14ac:dyDescent="0.15">
      <c r="A167" s="31">
        <v>162</v>
      </c>
      <c r="B167" s="32" t="s">
        <v>140</v>
      </c>
      <c r="C167" s="48"/>
      <c r="D167" s="55">
        <v>460.00000000000006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460.00000000000006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4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739.47339394006917</v>
      </c>
      <c r="U169" s="35"/>
      <c r="V169" s="36"/>
      <c r="W169" s="36"/>
      <c r="X169" s="36"/>
      <c r="Y169" s="42"/>
      <c r="Z169" s="45">
        <v>739.47339394006917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4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4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4"/>
    </row>
    <row r="173" spans="1:26" ht="13.5" customHeight="1" x14ac:dyDescent="0.15">
      <c r="A173" s="31">
        <v>168</v>
      </c>
      <c r="B173" s="32" t="s">
        <v>142</v>
      </c>
      <c r="C173" s="48"/>
      <c r="D173" s="55">
        <v>143.10000000000002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143.10000000000002</v>
      </c>
    </row>
    <row r="174" spans="1:26" ht="13.5" customHeight="1" x14ac:dyDescent="0.15">
      <c r="A174" s="31">
        <v>169</v>
      </c>
      <c r="B174" s="32" t="s">
        <v>143</v>
      </c>
      <c r="C174" s="40">
        <v>0.46323616636503734</v>
      </c>
      <c r="D174" s="55">
        <v>1045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1045.463236166365</v>
      </c>
    </row>
    <row r="175" spans="1:26" ht="13.5" customHeight="1" x14ac:dyDescent="0.15">
      <c r="A175" s="31">
        <v>170</v>
      </c>
      <c r="B175" s="32" t="s">
        <v>144</v>
      </c>
      <c r="C175" s="48"/>
      <c r="D175" s="55">
        <v>11.620000000000001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11.620000000000001</v>
      </c>
    </row>
    <row r="176" spans="1:26" ht="13.5" customHeight="1" x14ac:dyDescent="0.15">
      <c r="A176" s="31">
        <v>171</v>
      </c>
      <c r="B176" s="32" t="s">
        <v>145</v>
      </c>
      <c r="C176" s="48"/>
      <c r="D176" s="55">
        <v>714.3</v>
      </c>
      <c r="E176" s="44">
        <v>20.354344434187425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734.65434443418735</v>
      </c>
    </row>
    <row r="177" spans="1:26" ht="13.5" customHeight="1" x14ac:dyDescent="0.15">
      <c r="A177" s="31">
        <v>172</v>
      </c>
      <c r="B177" s="32" t="s">
        <v>146</v>
      </c>
      <c r="C177" s="48"/>
      <c r="D177" s="55">
        <v>187.45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187.45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4"/>
    </row>
    <row r="179" spans="1:26" ht="13.5" customHeight="1" x14ac:dyDescent="0.15">
      <c r="A179" s="31">
        <v>174</v>
      </c>
      <c r="B179" s="32" t="s">
        <v>147</v>
      </c>
      <c r="C179" s="48"/>
      <c r="D179" s="55">
        <v>4472.6799999999994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4472.6799999999994</v>
      </c>
    </row>
    <row r="180" spans="1:26" ht="13.5" customHeight="1" x14ac:dyDescent="0.15">
      <c r="A180" s="31">
        <v>175</v>
      </c>
      <c r="B180" s="32" t="s">
        <v>148</v>
      </c>
      <c r="C180" s="48"/>
      <c r="D180" s="55">
        <v>2327.9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2327.9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10080.46214469</v>
      </c>
      <c r="U181" s="35"/>
      <c r="V181" s="36"/>
      <c r="W181" s="36"/>
      <c r="X181" s="36"/>
      <c r="Y181" s="42"/>
      <c r="Z181" s="45">
        <v>10080.46214469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4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7">
        <v>6.0035889090251624</v>
      </c>
      <c r="Z183" s="43">
        <v>6.0035889090251624</v>
      </c>
    </row>
    <row r="184" spans="1:26" ht="13.5" customHeight="1" x14ac:dyDescent="0.15">
      <c r="A184" s="31">
        <v>179</v>
      </c>
      <c r="B184" s="32" t="s">
        <v>151</v>
      </c>
      <c r="C184" s="48"/>
      <c r="D184" s="55">
        <v>3104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3104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4"/>
    </row>
    <row r="186" spans="1:26" ht="13.5" customHeight="1" x14ac:dyDescent="0.15">
      <c r="A186" s="31">
        <v>181</v>
      </c>
      <c r="B186" s="32" t="s">
        <v>152</v>
      </c>
      <c r="C186" s="40">
        <v>0.32826889779116947</v>
      </c>
      <c r="D186" s="35"/>
      <c r="E186" s="44">
        <v>527.93120467352651</v>
      </c>
      <c r="F186" s="35"/>
      <c r="G186" s="35"/>
      <c r="H186" s="35"/>
      <c r="I186" s="35"/>
      <c r="J186" s="44">
        <v>73383.62661569014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1">
        <v>5.3863002155747621E-3</v>
      </c>
      <c r="X186" s="36"/>
      <c r="Y186" s="38">
        <v>14.820131104523053</v>
      </c>
      <c r="Z186" s="45">
        <v>73926.711606666198</v>
      </c>
    </row>
    <row r="187" spans="1:26" ht="13.5" customHeight="1" x14ac:dyDescent="0.15">
      <c r="A187" s="31">
        <v>182</v>
      </c>
      <c r="B187" s="32" t="s">
        <v>153</v>
      </c>
      <c r="C187" s="48"/>
      <c r="D187" s="55">
        <v>50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50</v>
      </c>
    </row>
    <row r="188" spans="1:26" ht="13.5" customHeight="1" x14ac:dyDescent="0.15">
      <c r="A188" s="31">
        <v>183</v>
      </c>
      <c r="B188" s="32" t="s">
        <v>154</v>
      </c>
      <c r="C188" s="48"/>
      <c r="D188" s="55">
        <v>1043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1043</v>
      </c>
    </row>
    <row r="189" spans="1:26" ht="13.5" customHeight="1" x14ac:dyDescent="0.15">
      <c r="A189" s="31">
        <v>184</v>
      </c>
      <c r="B189" s="32" t="s">
        <v>155</v>
      </c>
      <c r="C189" s="48"/>
      <c r="D189" s="55">
        <v>508.4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508.4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163.70463313833017</v>
      </c>
      <c r="U190" s="35"/>
      <c r="V190" s="36"/>
      <c r="W190" s="36"/>
      <c r="X190" s="36"/>
      <c r="Y190" s="42"/>
      <c r="Z190" s="45">
        <v>163.70463313833017</v>
      </c>
    </row>
    <row r="191" spans="1:26" ht="13.5" customHeight="1" x14ac:dyDescent="0.15">
      <c r="A191" s="31">
        <v>186</v>
      </c>
      <c r="B191" s="32" t="s">
        <v>157</v>
      </c>
      <c r="C191" s="46">
        <v>18130.864635942689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17.817524069212535</v>
      </c>
      <c r="X191" s="36"/>
      <c r="Y191" s="42"/>
      <c r="Z191" s="45">
        <v>18148.6821600119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4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41">
        <v>5.0292343038157931E-2</v>
      </c>
      <c r="X193" s="36"/>
      <c r="Y193" s="42"/>
      <c r="Z193" s="53">
        <v>5.0292343038157931E-2</v>
      </c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4"/>
    </row>
    <row r="195" spans="1:26" ht="13.5" customHeight="1" x14ac:dyDescent="0.15">
      <c r="A195" s="31">
        <v>190</v>
      </c>
      <c r="B195" s="32" t="s">
        <v>160</v>
      </c>
      <c r="C195" s="51">
        <v>3.4305587341581924E-3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3.4305587341581924E-3</v>
      </c>
    </row>
    <row r="196" spans="1:26" ht="13.5" customHeight="1" x14ac:dyDescent="0.15">
      <c r="A196" s="31">
        <v>191</v>
      </c>
      <c r="B196" s="32" t="s">
        <v>161</v>
      </c>
      <c r="C196" s="48"/>
      <c r="D196" s="55">
        <v>668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668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4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4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4"/>
    </row>
    <row r="200" spans="1:26" ht="13.5" customHeight="1" x14ac:dyDescent="0.15">
      <c r="A200" s="31">
        <v>195</v>
      </c>
      <c r="B200" s="32" t="s">
        <v>163</v>
      </c>
      <c r="C200" s="48"/>
      <c r="D200" s="55">
        <v>1052.9999999999998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1052.9999999999998</v>
      </c>
    </row>
    <row r="201" spans="1:26" ht="13.5" customHeight="1" x14ac:dyDescent="0.15">
      <c r="A201" s="31">
        <v>196</v>
      </c>
      <c r="B201" s="32" t="s">
        <v>164</v>
      </c>
      <c r="C201" s="48"/>
      <c r="D201" s="55">
        <v>156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156</v>
      </c>
    </row>
    <row r="202" spans="1:26" ht="13.5" customHeight="1" x14ac:dyDescent="0.15">
      <c r="A202" s="31">
        <v>197</v>
      </c>
      <c r="B202" s="32" t="s">
        <v>165</v>
      </c>
      <c r="C202" s="48"/>
      <c r="D202" s="55">
        <v>146.00000000000003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146.00000000000003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4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4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4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4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4"/>
    </row>
    <row r="208" spans="1:26" ht="13.5" customHeight="1" x14ac:dyDescent="0.15">
      <c r="A208" s="31">
        <v>203</v>
      </c>
      <c r="B208" s="32" t="s">
        <v>168</v>
      </c>
      <c r="C208" s="40">
        <v>0.26310949485737162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50">
        <v>0.26310949485737162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4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4"/>
    </row>
    <row r="211" spans="1:26" ht="13.5" customHeight="1" x14ac:dyDescent="0.15">
      <c r="A211" s="31">
        <v>206</v>
      </c>
      <c r="B211" s="32" t="s">
        <v>170</v>
      </c>
      <c r="C211" s="48"/>
      <c r="D211" s="34">
        <v>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56">
        <v>3</v>
      </c>
    </row>
    <row r="212" spans="1:26" ht="27" customHeight="1" x14ac:dyDescent="0.15">
      <c r="A212" s="31">
        <v>207</v>
      </c>
      <c r="B212" s="32" t="s">
        <v>171</v>
      </c>
      <c r="C212" s="33">
        <v>2.5780749293544605</v>
      </c>
      <c r="D212" s="55">
        <v>21</v>
      </c>
      <c r="E212" s="44">
        <v>12.185801266750714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5.3526974361400192E-2</v>
      </c>
      <c r="X212" s="36"/>
      <c r="Y212" s="42"/>
      <c r="Z212" s="39">
        <v>35.817403170466577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4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157.64401563328227</v>
      </c>
      <c r="T214" s="35"/>
      <c r="U214" s="35"/>
      <c r="V214" s="36"/>
      <c r="W214" s="37">
        <v>3170.1262546394323</v>
      </c>
      <c r="X214" s="36"/>
      <c r="Y214" s="42"/>
      <c r="Z214" s="45">
        <v>3327.7702702727147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4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4"/>
    </row>
    <row r="217" spans="1:26" ht="13.5" customHeight="1" x14ac:dyDescent="0.15">
      <c r="A217" s="31">
        <v>212</v>
      </c>
      <c r="B217" s="32" t="s">
        <v>174</v>
      </c>
      <c r="C217" s="48"/>
      <c r="D217" s="55">
        <v>1385.19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1385.19</v>
      </c>
    </row>
    <row r="218" spans="1:26" ht="13.5" customHeight="1" x14ac:dyDescent="0.15">
      <c r="A218" s="31">
        <v>213</v>
      </c>
      <c r="B218" s="32" t="s">
        <v>175</v>
      </c>
      <c r="C218" s="46">
        <v>105.86275908099616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38.536367328213053</v>
      </c>
      <c r="X218" s="36"/>
      <c r="Y218" s="42"/>
      <c r="Z218" s="45">
        <v>144.3991264092092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4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4"/>
    </row>
    <row r="221" spans="1:26" ht="13.5" customHeight="1" x14ac:dyDescent="0.15">
      <c r="A221" s="31">
        <v>216</v>
      </c>
      <c r="B221" s="32" t="s">
        <v>413</v>
      </c>
      <c r="C221" s="51">
        <v>5.1742752683523741E-3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3">
        <v>5.1742752683523741E-3</v>
      </c>
    </row>
    <row r="222" spans="1:26" ht="13.5" customHeight="1" x14ac:dyDescent="0.15">
      <c r="A222" s="31">
        <v>217</v>
      </c>
      <c r="B222" s="32" t="s">
        <v>176</v>
      </c>
      <c r="C222" s="48"/>
      <c r="D222" s="55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50</v>
      </c>
    </row>
    <row r="223" spans="1:26" ht="13.5" customHeight="1" x14ac:dyDescent="0.15">
      <c r="A223" s="31">
        <v>218</v>
      </c>
      <c r="B223" s="32" t="s">
        <v>177</v>
      </c>
      <c r="C223" s="33">
        <v>1.5553020198329872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1">
        <v>5.5376820836631549E-3</v>
      </c>
      <c r="X223" s="36"/>
      <c r="Y223" s="42"/>
      <c r="Z223" s="43">
        <v>1.5608397019166504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4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4"/>
    </row>
    <row r="226" spans="1:26" ht="13.5" customHeight="1" x14ac:dyDescent="0.15">
      <c r="A226" s="31">
        <v>221</v>
      </c>
      <c r="B226" s="32" t="s">
        <v>178</v>
      </c>
      <c r="C226" s="48"/>
      <c r="D226" s="55">
        <v>153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153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4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4"/>
    </row>
    <row r="229" spans="1:26" ht="27" customHeight="1" x14ac:dyDescent="0.15">
      <c r="A229" s="31">
        <v>224</v>
      </c>
      <c r="B229" s="32" t="s">
        <v>180</v>
      </c>
      <c r="C229" s="33">
        <v>1.6501857276593057</v>
      </c>
      <c r="D229" s="35"/>
      <c r="E229" s="35"/>
      <c r="F229" s="35"/>
      <c r="G229" s="35"/>
      <c r="H229" s="35"/>
      <c r="I229" s="44">
        <v>6748.1707610321073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205.23588943496335</v>
      </c>
      <c r="X229" s="36"/>
      <c r="Y229" s="42"/>
      <c r="Z229" s="45">
        <v>6955.0568361947298</v>
      </c>
    </row>
    <row r="230" spans="1:26" ht="13.5" customHeight="1" x14ac:dyDescent="0.15">
      <c r="A230" s="31">
        <v>225</v>
      </c>
      <c r="B230" s="32" t="s">
        <v>181</v>
      </c>
      <c r="C230" s="48"/>
      <c r="D230" s="55">
        <v>150</v>
      </c>
      <c r="E230" s="52">
        <v>5.1618776630406371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155.16187766304063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4"/>
    </row>
    <row r="232" spans="1:26" ht="13.5" customHeight="1" x14ac:dyDescent="0.15">
      <c r="A232" s="31">
        <v>227</v>
      </c>
      <c r="B232" s="32" t="s">
        <v>182</v>
      </c>
      <c r="C232" s="48"/>
      <c r="D232" s="55">
        <v>195.00000000000003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195.00000000000003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4"/>
    </row>
    <row r="234" spans="1:26" ht="13.5" customHeight="1" x14ac:dyDescent="0.15">
      <c r="A234" s="31">
        <v>229</v>
      </c>
      <c r="B234" s="32" t="s">
        <v>183</v>
      </c>
      <c r="C234" s="48"/>
      <c r="D234" s="55">
        <v>1919.08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1919.08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4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4"/>
    </row>
    <row r="237" spans="1:26" ht="13.5" customHeight="1" x14ac:dyDescent="0.15">
      <c r="A237" s="31">
        <v>232</v>
      </c>
      <c r="B237" s="32" t="s">
        <v>185</v>
      </c>
      <c r="C237" s="46">
        <v>9019.8977014651555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5">
        <v>9019.8977014651555</v>
      </c>
    </row>
    <row r="238" spans="1:26" ht="13.5" customHeight="1" x14ac:dyDescent="0.15">
      <c r="A238" s="31">
        <v>233</v>
      </c>
      <c r="B238" s="32" t="s">
        <v>186</v>
      </c>
      <c r="C238" s="48"/>
      <c r="D238" s="55">
        <v>138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138</v>
      </c>
    </row>
    <row r="239" spans="1:26" ht="13.5" customHeight="1" x14ac:dyDescent="0.15">
      <c r="A239" s="31">
        <v>234</v>
      </c>
      <c r="B239" s="32" t="s">
        <v>187</v>
      </c>
      <c r="C239" s="51">
        <v>6.8285648320379061E-2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1">
        <v>9.7387658791673465E-4</v>
      </c>
      <c r="X239" s="36"/>
      <c r="Y239" s="42"/>
      <c r="Z239" s="53">
        <v>6.9259524908295789E-2</v>
      </c>
    </row>
    <row r="240" spans="1:26" ht="13.5" customHeight="1" x14ac:dyDescent="0.15">
      <c r="A240" s="31">
        <v>235</v>
      </c>
      <c r="B240" s="32" t="s">
        <v>420</v>
      </c>
      <c r="C240" s="59">
        <v>1.4239825741065121E-4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6">
        <v>1.4239825741065121E-4</v>
      </c>
    </row>
    <row r="241" spans="1:26" ht="13.5" customHeight="1" x14ac:dyDescent="0.15">
      <c r="A241" s="31">
        <v>236</v>
      </c>
      <c r="B241" s="32" t="s">
        <v>188</v>
      </c>
      <c r="C241" s="48"/>
      <c r="D241" s="55">
        <v>120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120</v>
      </c>
    </row>
    <row r="242" spans="1:26" ht="13.5" customHeight="1" x14ac:dyDescent="0.15">
      <c r="A242" s="31">
        <v>237</v>
      </c>
      <c r="B242" s="32" t="s">
        <v>189</v>
      </c>
      <c r="C242" s="40">
        <v>0.64840900639522714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7">
        <v>18.068187873782744</v>
      </c>
      <c r="Y242" s="42"/>
      <c r="Z242" s="45">
        <v>18.716596880177971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4"/>
    </row>
    <row r="244" spans="1:26" ht="13.5" customHeight="1" x14ac:dyDescent="0.15">
      <c r="A244" s="31">
        <v>239</v>
      </c>
      <c r="B244" s="32" t="s">
        <v>190</v>
      </c>
      <c r="C244" s="33">
        <v>2.2168108372401756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2.2168108372401756</v>
      </c>
    </row>
    <row r="245" spans="1:26" ht="13.5" customHeight="1" x14ac:dyDescent="0.15">
      <c r="A245" s="31">
        <v>240</v>
      </c>
      <c r="B245" s="32" t="s">
        <v>191</v>
      </c>
      <c r="C245" s="46">
        <v>1586.6242421607096</v>
      </c>
      <c r="D245" s="35"/>
      <c r="E245" s="35"/>
      <c r="F245" s="67">
        <v>0.13026076318416571</v>
      </c>
      <c r="G245" s="44">
        <v>20.371912873420175</v>
      </c>
      <c r="H245" s="35"/>
      <c r="I245" s="35"/>
      <c r="J245" s="35"/>
      <c r="K245" s="44">
        <v>232.2147753211176</v>
      </c>
      <c r="L245" s="35"/>
      <c r="M245" s="44">
        <v>7338.1292469423388</v>
      </c>
      <c r="N245" s="44">
        <v>553.51286670709362</v>
      </c>
      <c r="O245" s="44">
        <v>552.81785032408584</v>
      </c>
      <c r="P245" s="44">
        <v>1392.0045765555828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5">
        <v>11675.805731647532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4"/>
    </row>
    <row r="247" spans="1:26" ht="13.5" customHeight="1" x14ac:dyDescent="0.15">
      <c r="A247" s="31">
        <v>242</v>
      </c>
      <c r="B247" s="32" t="s">
        <v>192</v>
      </c>
      <c r="C247" s="51">
        <v>4.0187522993454933E-3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9">
        <v>8.8552605074329485E-4</v>
      </c>
      <c r="X247" s="36"/>
      <c r="Y247" s="42"/>
      <c r="Z247" s="53">
        <v>4.9042783500887885E-3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478.47864576205268</v>
      </c>
      <c r="V248" s="36"/>
      <c r="W248" s="36"/>
      <c r="X248" s="36"/>
      <c r="Y248" s="42"/>
      <c r="Z248" s="45">
        <v>478.47864576205268</v>
      </c>
    </row>
    <row r="249" spans="1:26" ht="13.5" customHeight="1" x14ac:dyDescent="0.15">
      <c r="A249" s="31">
        <v>244</v>
      </c>
      <c r="B249" s="32" t="s">
        <v>193</v>
      </c>
      <c r="C249" s="48"/>
      <c r="D249" s="55">
        <v>6465.5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6465.5</v>
      </c>
    </row>
    <row r="250" spans="1:26" ht="13.5" customHeight="1" x14ac:dyDescent="0.15">
      <c r="A250" s="31">
        <v>245</v>
      </c>
      <c r="B250" s="32" t="s">
        <v>194</v>
      </c>
      <c r="C250" s="59">
        <v>1.2812637437505106E-4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5.9617039388877005E-4</v>
      </c>
      <c r="X250" s="36"/>
      <c r="Y250" s="42"/>
      <c r="Z250" s="66">
        <v>7.2429676826382108E-4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4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4"/>
    </row>
    <row r="253" spans="1:26" ht="13.5" customHeight="1" x14ac:dyDescent="0.15">
      <c r="A253" s="31">
        <v>248</v>
      </c>
      <c r="B253" s="32" t="s">
        <v>195</v>
      </c>
      <c r="C253" s="48"/>
      <c r="D253" s="55">
        <v>2055</v>
      </c>
      <c r="E253" s="67">
        <v>0.54818366277648389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2055.5481836627764</v>
      </c>
    </row>
    <row r="254" spans="1:26" ht="13.5" customHeight="1" x14ac:dyDescent="0.15">
      <c r="A254" s="31">
        <v>249</v>
      </c>
      <c r="B254" s="32" t="s">
        <v>196</v>
      </c>
      <c r="C254" s="48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54"/>
    </row>
    <row r="255" spans="1:26" ht="13.5" customHeight="1" x14ac:dyDescent="0.15">
      <c r="A255" s="31">
        <v>250</v>
      </c>
      <c r="B255" s="32" t="s">
        <v>197</v>
      </c>
      <c r="C255" s="48"/>
      <c r="D255" s="55">
        <v>224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224</v>
      </c>
    </row>
    <row r="256" spans="1:26" ht="13.5" customHeight="1" x14ac:dyDescent="0.15">
      <c r="A256" s="31">
        <v>251</v>
      </c>
      <c r="B256" s="32" t="s">
        <v>198</v>
      </c>
      <c r="C256" s="48"/>
      <c r="D256" s="55">
        <v>2288.3700000000003</v>
      </c>
      <c r="E256" s="44">
        <v>138.9309592776203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2427.3009592776207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4">
        <v>57.883042133288477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5">
        <v>57.883042133288477</v>
      </c>
    </row>
    <row r="258" spans="1:26" ht="13.5" customHeight="1" x14ac:dyDescent="0.15">
      <c r="A258" s="31">
        <v>253</v>
      </c>
      <c r="B258" s="32" t="s">
        <v>200</v>
      </c>
      <c r="C258" s="48"/>
      <c r="D258" s="55">
        <v>40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39">
        <v>40</v>
      </c>
    </row>
    <row r="259" spans="1:26" ht="13.5" customHeight="1" x14ac:dyDescent="0.15">
      <c r="A259" s="31">
        <v>254</v>
      </c>
      <c r="B259" s="32" t="s">
        <v>201</v>
      </c>
      <c r="C259" s="48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4"/>
    </row>
    <row r="260" spans="1:26" ht="13.5" customHeight="1" x14ac:dyDescent="0.15">
      <c r="A260" s="31">
        <v>255</v>
      </c>
      <c r="B260" s="32" t="s">
        <v>202</v>
      </c>
      <c r="C260" s="33">
        <v>1.5984974196615946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1.5984974196615946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52">
        <v>2.245147782095736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47">
        <v>0.65845510058677514</v>
      </c>
      <c r="X261" s="36"/>
      <c r="Y261" s="42"/>
      <c r="Z261" s="43">
        <v>2.9036028826825113</v>
      </c>
    </row>
    <row r="262" spans="1:26" ht="13.5" customHeight="1" x14ac:dyDescent="0.15">
      <c r="A262" s="31">
        <v>257</v>
      </c>
      <c r="B262" s="32" t="s">
        <v>204</v>
      </c>
      <c r="C262" s="48"/>
      <c r="D262" s="55">
        <v>23.97</v>
      </c>
      <c r="E262" s="68">
        <v>8.1380369307104477E-4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7">
        <v>13.247789669512876</v>
      </c>
      <c r="X262" s="36"/>
      <c r="Y262" s="42"/>
      <c r="Z262" s="39">
        <v>37.218603473205945</v>
      </c>
    </row>
    <row r="263" spans="1:26" ht="13.5" customHeight="1" x14ac:dyDescent="0.15">
      <c r="A263" s="31">
        <v>258</v>
      </c>
      <c r="B263" s="32" t="s">
        <v>205</v>
      </c>
      <c r="C263" s="40">
        <v>0.35696345013180281</v>
      </c>
      <c r="D263" s="55">
        <v>84.699999999999989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8">
        <v>1.0454024363873018</v>
      </c>
      <c r="X263" s="36"/>
      <c r="Y263" s="42"/>
      <c r="Z263" s="39">
        <v>86.102365886519095</v>
      </c>
    </row>
    <row r="264" spans="1:26" ht="13.5" customHeight="1" x14ac:dyDescent="0.15">
      <c r="A264" s="31">
        <v>259</v>
      </c>
      <c r="B264" s="32" t="s">
        <v>206</v>
      </c>
      <c r="C264" s="33">
        <v>1.7177849171106194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1.7177849171106194</v>
      </c>
    </row>
    <row r="265" spans="1:26" ht="13.5" customHeight="1" x14ac:dyDescent="0.15">
      <c r="A265" s="31">
        <v>260</v>
      </c>
      <c r="B265" s="32" t="s">
        <v>207</v>
      </c>
      <c r="C265" s="48"/>
      <c r="D265" s="55">
        <v>1807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1807</v>
      </c>
    </row>
    <row r="266" spans="1:26" ht="13.5" customHeight="1" x14ac:dyDescent="0.15">
      <c r="A266" s="31">
        <v>261</v>
      </c>
      <c r="B266" s="32" t="s">
        <v>208</v>
      </c>
      <c r="C266" s="48"/>
      <c r="D266" s="55">
        <v>731.5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731.5</v>
      </c>
    </row>
    <row r="267" spans="1:26" ht="13.5" customHeight="1" x14ac:dyDescent="0.15">
      <c r="A267" s="31">
        <v>262</v>
      </c>
      <c r="B267" s="32" t="s">
        <v>209</v>
      </c>
      <c r="C267" s="46">
        <v>1141.5099524174445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8">
        <v>3.1819415828006674</v>
      </c>
      <c r="X267" s="36"/>
      <c r="Y267" s="57">
        <v>6.7299813024086106</v>
      </c>
      <c r="Z267" s="45">
        <v>1151.4218753026537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4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4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4"/>
    </row>
    <row r="271" spans="1:26" ht="13.5" customHeight="1" x14ac:dyDescent="0.15">
      <c r="A271" s="31">
        <v>266</v>
      </c>
      <c r="B271" s="32" t="s">
        <v>210</v>
      </c>
      <c r="C271" s="48"/>
      <c r="D271" s="55">
        <v>37.5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37.5</v>
      </c>
    </row>
    <row r="272" spans="1:26" ht="13.5" customHeight="1" x14ac:dyDescent="0.15">
      <c r="A272" s="31">
        <v>267</v>
      </c>
      <c r="B272" s="32" t="s">
        <v>211</v>
      </c>
      <c r="C272" s="48"/>
      <c r="D272" s="55">
        <v>79.000000000000014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79.000000000000014</v>
      </c>
    </row>
    <row r="273" spans="1:26" ht="13.5" customHeight="1" x14ac:dyDescent="0.15">
      <c r="A273" s="31">
        <v>268</v>
      </c>
      <c r="B273" s="32" t="s">
        <v>212</v>
      </c>
      <c r="C273" s="33">
        <v>1.3660391204813345</v>
      </c>
      <c r="D273" s="55">
        <v>1970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1971.3660391204814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4"/>
    </row>
    <row r="275" spans="1:26" ht="13.5" customHeight="1" x14ac:dyDescent="0.15">
      <c r="A275" s="31">
        <v>270</v>
      </c>
      <c r="B275" s="32" t="s">
        <v>213</v>
      </c>
      <c r="C275" s="59">
        <v>6.8122732391605388E-4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9">
        <v>1.7593040160072604E-4</v>
      </c>
      <c r="X275" s="36"/>
      <c r="Y275" s="42"/>
      <c r="Z275" s="66">
        <v>8.5715772551677989E-4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4"/>
    </row>
    <row r="277" spans="1:26" ht="13.5" customHeight="1" x14ac:dyDescent="0.15">
      <c r="A277" s="31">
        <v>272</v>
      </c>
      <c r="B277" s="32" t="s">
        <v>214</v>
      </c>
      <c r="C277" s="33">
        <v>2.9419669066345229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18.804867657396187</v>
      </c>
      <c r="X277" s="37">
        <v>11.286964718426004</v>
      </c>
      <c r="Y277" s="57">
        <v>3.9794049906908353</v>
      </c>
      <c r="Z277" s="45">
        <v>37.013204273147551</v>
      </c>
    </row>
    <row r="278" spans="1:26" ht="13.5" customHeight="1" x14ac:dyDescent="0.15">
      <c r="A278" s="31">
        <v>273</v>
      </c>
      <c r="B278" s="32" t="s">
        <v>215</v>
      </c>
      <c r="C278" s="33">
        <v>2.2448938682749371</v>
      </c>
      <c r="D278" s="55">
        <v>25.9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1">
        <v>8.4651237445944322E-5</v>
      </c>
      <c r="X278" s="36"/>
      <c r="Y278" s="42"/>
      <c r="Z278" s="39">
        <v>28.144978519512382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4"/>
    </row>
    <row r="280" spans="1:26" ht="13.5" customHeight="1" x14ac:dyDescent="0.15">
      <c r="A280" s="31">
        <v>275</v>
      </c>
      <c r="B280" s="32" t="s">
        <v>216</v>
      </c>
      <c r="C280" s="46">
        <v>93.626981244967979</v>
      </c>
      <c r="D280" s="55">
        <v>172.60000000000002</v>
      </c>
      <c r="E280" s="67">
        <v>0.10823589117844895</v>
      </c>
      <c r="F280" s="35"/>
      <c r="G280" s="35"/>
      <c r="H280" s="35"/>
      <c r="I280" s="44">
        <v>12551.550787845617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7088.4333896435028</v>
      </c>
      <c r="X280" s="36"/>
      <c r="Y280" s="42"/>
      <c r="Z280" s="39">
        <v>19906.319394625265</v>
      </c>
    </row>
    <row r="281" spans="1:26" ht="13.5" customHeight="1" x14ac:dyDescent="0.15">
      <c r="A281" s="31">
        <v>276</v>
      </c>
      <c r="B281" s="32" t="s">
        <v>217</v>
      </c>
      <c r="C281" s="33">
        <v>1.1354634744624605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8">
        <v>5.109193782225482</v>
      </c>
      <c r="X281" s="36"/>
      <c r="Y281" s="42"/>
      <c r="Z281" s="43">
        <v>6.2446572566879421</v>
      </c>
    </row>
    <row r="282" spans="1:26" ht="13.5" customHeight="1" x14ac:dyDescent="0.15">
      <c r="A282" s="31">
        <v>277</v>
      </c>
      <c r="B282" s="32" t="s">
        <v>218</v>
      </c>
      <c r="C282" s="46">
        <v>89.391204982929111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258.13136717863324</v>
      </c>
      <c r="X282" s="36"/>
      <c r="Y282" s="42"/>
      <c r="Z282" s="45">
        <v>347.52257216156238</v>
      </c>
    </row>
    <row r="283" spans="1:26" ht="13.5" customHeight="1" x14ac:dyDescent="0.15">
      <c r="A283" s="31">
        <v>278</v>
      </c>
      <c r="B283" s="32" t="s">
        <v>219</v>
      </c>
      <c r="C283" s="33">
        <v>2.8473214886967479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13.934796648583655</v>
      </c>
      <c r="X283" s="36"/>
      <c r="Y283" s="42"/>
      <c r="Z283" s="45">
        <v>16.782118137280403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4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4"/>
    </row>
    <row r="286" spans="1:26" ht="13.5" customHeight="1" x14ac:dyDescent="0.15">
      <c r="A286" s="31">
        <v>281</v>
      </c>
      <c r="B286" s="32" t="s">
        <v>220</v>
      </c>
      <c r="C286" s="46">
        <v>2116.1867569006267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8">
        <v>2.0828083649451106</v>
      </c>
      <c r="X286" s="36"/>
      <c r="Y286" s="57">
        <v>9.4355836998567177</v>
      </c>
      <c r="Z286" s="45">
        <v>2127.7051489654286</v>
      </c>
    </row>
    <row r="287" spans="1:26" ht="13.5" customHeight="1" x14ac:dyDescent="0.15">
      <c r="A287" s="31">
        <v>282</v>
      </c>
      <c r="B287" s="32" t="s">
        <v>221</v>
      </c>
      <c r="C287" s="40">
        <v>0.78786106624625984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8">
        <v>2.450916569233152</v>
      </c>
      <c r="X287" s="36"/>
      <c r="Y287" s="42"/>
      <c r="Z287" s="43">
        <v>3.238777635479412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4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4"/>
    </row>
    <row r="290" spans="1:26" ht="13.5" customHeight="1" x14ac:dyDescent="0.15">
      <c r="A290" s="31">
        <v>285</v>
      </c>
      <c r="B290" s="32" t="s">
        <v>223</v>
      </c>
      <c r="C290" s="48"/>
      <c r="D290" s="55">
        <v>3129.5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3129.5</v>
      </c>
    </row>
    <row r="291" spans="1:26" ht="13.5" customHeight="1" x14ac:dyDescent="0.15">
      <c r="A291" s="31">
        <v>286</v>
      </c>
      <c r="B291" s="32" t="s">
        <v>224</v>
      </c>
      <c r="C291" s="48"/>
      <c r="D291" s="55">
        <v>132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132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4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9464.3810864719144</v>
      </c>
      <c r="U293" s="35"/>
      <c r="V293" s="36"/>
      <c r="W293" s="36"/>
      <c r="X293" s="36"/>
      <c r="Y293" s="42"/>
      <c r="Z293" s="45">
        <v>9464.3810864719144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4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4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7">
        <v>109.92491859842924</v>
      </c>
      <c r="X296" s="36"/>
      <c r="Y296" s="42"/>
      <c r="Z296" s="45">
        <v>109.92491859842924</v>
      </c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4"/>
    </row>
    <row r="298" spans="1:26" ht="13.5" customHeight="1" x14ac:dyDescent="0.15">
      <c r="A298" s="31">
        <v>293</v>
      </c>
      <c r="B298" s="32" t="s">
        <v>227</v>
      </c>
      <c r="C298" s="48"/>
      <c r="D298" s="55">
        <v>2889.7000000000003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2889.7000000000003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4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4"/>
    </row>
    <row r="301" spans="1:26" ht="13.5" customHeight="1" x14ac:dyDescent="0.15">
      <c r="A301" s="31">
        <v>296</v>
      </c>
      <c r="B301" s="32" t="s">
        <v>229</v>
      </c>
      <c r="C301" s="46">
        <v>10881.677273613666</v>
      </c>
      <c r="D301" s="55">
        <v>130</v>
      </c>
      <c r="E301" s="44">
        <v>296.01134820954923</v>
      </c>
      <c r="F301" s="35"/>
      <c r="G301" s="35"/>
      <c r="H301" s="35"/>
      <c r="I301" s="35"/>
      <c r="J301" s="35"/>
      <c r="K301" s="44">
        <v>250.74936457590786</v>
      </c>
      <c r="L301" s="35"/>
      <c r="M301" s="44">
        <v>21023.501784852189</v>
      </c>
      <c r="N301" s="35"/>
      <c r="O301" s="44">
        <v>249.11120180275299</v>
      </c>
      <c r="P301" s="35"/>
      <c r="Q301" s="35"/>
      <c r="R301" s="35"/>
      <c r="S301" s="35"/>
      <c r="T301" s="35"/>
      <c r="U301" s="35"/>
      <c r="V301" s="36"/>
      <c r="W301" s="37">
        <v>23.724885591273868</v>
      </c>
      <c r="X301" s="36"/>
      <c r="Y301" s="38">
        <v>167.48793362461271</v>
      </c>
      <c r="Z301" s="39">
        <v>33022.263792269958</v>
      </c>
    </row>
    <row r="302" spans="1:26" ht="13.5" customHeight="1" x14ac:dyDescent="0.15">
      <c r="A302" s="31">
        <v>297</v>
      </c>
      <c r="B302" s="32" t="s">
        <v>230</v>
      </c>
      <c r="C302" s="46">
        <v>4418.104211210496</v>
      </c>
      <c r="D302" s="34">
        <v>8.8000000000000007</v>
      </c>
      <c r="E302" s="44">
        <v>81.164511599328932</v>
      </c>
      <c r="F302" s="35"/>
      <c r="G302" s="44">
        <v>5573.0726350525965</v>
      </c>
      <c r="H302" s="35"/>
      <c r="I302" s="35"/>
      <c r="J302" s="35"/>
      <c r="K302" s="44">
        <v>353.89798816270172</v>
      </c>
      <c r="L302" s="35"/>
      <c r="M302" s="44">
        <v>12132.598183228292</v>
      </c>
      <c r="N302" s="44">
        <v>387.3967098726946</v>
      </c>
      <c r="O302" s="44">
        <v>645.73168560225463</v>
      </c>
      <c r="P302" s="44">
        <v>893.87059082969301</v>
      </c>
      <c r="Q302" s="35"/>
      <c r="R302" s="35"/>
      <c r="S302" s="35"/>
      <c r="T302" s="35"/>
      <c r="U302" s="35"/>
      <c r="V302" s="36"/>
      <c r="W302" s="37">
        <v>11.687998433437556</v>
      </c>
      <c r="X302" s="36"/>
      <c r="Y302" s="38">
        <v>16.266257490416066</v>
      </c>
      <c r="Z302" s="39">
        <v>24522.590771481911</v>
      </c>
    </row>
    <row r="303" spans="1:26" ht="13.5" customHeight="1" x14ac:dyDescent="0.15">
      <c r="A303" s="31">
        <v>298</v>
      </c>
      <c r="B303" s="32" t="s">
        <v>231</v>
      </c>
      <c r="C303" s="33">
        <v>1.9995526617664718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1.9995526617664718</v>
      </c>
    </row>
    <row r="304" spans="1:26" ht="13.5" customHeight="1" x14ac:dyDescent="0.15">
      <c r="A304" s="31">
        <v>299</v>
      </c>
      <c r="B304" s="32" t="s">
        <v>232</v>
      </c>
      <c r="C304" s="51">
        <v>1.5885733056895269E-2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3.9925251082065386E-3</v>
      </c>
      <c r="X304" s="36"/>
      <c r="Y304" s="42"/>
      <c r="Z304" s="53">
        <v>1.9878258165101807E-2</v>
      </c>
    </row>
    <row r="305" spans="1:26" ht="13.5" customHeight="1" x14ac:dyDescent="0.15">
      <c r="A305" s="31">
        <v>300</v>
      </c>
      <c r="B305" s="32" t="s">
        <v>233</v>
      </c>
      <c r="C305" s="46">
        <v>88674.367741529582</v>
      </c>
      <c r="D305" s="34">
        <v>2.1999999999999997</v>
      </c>
      <c r="E305" s="67">
        <v>0.71228232317903617</v>
      </c>
      <c r="F305" s="44">
        <v>5693.4277249506586</v>
      </c>
      <c r="G305" s="44">
        <v>30523.567390068791</v>
      </c>
      <c r="H305" s="35"/>
      <c r="I305" s="35"/>
      <c r="J305" s="35"/>
      <c r="K305" s="44">
        <v>3174.1960984468769</v>
      </c>
      <c r="L305" s="44">
        <v>619.54319550725927</v>
      </c>
      <c r="M305" s="44">
        <v>261182.40779852768</v>
      </c>
      <c r="N305" s="44">
        <v>4863.9175117687846</v>
      </c>
      <c r="O305" s="44">
        <v>4084.9323907260668</v>
      </c>
      <c r="P305" s="44">
        <v>8782.998206101458</v>
      </c>
      <c r="Q305" s="52">
        <v>6.7490099999999993</v>
      </c>
      <c r="R305" s="35"/>
      <c r="S305" s="35"/>
      <c r="T305" s="35"/>
      <c r="U305" s="35"/>
      <c r="V305" s="36"/>
      <c r="W305" s="37">
        <v>84.676360196055739</v>
      </c>
      <c r="X305" s="36"/>
      <c r="Y305" s="57">
        <v>2.086088042739231</v>
      </c>
      <c r="Z305" s="39">
        <v>407695.78179818921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4"/>
    </row>
    <row r="307" spans="1:26" ht="13.5" customHeight="1" x14ac:dyDescent="0.15">
      <c r="A307" s="31">
        <v>302</v>
      </c>
      <c r="B307" s="32" t="s">
        <v>235</v>
      </c>
      <c r="C307" s="46">
        <v>944.06726227389402</v>
      </c>
      <c r="D307" s="55">
        <v>730.9</v>
      </c>
      <c r="E307" s="65">
        <v>1.3894826724992263E-2</v>
      </c>
      <c r="F307" s="35"/>
      <c r="G307" s="35"/>
      <c r="H307" s="35"/>
      <c r="I307" s="35"/>
      <c r="J307" s="44">
        <v>889.81066808267587</v>
      </c>
      <c r="K307" s="35"/>
      <c r="L307" s="35"/>
      <c r="M307" s="44">
        <v>236.49699121310692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10.496475203743174</v>
      </c>
      <c r="X307" s="36"/>
      <c r="Y307" s="42"/>
      <c r="Z307" s="39">
        <v>2811.7852916001448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4"/>
    </row>
    <row r="309" spans="1:26" ht="13.5" customHeight="1" x14ac:dyDescent="0.15">
      <c r="A309" s="31">
        <v>304</v>
      </c>
      <c r="B309" s="32" t="s">
        <v>236</v>
      </c>
      <c r="C309" s="51">
        <v>2.3164961886342754E-2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3">
        <v>2.3164961886342754E-2</v>
      </c>
    </row>
    <row r="310" spans="1:26" ht="13.5" customHeight="1" x14ac:dyDescent="0.15">
      <c r="A310" s="31">
        <v>305</v>
      </c>
      <c r="B310" s="32" t="s">
        <v>237</v>
      </c>
      <c r="C310" s="33">
        <v>5.3694660382320079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16.819746121268924</v>
      </c>
      <c r="X310" s="37">
        <v>29.579335333822247</v>
      </c>
      <c r="Y310" s="57">
        <v>3.8820897223676143</v>
      </c>
      <c r="Z310" s="45">
        <v>55.6506372156908</v>
      </c>
    </row>
    <row r="311" spans="1:26" ht="13.5" customHeight="1" x14ac:dyDescent="0.15">
      <c r="A311" s="31">
        <v>306</v>
      </c>
      <c r="B311" s="32" t="s">
        <v>238</v>
      </c>
      <c r="C311" s="51">
        <v>5.1442148503334874E-2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3">
        <v>5.1442148503334874E-2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4"/>
    </row>
    <row r="313" spans="1:26" ht="13.5" customHeight="1" x14ac:dyDescent="0.15">
      <c r="A313" s="31">
        <v>308</v>
      </c>
      <c r="B313" s="32" t="s">
        <v>239</v>
      </c>
      <c r="C313" s="59">
        <v>6.0124567170466675E-4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9">
        <v>3.8369071623714485E-4</v>
      </c>
      <c r="X313" s="36"/>
      <c r="Y313" s="42"/>
      <c r="Z313" s="53">
        <v>9.8493638794181155E-4</v>
      </c>
    </row>
    <row r="314" spans="1:26" ht="13.5" customHeight="1" x14ac:dyDescent="0.15">
      <c r="A314" s="31">
        <v>309</v>
      </c>
      <c r="B314" s="32" t="s">
        <v>240</v>
      </c>
      <c r="C314" s="33">
        <v>2.3622656068420347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7">
        <v>690.13934819152666</v>
      </c>
      <c r="X314" s="37">
        <v>13.464511333327735</v>
      </c>
      <c r="Y314" s="38">
        <v>10.228270535131399</v>
      </c>
      <c r="Z314" s="45">
        <v>716.19439566682786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4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4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4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4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4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4"/>
    </row>
    <row r="321" spans="1:26" ht="13.5" customHeight="1" x14ac:dyDescent="0.15">
      <c r="A321" s="31">
        <v>316</v>
      </c>
      <c r="B321" s="32" t="s">
        <v>241</v>
      </c>
      <c r="C321" s="40">
        <v>0.25979306870942936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50">
        <v>0.25979306870942936</v>
      </c>
    </row>
    <row r="322" spans="1:26" ht="13.5" customHeight="1" x14ac:dyDescent="0.15">
      <c r="A322" s="31">
        <v>317</v>
      </c>
      <c r="B322" s="32" t="s">
        <v>447</v>
      </c>
      <c r="C322" s="51">
        <v>6.0677340459214149E-2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3">
        <v>6.0677340459214149E-2</v>
      </c>
    </row>
    <row r="323" spans="1:26" ht="13.5" customHeight="1" x14ac:dyDescent="0.15">
      <c r="A323" s="31">
        <v>318</v>
      </c>
      <c r="B323" s="32" t="s">
        <v>242</v>
      </c>
      <c r="C323" s="40">
        <v>0.43470489201595958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2.3208838177279294E-2</v>
      </c>
      <c r="X323" s="36"/>
      <c r="Y323" s="42"/>
      <c r="Z323" s="50">
        <v>0.45791373019323889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4"/>
    </row>
    <row r="325" spans="1:26" ht="13.5" customHeight="1" x14ac:dyDescent="0.15">
      <c r="A325" s="31">
        <v>320</v>
      </c>
      <c r="B325" s="32" t="s">
        <v>243</v>
      </c>
      <c r="C325" s="51">
        <v>2.2129277899283928E-2</v>
      </c>
      <c r="D325" s="35"/>
      <c r="E325" s="67">
        <v>0.1398351710834328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50">
        <v>0.16196444898271672</v>
      </c>
    </row>
    <row r="326" spans="1:26" ht="13.5" customHeight="1" x14ac:dyDescent="0.15">
      <c r="A326" s="31">
        <v>321</v>
      </c>
      <c r="B326" s="32" t="s">
        <v>244</v>
      </c>
      <c r="C326" s="51">
        <v>4.7238426721509734E-2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7">
        <v>50.061486098151164</v>
      </c>
      <c r="X326" s="36"/>
      <c r="Y326" s="64">
        <v>0.41208155971283883</v>
      </c>
      <c r="Z326" s="45">
        <v>50.520806084585509</v>
      </c>
    </row>
    <row r="327" spans="1:26" ht="54" customHeight="1" x14ac:dyDescent="0.15">
      <c r="A327" s="31">
        <v>322</v>
      </c>
      <c r="B327" s="32" t="s">
        <v>245</v>
      </c>
      <c r="C327" s="46">
        <v>25.603425600229588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28.423247360776386</v>
      </c>
      <c r="X327" s="36"/>
      <c r="Y327" s="42"/>
      <c r="Z327" s="45">
        <v>54.026672961005971</v>
      </c>
    </row>
    <row r="328" spans="1:26" ht="13.5" customHeight="1" x14ac:dyDescent="0.15">
      <c r="A328" s="31">
        <v>323</v>
      </c>
      <c r="B328" s="32" t="s">
        <v>246</v>
      </c>
      <c r="C328" s="48"/>
      <c r="D328" s="55">
        <v>312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312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4"/>
    </row>
    <row r="330" spans="1:26" ht="13.5" customHeight="1" x14ac:dyDescent="0.15">
      <c r="A330" s="31">
        <v>325</v>
      </c>
      <c r="B330" s="32" t="s">
        <v>247</v>
      </c>
      <c r="C330" s="48"/>
      <c r="D330" s="55">
        <v>1914.9999999999998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1914.9999999999998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4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4"/>
    </row>
    <row r="333" spans="1:26" ht="13.5" customHeight="1" x14ac:dyDescent="0.15">
      <c r="A333" s="31">
        <v>328</v>
      </c>
      <c r="B333" s="32" t="s">
        <v>248</v>
      </c>
      <c r="C333" s="40">
        <v>0.26707306915267842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8">
        <v>2.0375237490791038</v>
      </c>
      <c r="X333" s="36"/>
      <c r="Y333" s="42"/>
      <c r="Z333" s="43">
        <v>2.3045968182317824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54"/>
    </row>
    <row r="335" spans="1:26" ht="27" customHeight="1" x14ac:dyDescent="0.15">
      <c r="A335" s="31">
        <v>330</v>
      </c>
      <c r="B335" s="32" t="s">
        <v>452</v>
      </c>
      <c r="C335" s="33">
        <v>1.5507834782733378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7">
        <v>0.53593920423001784</v>
      </c>
      <c r="X335" s="36"/>
      <c r="Y335" s="42"/>
      <c r="Z335" s="43">
        <v>2.0867226825033556</v>
      </c>
    </row>
    <row r="336" spans="1:26" ht="13.5" customHeight="1" x14ac:dyDescent="0.15">
      <c r="A336" s="31">
        <v>331</v>
      </c>
      <c r="B336" s="32" t="s">
        <v>250</v>
      </c>
      <c r="C336" s="48"/>
      <c r="D336" s="55">
        <v>21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21</v>
      </c>
    </row>
    <row r="337" spans="1:26" ht="13.5" customHeight="1" x14ac:dyDescent="0.15">
      <c r="A337" s="31">
        <v>332</v>
      </c>
      <c r="B337" s="32" t="s">
        <v>251</v>
      </c>
      <c r="C337" s="62">
        <v>1.4956184069738857E-5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9">
        <v>2.0152681726766262E-6</v>
      </c>
      <c r="X337" s="58">
        <v>3.3738407130320964</v>
      </c>
      <c r="Y337" s="64">
        <v>0.47230095649787052</v>
      </c>
      <c r="Z337" s="43">
        <v>3.8461586409822091</v>
      </c>
    </row>
    <row r="338" spans="1:26" ht="13.5" customHeight="1" x14ac:dyDescent="0.15">
      <c r="A338" s="31">
        <v>333</v>
      </c>
      <c r="B338" s="32" t="s">
        <v>252</v>
      </c>
      <c r="C338" s="33">
        <v>2.5732059268327934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2.5732059268327934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7">
        <v>19.923391086632492</v>
      </c>
      <c r="X339" s="36"/>
      <c r="Y339" s="42"/>
      <c r="Z339" s="45">
        <v>19.923391086632492</v>
      </c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4"/>
    </row>
    <row r="341" spans="1:26" ht="13.5" customHeight="1" x14ac:dyDescent="0.15">
      <c r="A341" s="31">
        <v>336</v>
      </c>
      <c r="B341" s="32" t="s">
        <v>255</v>
      </c>
      <c r="C341" s="33">
        <v>1.8119824315970521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8">
        <v>2.3441044196283896</v>
      </c>
      <c r="X341" s="36"/>
      <c r="Y341" s="42"/>
      <c r="Z341" s="43">
        <v>4.1560868512254414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4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4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4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4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4"/>
    </row>
    <row r="347" spans="1:26" ht="13.5" customHeight="1" x14ac:dyDescent="0.15">
      <c r="A347" s="31">
        <v>342</v>
      </c>
      <c r="B347" s="32" t="s">
        <v>257</v>
      </c>
      <c r="C347" s="40">
        <v>0.48353981828624665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47">
        <v>0.3008996834255197</v>
      </c>
      <c r="X347" s="36"/>
      <c r="Y347" s="42"/>
      <c r="Z347" s="50">
        <v>0.78443950171176635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4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4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4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4">
        <v>98.544870390016058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5">
        <v>98.544870390016058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4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7">
        <v>230.83637446749154</v>
      </c>
      <c r="X353" s="36"/>
      <c r="Y353" s="42"/>
      <c r="Z353" s="45">
        <v>230.83637446749154</v>
      </c>
    </row>
    <row r="354" spans="1:26" ht="13.5" customHeight="1" x14ac:dyDescent="0.15">
      <c r="A354" s="31">
        <v>349</v>
      </c>
      <c r="B354" s="32" t="s">
        <v>261</v>
      </c>
      <c r="C354" s="46">
        <v>32.743315966204285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4.5820671765556202E-2</v>
      </c>
      <c r="X354" s="37">
        <v>13.491441915119537</v>
      </c>
      <c r="Y354" s="42"/>
      <c r="Z354" s="45">
        <v>46.280578553089377</v>
      </c>
    </row>
    <row r="355" spans="1:26" ht="13.5" customHeight="1" x14ac:dyDescent="0.15">
      <c r="A355" s="31">
        <v>350</v>
      </c>
      <c r="B355" s="32" t="s">
        <v>262</v>
      </c>
      <c r="C355" s="48"/>
      <c r="D355" s="55">
        <v>51.120000000000005</v>
      </c>
      <c r="E355" s="44">
        <v>94.983955393565353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146.10395539356534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4">
        <v>137.53287454854433</v>
      </c>
      <c r="L356" s="44">
        <v>378.48464572816283</v>
      </c>
      <c r="M356" s="44">
        <v>8082.1473720755093</v>
      </c>
      <c r="N356" s="44">
        <v>140.33306245489538</v>
      </c>
      <c r="O356" s="44">
        <v>646.88637479098406</v>
      </c>
      <c r="P356" s="44">
        <v>366.42536634151281</v>
      </c>
      <c r="Q356" s="52">
        <v>8.9986800000000002</v>
      </c>
      <c r="R356" s="35"/>
      <c r="S356" s="35"/>
      <c r="T356" s="35"/>
      <c r="U356" s="35"/>
      <c r="V356" s="36"/>
      <c r="W356" s="36"/>
      <c r="X356" s="36"/>
      <c r="Y356" s="42"/>
      <c r="Z356" s="45">
        <v>9760.8083759396104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4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4"/>
    </row>
    <row r="359" spans="1:26" ht="13.5" customHeight="1" x14ac:dyDescent="0.15">
      <c r="A359" s="31">
        <v>354</v>
      </c>
      <c r="B359" s="32" t="s">
        <v>264</v>
      </c>
      <c r="C359" s="33">
        <v>7.3845709323597362</v>
      </c>
      <c r="D359" s="35"/>
      <c r="E359" s="35"/>
      <c r="F359" s="35"/>
      <c r="G359" s="44">
        <v>268.63866957950484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45">
        <v>276.02324051186457</v>
      </c>
    </row>
    <row r="360" spans="1:26" ht="13.5" customHeight="1" x14ac:dyDescent="0.15">
      <c r="A360" s="31">
        <v>355</v>
      </c>
      <c r="B360" s="32" t="s">
        <v>265</v>
      </c>
      <c r="C360" s="46">
        <v>121.52073086347789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14.665088966908133</v>
      </c>
      <c r="X360" s="36"/>
      <c r="Y360" s="42"/>
      <c r="Z360" s="45">
        <v>136.18581983038604</v>
      </c>
    </row>
    <row r="361" spans="1:26" ht="13.5" customHeight="1" x14ac:dyDescent="0.15">
      <c r="A361" s="31">
        <v>356</v>
      </c>
      <c r="B361" s="32" t="s">
        <v>266</v>
      </c>
      <c r="C361" s="33">
        <v>3.7869064959894021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3.7869064959894021</v>
      </c>
    </row>
    <row r="362" spans="1:26" ht="13.5" customHeight="1" x14ac:dyDescent="0.15">
      <c r="A362" s="31">
        <v>357</v>
      </c>
      <c r="B362" s="32" t="s">
        <v>267</v>
      </c>
      <c r="C362" s="48"/>
      <c r="D362" s="55">
        <v>145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145</v>
      </c>
    </row>
    <row r="363" spans="1:26" ht="13.5" customHeight="1" x14ac:dyDescent="0.15">
      <c r="A363" s="31">
        <v>358</v>
      </c>
      <c r="B363" s="32" t="s">
        <v>268</v>
      </c>
      <c r="C363" s="48"/>
      <c r="D363" s="55">
        <v>21.500000000000004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21.500000000000004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4"/>
    </row>
    <row r="365" spans="1:26" ht="13.5" customHeight="1" x14ac:dyDescent="0.15">
      <c r="A365" s="31">
        <v>360</v>
      </c>
      <c r="B365" s="32" t="s">
        <v>269</v>
      </c>
      <c r="C365" s="48"/>
      <c r="D365" s="55">
        <v>360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360</v>
      </c>
    </row>
    <row r="366" spans="1:26" ht="13.5" customHeight="1" x14ac:dyDescent="0.15">
      <c r="A366" s="31">
        <v>361</v>
      </c>
      <c r="B366" s="32" t="s">
        <v>270</v>
      </c>
      <c r="C366" s="48"/>
      <c r="D366" s="55">
        <v>1070.3999999999999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1070.3999999999999</v>
      </c>
    </row>
    <row r="367" spans="1:26" ht="13.5" customHeight="1" x14ac:dyDescent="0.15">
      <c r="A367" s="31">
        <v>362</v>
      </c>
      <c r="B367" s="32" t="s">
        <v>271</v>
      </c>
      <c r="C367" s="48"/>
      <c r="D367" s="55">
        <v>50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39">
        <v>50</v>
      </c>
    </row>
    <row r="368" spans="1:26" ht="13.5" customHeight="1" x14ac:dyDescent="0.15">
      <c r="A368" s="31">
        <v>363</v>
      </c>
      <c r="B368" s="32" t="s">
        <v>272</v>
      </c>
      <c r="C368" s="48"/>
      <c r="D368" s="55">
        <v>16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16</v>
      </c>
    </row>
    <row r="369" spans="1:26" ht="13.5" customHeight="1" x14ac:dyDescent="0.15">
      <c r="A369" s="31">
        <v>364</v>
      </c>
      <c r="B369" s="32" t="s">
        <v>273</v>
      </c>
      <c r="C369" s="48"/>
      <c r="D369" s="55">
        <v>32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32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4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4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4"/>
    </row>
    <row r="373" spans="1:26" ht="13.5" customHeight="1" x14ac:dyDescent="0.15">
      <c r="A373" s="31">
        <v>368</v>
      </c>
      <c r="B373" s="32" t="s">
        <v>275</v>
      </c>
      <c r="C373" s="40">
        <v>0.17398577155159281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5.7784905944610512E-2</v>
      </c>
      <c r="X373" s="36"/>
      <c r="Y373" s="42"/>
      <c r="Z373" s="50">
        <v>0.23177067749620334</v>
      </c>
    </row>
    <row r="374" spans="1:26" ht="13.5" customHeight="1" x14ac:dyDescent="0.15">
      <c r="A374" s="31">
        <v>369</v>
      </c>
      <c r="B374" s="32" t="s">
        <v>276</v>
      </c>
      <c r="C374" s="48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4"/>
    </row>
    <row r="375" spans="1:26" ht="13.5" customHeight="1" x14ac:dyDescent="0.15">
      <c r="A375" s="31">
        <v>370</v>
      </c>
      <c r="B375" s="32" t="s">
        <v>277</v>
      </c>
      <c r="C375" s="48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54"/>
    </row>
    <row r="376" spans="1:26" ht="13.5" customHeight="1" x14ac:dyDescent="0.15">
      <c r="A376" s="31">
        <v>371</v>
      </c>
      <c r="B376" s="32" t="s">
        <v>278</v>
      </c>
      <c r="C376" s="48"/>
      <c r="D376" s="55">
        <v>10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10</v>
      </c>
    </row>
    <row r="377" spans="1:26" ht="27" customHeight="1" x14ac:dyDescent="0.15">
      <c r="A377" s="31">
        <v>372</v>
      </c>
      <c r="B377" s="32" t="s">
        <v>465</v>
      </c>
      <c r="C377" s="33">
        <v>4.4659476031005942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3">
        <v>4.4659476031005942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4"/>
    </row>
    <row r="379" spans="1:26" ht="13.5" customHeight="1" x14ac:dyDescent="0.15">
      <c r="A379" s="31">
        <v>374</v>
      </c>
      <c r="B379" s="32" t="s">
        <v>279</v>
      </c>
      <c r="C379" s="46">
        <v>966.8842976610066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7">
        <v>1350.7254474640831</v>
      </c>
      <c r="Y379" s="42"/>
      <c r="Z379" s="45">
        <v>2317.6097451250898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4"/>
    </row>
    <row r="381" spans="1:26" ht="13.5" customHeight="1" x14ac:dyDescent="0.15">
      <c r="A381" s="31">
        <v>376</v>
      </c>
      <c r="B381" s="32" t="s">
        <v>280</v>
      </c>
      <c r="C381" s="48"/>
      <c r="D381" s="55">
        <v>334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334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4"/>
    </row>
    <row r="383" spans="1:26" ht="13.5" customHeight="1" x14ac:dyDescent="0.15">
      <c r="A383" s="31">
        <v>378</v>
      </c>
      <c r="B383" s="32" t="s">
        <v>282</v>
      </c>
      <c r="C383" s="48"/>
      <c r="D383" s="55">
        <v>979.99999999999977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979.99999999999977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4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4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321.62325086800041</v>
      </c>
      <c r="T386" s="35"/>
      <c r="U386" s="35"/>
      <c r="V386" s="36"/>
      <c r="W386" s="37">
        <v>938.87010976930515</v>
      </c>
      <c r="X386" s="36"/>
      <c r="Y386" s="42"/>
      <c r="Z386" s="45">
        <v>1260.4933606373056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4"/>
    </row>
    <row r="388" spans="1:26" ht="13.5" customHeight="1" x14ac:dyDescent="0.15">
      <c r="A388" s="31">
        <v>383</v>
      </c>
      <c r="B388" s="32" t="s">
        <v>286</v>
      </c>
      <c r="C388" s="48"/>
      <c r="D388" s="55">
        <v>1423.95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1423.95</v>
      </c>
    </row>
    <row r="389" spans="1:26" ht="13.5" customHeight="1" x14ac:dyDescent="0.15">
      <c r="A389" s="31">
        <v>384</v>
      </c>
      <c r="B389" s="32" t="s">
        <v>287</v>
      </c>
      <c r="C389" s="46">
        <v>2707.1705576354402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5">
        <v>2707.1705576354402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4"/>
    </row>
    <row r="391" spans="1:26" ht="13.5" customHeight="1" x14ac:dyDescent="0.15">
      <c r="A391" s="31">
        <v>386</v>
      </c>
      <c r="B391" s="32" t="s">
        <v>289</v>
      </c>
      <c r="C391" s="48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54"/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4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4"/>
    </row>
    <row r="394" spans="1:26" ht="27" customHeight="1" x14ac:dyDescent="0.15">
      <c r="A394" s="31">
        <v>389</v>
      </c>
      <c r="B394" s="32" t="s">
        <v>290</v>
      </c>
      <c r="C394" s="33">
        <v>3.304162274095606</v>
      </c>
      <c r="D394" s="35"/>
      <c r="E394" s="35"/>
      <c r="F394" s="35"/>
      <c r="G394" s="35"/>
      <c r="H394" s="35"/>
      <c r="I394" s="44">
        <v>244.9515821867372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217.43570046780133</v>
      </c>
      <c r="X394" s="36"/>
      <c r="Y394" s="42"/>
      <c r="Z394" s="45">
        <v>465.69144492863416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41">
        <v>2.9997217566088578E-2</v>
      </c>
      <c r="X395" s="36"/>
      <c r="Y395" s="42"/>
      <c r="Z395" s="53">
        <v>2.9997217566088578E-2</v>
      </c>
    </row>
    <row r="396" spans="1:26" ht="13.5" customHeight="1" x14ac:dyDescent="0.15">
      <c r="A396" s="31">
        <v>391</v>
      </c>
      <c r="B396" s="32" t="s">
        <v>292</v>
      </c>
      <c r="C396" s="40">
        <v>0.58020532778272593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41">
        <v>1.8747260196890689E-2</v>
      </c>
      <c r="X396" s="36"/>
      <c r="Y396" s="42"/>
      <c r="Z396" s="50">
        <v>0.59895258797961659</v>
      </c>
    </row>
    <row r="397" spans="1:26" ht="13.5" customHeight="1" x14ac:dyDescent="0.15">
      <c r="A397" s="31">
        <v>392</v>
      </c>
      <c r="B397" s="32" t="s">
        <v>293</v>
      </c>
      <c r="C397" s="46">
        <v>25289.21882977751</v>
      </c>
      <c r="D397" s="35"/>
      <c r="E397" s="35"/>
      <c r="F397" s="44">
        <v>1094.3897051565223</v>
      </c>
      <c r="G397" s="35"/>
      <c r="H397" s="35"/>
      <c r="I397" s="35"/>
      <c r="J397" s="35"/>
      <c r="K397" s="44">
        <v>1446.6309494763914</v>
      </c>
      <c r="L397" s="35"/>
      <c r="M397" s="44">
        <v>51335.602002346561</v>
      </c>
      <c r="N397" s="35"/>
      <c r="O397" s="44">
        <v>1437.1800104004981</v>
      </c>
      <c r="P397" s="35"/>
      <c r="Q397" s="35"/>
      <c r="R397" s="35"/>
      <c r="S397" s="35"/>
      <c r="T397" s="35"/>
      <c r="U397" s="35"/>
      <c r="V397" s="36"/>
      <c r="W397" s="47">
        <v>0.16505544047945242</v>
      </c>
      <c r="X397" s="36"/>
      <c r="Y397" s="38">
        <v>18.448396227660457</v>
      </c>
      <c r="Z397" s="45">
        <v>80621.634948825609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4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2"/>
      <c r="Z399" s="54"/>
    </row>
    <row r="400" spans="1:26" ht="13.5" customHeight="1" x14ac:dyDescent="0.15">
      <c r="A400" s="31">
        <v>395</v>
      </c>
      <c r="B400" s="32" t="s">
        <v>296</v>
      </c>
      <c r="C400" s="33">
        <v>4.7583451339923402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4.7583451339923402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4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4"/>
    </row>
    <row r="403" spans="1:26" ht="13.5" customHeight="1" x14ac:dyDescent="0.15">
      <c r="A403" s="31">
        <v>398</v>
      </c>
      <c r="B403" s="32" t="s">
        <v>297</v>
      </c>
      <c r="C403" s="51">
        <v>5.6852903574839747E-3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5.6852903574839747E-3</v>
      </c>
    </row>
    <row r="404" spans="1:26" ht="13.5" customHeight="1" x14ac:dyDescent="0.15">
      <c r="A404" s="31">
        <v>399</v>
      </c>
      <c r="B404" s="32" t="s">
        <v>298</v>
      </c>
      <c r="C404" s="51">
        <v>2.1253872629346405E-3</v>
      </c>
      <c r="D404" s="35"/>
      <c r="E404" s="35"/>
      <c r="F404" s="35"/>
      <c r="G404" s="35"/>
      <c r="H404" s="35"/>
      <c r="I404" s="35"/>
      <c r="J404" s="35"/>
      <c r="K404" s="44">
        <v>78.722216298443655</v>
      </c>
      <c r="L404" s="35"/>
      <c r="M404" s="44">
        <v>3482.9036910669424</v>
      </c>
      <c r="N404" s="44">
        <v>85.665750653520703</v>
      </c>
      <c r="O404" s="44">
        <v>332.15915594467276</v>
      </c>
      <c r="P404" s="44">
        <v>185.36201814013998</v>
      </c>
      <c r="Q404" s="52">
        <v>2.2496700000000001</v>
      </c>
      <c r="R404" s="35"/>
      <c r="S404" s="35"/>
      <c r="T404" s="35"/>
      <c r="U404" s="35"/>
      <c r="V404" s="36"/>
      <c r="W404" s="49">
        <v>9.849159289141259E-5</v>
      </c>
      <c r="X404" s="36"/>
      <c r="Y404" s="42"/>
      <c r="Z404" s="45">
        <v>4167.0647259825764</v>
      </c>
    </row>
    <row r="405" spans="1:26" ht="13.5" customHeight="1" x14ac:dyDescent="0.15">
      <c r="A405" s="31">
        <v>400</v>
      </c>
      <c r="B405" s="32" t="s">
        <v>299</v>
      </c>
      <c r="C405" s="46">
        <v>1614.0573663424757</v>
      </c>
      <c r="D405" s="70">
        <v>0.52</v>
      </c>
      <c r="E405" s="35"/>
      <c r="F405" s="35"/>
      <c r="G405" s="35"/>
      <c r="H405" s="35"/>
      <c r="I405" s="35"/>
      <c r="J405" s="35"/>
      <c r="K405" s="44">
        <v>2662.283701684778</v>
      </c>
      <c r="L405" s="44">
        <v>309.26082827963245</v>
      </c>
      <c r="M405" s="44">
        <v>55093.996301135594</v>
      </c>
      <c r="N405" s="44">
        <v>1413.4255573325413</v>
      </c>
      <c r="O405" s="44">
        <v>4159.58912767123</v>
      </c>
      <c r="P405" s="44">
        <v>2803.7745370264806</v>
      </c>
      <c r="Q405" s="52">
        <v>8.9986800000000002</v>
      </c>
      <c r="R405" s="35"/>
      <c r="S405" s="35"/>
      <c r="T405" s="35"/>
      <c r="U405" s="35"/>
      <c r="V405" s="36"/>
      <c r="W405" s="47">
        <v>0.92467621434005065</v>
      </c>
      <c r="X405" s="36"/>
      <c r="Y405" s="38">
        <v>51.032369361404712</v>
      </c>
      <c r="Z405" s="39">
        <v>68117.863145048483</v>
      </c>
    </row>
    <row r="406" spans="1:26" ht="27" customHeight="1" x14ac:dyDescent="0.15">
      <c r="A406" s="31">
        <v>401</v>
      </c>
      <c r="B406" s="32" t="s">
        <v>473</v>
      </c>
      <c r="C406" s="62">
        <v>5.9628709053817626E-5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3">
        <v>5.9628709053817626E-5</v>
      </c>
    </row>
    <row r="407" spans="1:26" ht="13.5" customHeight="1" x14ac:dyDescent="0.15">
      <c r="A407" s="31">
        <v>402</v>
      </c>
      <c r="B407" s="32" t="s">
        <v>300</v>
      </c>
      <c r="C407" s="48"/>
      <c r="D407" s="55">
        <v>48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48</v>
      </c>
    </row>
    <row r="408" spans="1:26" ht="13.5" customHeight="1" x14ac:dyDescent="0.15">
      <c r="A408" s="31">
        <v>403</v>
      </c>
      <c r="B408" s="32" t="s">
        <v>301</v>
      </c>
      <c r="C408" s="51">
        <v>2.6460693807450605E-3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1.7296841402093608E-3</v>
      </c>
      <c r="X408" s="36"/>
      <c r="Y408" s="42"/>
      <c r="Z408" s="53">
        <v>4.3757535209544215E-3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4"/>
    </row>
    <row r="410" spans="1:26" ht="13.5" customHeight="1" x14ac:dyDescent="0.15">
      <c r="A410" s="31">
        <v>405</v>
      </c>
      <c r="B410" s="32" t="s">
        <v>302</v>
      </c>
      <c r="C410" s="46">
        <v>224.64463765222465</v>
      </c>
      <c r="D410" s="34">
        <v>8</v>
      </c>
      <c r="E410" s="44">
        <v>37.686374234360713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2"/>
      <c r="Z410" s="39">
        <v>270.33101188658537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4"/>
    </row>
    <row r="412" spans="1:26" ht="40.5" customHeight="1" x14ac:dyDescent="0.15">
      <c r="A412" s="31">
        <v>407</v>
      </c>
      <c r="B412" s="32" t="s">
        <v>303</v>
      </c>
      <c r="C412" s="46">
        <v>715.41499668378162</v>
      </c>
      <c r="D412" s="55">
        <v>964.52173950000008</v>
      </c>
      <c r="E412" s="44">
        <v>11.86061029061319</v>
      </c>
      <c r="F412" s="35"/>
      <c r="G412" s="35"/>
      <c r="H412" s="35"/>
      <c r="I412" s="44">
        <v>139086.12756389767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9202.3621752180043</v>
      </c>
      <c r="X412" s="36"/>
      <c r="Y412" s="42"/>
      <c r="Z412" s="39">
        <v>149980.28708559007</v>
      </c>
    </row>
    <row r="413" spans="1:26" ht="27" customHeight="1" x14ac:dyDescent="0.15">
      <c r="A413" s="31">
        <v>408</v>
      </c>
      <c r="B413" s="32" t="s">
        <v>304</v>
      </c>
      <c r="C413" s="46">
        <v>50.613542272932165</v>
      </c>
      <c r="D413" s="55">
        <v>921.91304200000002</v>
      </c>
      <c r="E413" s="52">
        <v>1.4660553621754411</v>
      </c>
      <c r="F413" s="35"/>
      <c r="G413" s="35"/>
      <c r="H413" s="35"/>
      <c r="I413" s="44">
        <v>261.3233158025634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13.793024124545449</v>
      </c>
      <c r="X413" s="36"/>
      <c r="Y413" s="42"/>
      <c r="Z413" s="39">
        <v>1249.1089795622163</v>
      </c>
    </row>
    <row r="414" spans="1:26" ht="27" customHeight="1" x14ac:dyDescent="0.15">
      <c r="A414" s="31">
        <v>409</v>
      </c>
      <c r="B414" s="32" t="s">
        <v>305</v>
      </c>
      <c r="C414" s="46">
        <v>19.892012615064765</v>
      </c>
      <c r="D414" s="55">
        <v>3686.013042</v>
      </c>
      <c r="E414" s="35"/>
      <c r="F414" s="35"/>
      <c r="G414" s="35"/>
      <c r="H414" s="35"/>
      <c r="I414" s="44">
        <v>25097.382267523393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15095.599621437328</v>
      </c>
      <c r="X414" s="36"/>
      <c r="Y414" s="42"/>
      <c r="Z414" s="39">
        <v>43898.886943575788</v>
      </c>
    </row>
    <row r="415" spans="1:26" ht="27" customHeight="1" x14ac:dyDescent="0.15">
      <c r="A415" s="31">
        <v>410</v>
      </c>
      <c r="B415" s="32" t="s">
        <v>306</v>
      </c>
      <c r="C415" s="46">
        <v>605.58919914581361</v>
      </c>
      <c r="D415" s="55">
        <v>898.57608399999992</v>
      </c>
      <c r="E415" s="44">
        <v>32.273942821727978</v>
      </c>
      <c r="F415" s="35"/>
      <c r="G415" s="35"/>
      <c r="H415" s="35"/>
      <c r="I415" s="44">
        <v>455.00173489966824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104.34997616757448</v>
      </c>
      <c r="X415" s="36"/>
      <c r="Y415" s="42"/>
      <c r="Z415" s="39">
        <v>2095.7909370347843</v>
      </c>
    </row>
    <row r="416" spans="1:26" ht="13.5" customHeight="1" x14ac:dyDescent="0.15">
      <c r="A416" s="31">
        <v>411</v>
      </c>
      <c r="B416" s="32" t="s">
        <v>307</v>
      </c>
      <c r="C416" s="46">
        <v>9980.7310688230209</v>
      </c>
      <c r="D416" s="35"/>
      <c r="E416" s="35"/>
      <c r="F416" s="44">
        <v>196.87967999790374</v>
      </c>
      <c r="G416" s="35"/>
      <c r="H416" s="35"/>
      <c r="I416" s="35"/>
      <c r="J416" s="35"/>
      <c r="K416" s="44">
        <v>916.95280833623258</v>
      </c>
      <c r="L416" s="44">
        <v>465.09462776350745</v>
      </c>
      <c r="M416" s="44">
        <v>44886.763282966334</v>
      </c>
      <c r="N416" s="44">
        <v>272.88004703099398</v>
      </c>
      <c r="O416" s="44">
        <v>10526.697604634235</v>
      </c>
      <c r="P416" s="44">
        <v>973.05762056026379</v>
      </c>
      <c r="Q416" s="44">
        <v>26.996039999999997</v>
      </c>
      <c r="R416" s="35"/>
      <c r="S416" s="35"/>
      <c r="T416" s="35"/>
      <c r="U416" s="35"/>
      <c r="V416" s="36"/>
      <c r="W416" s="37">
        <v>4608.7729220549372</v>
      </c>
      <c r="X416" s="37">
        <v>324.66229025567202</v>
      </c>
      <c r="Y416" s="38">
        <v>18.406529347580062</v>
      </c>
      <c r="Z416" s="45">
        <v>73197.894521770693</v>
      </c>
    </row>
    <row r="417" spans="1:26" ht="13.5" customHeight="1" x14ac:dyDescent="0.15">
      <c r="A417" s="31">
        <v>412</v>
      </c>
      <c r="B417" s="32" t="s">
        <v>308</v>
      </c>
      <c r="C417" s="33">
        <v>1.3016658087362047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58">
        <v>2.6180031668436707</v>
      </c>
      <c r="X417" s="58">
        <v>2.5133979496434202</v>
      </c>
      <c r="Y417" s="57">
        <v>3.3160398070073951</v>
      </c>
      <c r="Z417" s="43">
        <v>9.7491067322306897</v>
      </c>
    </row>
    <row r="418" spans="1:26" ht="13.5" customHeight="1" x14ac:dyDescent="0.15">
      <c r="A418" s="31">
        <v>413</v>
      </c>
      <c r="B418" s="32" t="s">
        <v>309</v>
      </c>
      <c r="C418" s="33">
        <v>1.9533439520615357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7">
        <v>0.26086916705115898</v>
      </c>
      <c r="X418" s="36"/>
      <c r="Y418" s="42"/>
      <c r="Z418" s="43">
        <v>2.2142131191126948</v>
      </c>
    </row>
    <row r="419" spans="1:26" ht="13.5" customHeight="1" x14ac:dyDescent="0.15">
      <c r="A419" s="31">
        <v>414</v>
      </c>
      <c r="B419" s="32" t="s">
        <v>310</v>
      </c>
      <c r="C419" s="51">
        <v>7.1234434300155424E-3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9">
        <v>3.084543368758665E-6</v>
      </c>
      <c r="X419" s="36"/>
      <c r="Y419" s="42"/>
      <c r="Z419" s="53">
        <v>7.1265279733843008E-3</v>
      </c>
    </row>
    <row r="420" spans="1:26" ht="13.5" customHeight="1" x14ac:dyDescent="0.15">
      <c r="A420" s="31">
        <v>415</v>
      </c>
      <c r="B420" s="32" t="s">
        <v>311</v>
      </c>
      <c r="C420" s="46">
        <v>27.648581291845609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47">
        <v>0.57547852554819279</v>
      </c>
      <c r="X420" s="36"/>
      <c r="Y420" s="42"/>
      <c r="Z420" s="45">
        <v>28.224059817393801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4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4"/>
    </row>
    <row r="423" spans="1:26" ht="13.5" customHeight="1" x14ac:dyDescent="0.15">
      <c r="A423" s="31">
        <v>418</v>
      </c>
      <c r="B423" s="32" t="s">
        <v>313</v>
      </c>
      <c r="C423" s="51">
        <v>2.7352354877552137E-2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1.3262040852281073E-2</v>
      </c>
      <c r="X423" s="36"/>
      <c r="Y423" s="42"/>
      <c r="Z423" s="53">
        <v>4.0614395729833212E-2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4"/>
    </row>
    <row r="425" spans="1:26" ht="13.5" customHeight="1" x14ac:dyDescent="0.15">
      <c r="A425" s="31">
        <v>420</v>
      </c>
      <c r="B425" s="32" t="s">
        <v>315</v>
      </c>
      <c r="C425" s="46">
        <v>496.92745223116549</v>
      </c>
      <c r="D425" s="35"/>
      <c r="E425" s="35"/>
      <c r="F425" s="44">
        <v>137.76958207757687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8">
        <v>3.9359689884823874</v>
      </c>
      <c r="X425" s="36"/>
      <c r="Y425" s="42"/>
      <c r="Z425" s="45">
        <v>638.63300329722472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4"/>
    </row>
    <row r="427" spans="1:26" ht="13.5" customHeight="1" x14ac:dyDescent="0.15">
      <c r="A427" s="31">
        <v>422</v>
      </c>
      <c r="B427" s="32" t="s">
        <v>316</v>
      </c>
      <c r="C427" s="48"/>
      <c r="D427" s="55">
        <v>1110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1110</v>
      </c>
    </row>
    <row r="428" spans="1:26" ht="13.5" customHeight="1" x14ac:dyDescent="0.15">
      <c r="A428" s="31">
        <v>423</v>
      </c>
      <c r="B428" s="32" t="s">
        <v>478</v>
      </c>
      <c r="C428" s="59">
        <v>2.1444548891089919E-4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4.143146710470248E-4</v>
      </c>
      <c r="X428" s="36"/>
      <c r="Y428" s="42"/>
      <c r="Z428" s="66">
        <v>6.2876015995792399E-4</v>
      </c>
    </row>
    <row r="429" spans="1:26" ht="13.5" customHeight="1" x14ac:dyDescent="0.15">
      <c r="A429" s="31">
        <v>424</v>
      </c>
      <c r="B429" s="32" t="s">
        <v>317</v>
      </c>
      <c r="C429" s="48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54"/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4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4"/>
    </row>
    <row r="432" spans="1:26" ht="13.5" customHeight="1" x14ac:dyDescent="0.15">
      <c r="A432" s="31">
        <v>427</v>
      </c>
      <c r="B432" s="32" t="s">
        <v>318</v>
      </c>
      <c r="C432" s="48"/>
      <c r="D432" s="55">
        <v>150</v>
      </c>
      <c r="E432" s="44">
        <v>139.75155817270314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289.75155817270314</v>
      </c>
    </row>
    <row r="433" spans="1:26" ht="13.5" customHeight="1" x14ac:dyDescent="0.15">
      <c r="A433" s="31">
        <v>428</v>
      </c>
      <c r="B433" s="32" t="s">
        <v>319</v>
      </c>
      <c r="C433" s="48"/>
      <c r="D433" s="55">
        <v>16</v>
      </c>
      <c r="E433" s="44">
        <v>176.41378779957307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192.41378779957307</v>
      </c>
    </row>
    <row r="434" spans="1:26" ht="13.5" customHeight="1" x14ac:dyDescent="0.15">
      <c r="A434" s="31">
        <v>429</v>
      </c>
      <c r="B434" s="32" t="s">
        <v>320</v>
      </c>
      <c r="C434" s="48"/>
      <c r="D434" s="55">
        <v>156.6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156.6</v>
      </c>
    </row>
    <row r="435" spans="1:26" ht="13.5" customHeight="1" x14ac:dyDescent="0.15">
      <c r="A435" s="31">
        <v>430</v>
      </c>
      <c r="B435" s="32" t="s">
        <v>321</v>
      </c>
      <c r="C435" s="48"/>
      <c r="D435" s="34">
        <v>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6">
        <v>5</v>
      </c>
    </row>
    <row r="436" spans="1:26" ht="13.5" customHeight="1" x14ac:dyDescent="0.15">
      <c r="A436" s="31">
        <v>431</v>
      </c>
      <c r="B436" s="32" t="s">
        <v>322</v>
      </c>
      <c r="C436" s="48"/>
      <c r="D436" s="55">
        <v>268.89999999999998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268.89999999999998</v>
      </c>
    </row>
    <row r="437" spans="1:26" ht="13.5" customHeight="1" x14ac:dyDescent="0.15">
      <c r="A437" s="31">
        <v>432</v>
      </c>
      <c r="B437" s="32" t="s">
        <v>323</v>
      </c>
      <c r="C437" s="48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4"/>
    </row>
    <row r="438" spans="1:26" ht="13.5" customHeight="1" x14ac:dyDescent="0.15">
      <c r="A438" s="31">
        <v>433</v>
      </c>
      <c r="B438" s="32" t="s">
        <v>324</v>
      </c>
      <c r="C438" s="48"/>
      <c r="D438" s="55">
        <v>150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150</v>
      </c>
    </row>
    <row r="439" spans="1:26" ht="13.5" customHeight="1" x14ac:dyDescent="0.15">
      <c r="A439" s="31">
        <v>434</v>
      </c>
      <c r="B439" s="32" t="s">
        <v>325</v>
      </c>
      <c r="C439" s="48"/>
      <c r="D439" s="70">
        <v>0.8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71">
        <v>0.8</v>
      </c>
    </row>
    <row r="440" spans="1:26" ht="13.5" customHeight="1" x14ac:dyDescent="0.15">
      <c r="A440" s="31">
        <v>435</v>
      </c>
      <c r="B440" s="32" t="s">
        <v>326</v>
      </c>
      <c r="C440" s="48"/>
      <c r="D440" s="55">
        <v>59.790000000000006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59.790000000000006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4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4"/>
    </row>
    <row r="443" spans="1:26" ht="13.5" customHeight="1" x14ac:dyDescent="0.15">
      <c r="A443" s="31">
        <v>438</v>
      </c>
      <c r="B443" s="32" t="s">
        <v>328</v>
      </c>
      <c r="C443" s="33">
        <v>9.0704838793010119</v>
      </c>
      <c r="D443" s="55">
        <v>1315.8</v>
      </c>
      <c r="E443" s="65">
        <v>1.4781730558502408E-3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4.2951452981208194E-4</v>
      </c>
      <c r="X443" s="36"/>
      <c r="Y443" s="42"/>
      <c r="Z443" s="39">
        <v>1324.8723915668866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4"/>
    </row>
    <row r="445" spans="1:26" ht="27" customHeight="1" x14ac:dyDescent="0.15">
      <c r="A445" s="31">
        <v>440</v>
      </c>
      <c r="B445" s="32" t="s">
        <v>330</v>
      </c>
      <c r="C445" s="51">
        <v>5.7986671060885182E-2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7">
        <v>0.29734113289558367</v>
      </c>
      <c r="X445" s="36"/>
      <c r="Y445" s="42"/>
      <c r="Z445" s="50">
        <v>0.35532780395646885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4"/>
    </row>
    <row r="447" spans="1:26" ht="13.5" customHeight="1" x14ac:dyDescent="0.15">
      <c r="A447" s="31">
        <v>442</v>
      </c>
      <c r="B447" s="32" t="s">
        <v>331</v>
      </c>
      <c r="C447" s="48"/>
      <c r="D447" s="55">
        <v>80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80</v>
      </c>
    </row>
    <row r="448" spans="1:26" ht="13.5" customHeight="1" x14ac:dyDescent="0.15">
      <c r="A448" s="31">
        <v>443</v>
      </c>
      <c r="B448" s="32" t="s">
        <v>332</v>
      </c>
      <c r="C448" s="48"/>
      <c r="D448" s="55">
        <v>316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316</v>
      </c>
    </row>
    <row r="449" spans="1:26" ht="13.5" customHeight="1" x14ac:dyDescent="0.15">
      <c r="A449" s="31">
        <v>444</v>
      </c>
      <c r="B449" s="32" t="s">
        <v>333</v>
      </c>
      <c r="C449" s="48"/>
      <c r="D449" s="34">
        <v>1.4000000000000001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56">
        <v>1.4000000000000001</v>
      </c>
    </row>
    <row r="450" spans="1:26" ht="13.5" customHeight="1" x14ac:dyDescent="0.15">
      <c r="A450" s="31">
        <v>445</v>
      </c>
      <c r="B450" s="32" t="s">
        <v>334</v>
      </c>
      <c r="C450" s="48"/>
      <c r="D450" s="55">
        <v>144.19999999999999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144.19999999999999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4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4"/>
    </row>
    <row r="453" spans="1:26" ht="27" customHeight="1" x14ac:dyDescent="0.15">
      <c r="A453" s="31">
        <v>448</v>
      </c>
      <c r="B453" s="32" t="s">
        <v>335</v>
      </c>
      <c r="C453" s="46">
        <v>65.388039121164013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1.9954612058921024E-2</v>
      </c>
      <c r="X453" s="36"/>
      <c r="Y453" s="42"/>
      <c r="Z453" s="45">
        <v>65.407993733222938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4"/>
    </row>
    <row r="455" spans="1:26" ht="13.5" customHeight="1" x14ac:dyDescent="0.15">
      <c r="A455" s="31">
        <v>450</v>
      </c>
      <c r="B455" s="32" t="s">
        <v>337</v>
      </c>
      <c r="C455" s="48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54"/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4"/>
    </row>
    <row r="457" spans="1:26" ht="13.5" customHeight="1" x14ac:dyDescent="0.15">
      <c r="A457" s="31">
        <v>452</v>
      </c>
      <c r="B457" s="32" t="s">
        <v>338</v>
      </c>
      <c r="C457" s="33">
        <v>3.2438880864376904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3">
        <v>3.2438880864376904</v>
      </c>
    </row>
    <row r="458" spans="1:26" ht="13.5" customHeight="1" x14ac:dyDescent="0.15">
      <c r="A458" s="31">
        <v>453</v>
      </c>
      <c r="B458" s="32" t="s">
        <v>339</v>
      </c>
      <c r="C458" s="33">
        <v>1.2135310582638277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163.06329645767903</v>
      </c>
      <c r="X458" s="36"/>
      <c r="Y458" s="64">
        <v>0.4254763605760416</v>
      </c>
      <c r="Z458" s="45">
        <v>164.7023038765189</v>
      </c>
    </row>
    <row r="459" spans="1:26" ht="13.5" customHeight="1" x14ac:dyDescent="0.15">
      <c r="A459" s="31">
        <v>454</v>
      </c>
      <c r="B459" s="32" t="s">
        <v>486</v>
      </c>
      <c r="C459" s="51">
        <v>4.736401847195764E-2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3">
        <v>4.736401847195764E-2</v>
      </c>
    </row>
    <row r="460" spans="1:26" ht="13.5" customHeight="1" x14ac:dyDescent="0.15">
      <c r="A460" s="31">
        <v>455</v>
      </c>
      <c r="B460" s="32" t="s">
        <v>340</v>
      </c>
      <c r="C460" s="46">
        <v>16.432401463982877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75.101920984240792</v>
      </c>
      <c r="X460" s="36"/>
      <c r="Y460" s="42"/>
      <c r="Z460" s="45">
        <v>91.534322448223662</v>
      </c>
    </row>
    <row r="461" spans="1:26" ht="13.5" customHeight="1" x14ac:dyDescent="0.15">
      <c r="A461" s="31">
        <v>456</v>
      </c>
      <c r="B461" s="32" t="s">
        <v>341</v>
      </c>
      <c r="C461" s="48"/>
      <c r="D461" s="55">
        <v>110.00000000000001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110.00000000000001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4">
        <v>573.2752087158517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5">
        <v>573.2752087158517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4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47">
        <v>0.32166163614640375</v>
      </c>
      <c r="X464" s="36"/>
      <c r="Y464" s="42"/>
      <c r="Z464" s="50">
        <v>0.32166163614640375</v>
      </c>
    </row>
    <row r="465" spans="1:26" x14ac:dyDescent="0.15">
      <c r="A465" s="31">
        <v>460</v>
      </c>
      <c r="B465" s="32" t="s">
        <v>489</v>
      </c>
      <c r="C465" s="40">
        <v>0.70296689861180595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50">
        <v>0.70296689861180595</v>
      </c>
    </row>
    <row r="466" spans="1:26" x14ac:dyDescent="0.15">
      <c r="A466" s="31">
        <v>461</v>
      </c>
      <c r="B466" s="32" t="s">
        <v>490</v>
      </c>
      <c r="C466" s="46">
        <v>15.074600193803551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24.345113735993394</v>
      </c>
      <c r="X466" s="36"/>
      <c r="Y466" s="42"/>
      <c r="Z466" s="45">
        <v>39.419713929796941</v>
      </c>
    </row>
    <row r="467" spans="1:26" x14ac:dyDescent="0.15">
      <c r="A467" s="31">
        <v>462</v>
      </c>
      <c r="B467" s="32" t="s">
        <v>491</v>
      </c>
      <c r="C467" s="62">
        <v>8.6526177753889995E-5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3">
        <v>8.6526177753889995E-5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271076.21103040071</v>
      </c>
      <c r="D468" s="12">
        <f t="shared" si="0"/>
        <v>93609.979907500034</v>
      </c>
      <c r="E468" s="2">
        <f t="shared" si="0"/>
        <v>3214.8096807472721</v>
      </c>
      <c r="F468" s="2">
        <f t="shared" si="0"/>
        <v>8602.7518801227761</v>
      </c>
      <c r="G468" s="2">
        <f t="shared" si="0"/>
        <v>82003.201479850817</v>
      </c>
      <c r="H468" s="2">
        <f t="shared" si="0"/>
        <v>0</v>
      </c>
      <c r="I468" s="2">
        <f t="shared" si="0"/>
        <v>237986.2831645117</v>
      </c>
      <c r="J468" s="2">
        <f t="shared" si="0"/>
        <v>74273.437283772815</v>
      </c>
      <c r="K468" s="2">
        <f t="shared" si="0"/>
        <v>11595.878898996836</v>
      </c>
      <c r="L468" s="2">
        <f t="shared" si="0"/>
        <v>6915.3972372893159</v>
      </c>
      <c r="M468" s="2">
        <f t="shared" si="0"/>
        <v>675926.81923129992</v>
      </c>
      <c r="N468" s="2">
        <f t="shared" si="0"/>
        <v>12153.176648032337</v>
      </c>
      <c r="O468" s="2">
        <f t="shared" si="0"/>
        <v>28700.254946507968</v>
      </c>
      <c r="P468" s="2">
        <f t="shared" si="0"/>
        <v>24186.860023359943</v>
      </c>
      <c r="Q468" s="2">
        <f t="shared" si="0"/>
        <v>80.988120000000009</v>
      </c>
      <c r="R468" s="2">
        <f t="shared" si="0"/>
        <v>0</v>
      </c>
      <c r="S468" s="2">
        <f t="shared" si="0"/>
        <v>1037.0644162708218</v>
      </c>
      <c r="T468" s="2">
        <f t="shared" si="0"/>
        <v>44875.460293573618</v>
      </c>
      <c r="U468" s="3">
        <f>SUM(U6:U467)</f>
        <v>478.47864576205268</v>
      </c>
      <c r="V468" s="4">
        <f>SUM(V6:V247)+V248/10^6+SUM(V249:V467)</f>
        <v>0</v>
      </c>
      <c r="W468" s="4">
        <f>SUM(W6:W247)+W248/10^6+SUM(W249:W467)</f>
        <v>88740.991497320516</v>
      </c>
      <c r="X468" s="4">
        <f>SUM(X6:X247)+X248/10^6+SUM(X249:X467)</f>
        <v>1822.8672144696732</v>
      </c>
      <c r="Y468" s="5">
        <f>SUM(Y6:Y247)+Y248/10^6+SUM(Y249:Y467)</f>
        <v>573.5597423472027</v>
      </c>
      <c r="Z468" s="72">
        <f>SUM(Z6:Z247)+Z248/10^6+SUM(Z249:Z467)</f>
        <v>1667375.9931748523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総括表25</vt:lpstr>
      <vt:lpstr>総括表25!Print_Titles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2022-07-28T11:45:48Z</dcterms:modified>
</cp:coreProperties>
</file>