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22" sheetId="21" r:id="rId1"/>
  </sheets>
  <definedNames>
    <definedName name="_xlnm._FilterDatabase" localSheetId="0" hidden="1">総括表22!$D$1:$D$325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総括表22!$1:$4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<sst xmlns="http://schemas.openxmlformats.org/spreadsheetml/2006/main" count="493" uniqueCount="492">
  <si>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</si>
  <si>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</si>
  <si>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</si>
  <si>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</si>
  <si>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</si>
  <si>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</si>
  <si>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</si>
  <si>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</si>
  <si>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</si>
  <si>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</si>
  <si>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</si>
  <si>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</si>
  <si>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</si>
  <si>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</si>
  <si>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</si>
  <si>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</si>
  <si>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</si>
  <si>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</si>
  <si>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</si>
  <si>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</si>
  <si>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</si>
  <si>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</si>
  <si>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</si>
  <si>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</si>
  <si>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</si>
  <si>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</si>
  <si>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</si>
  <si>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</si>
  <si>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</si>
  <si>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</si>
  <si>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</si>
  <si>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</si>
  <si>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</si>
  <si>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</si>
  <si>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</si>
  <si>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</si>
  <si>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</si>
  <si>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</si>
  <si>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</si>
  <si>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</si>
  <si>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</si>
  <si>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</si>
  <si>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</si>
  <si>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</si>
  <si>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</si>
  <si>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</si>
  <si>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</si>
  <si>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</si>
  <si>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</si>
  <si>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</si>
  <si>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</si>
  <si>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</si>
  <si>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</si>
  <si>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</si>
  <si>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</si>
  <si>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</si>
  <si>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</si>
  <si>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</si>
  <si>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</si>
  <si>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</si>
  <si>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</si>
  <si>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</si>
  <si>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</si>
  <si>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</si>
  <si>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</si>
  <si>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</si>
  <si>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</si>
  <si>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</si>
  <si>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</si>
  <si>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</si>
  <si>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</si>
  <si>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</si>
  <si>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</si>
  <si>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</si>
  <si>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</si>
  <si>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</si>
  <si>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</si>
  <si>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</si>
  <si>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</si>
  <si>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</si>
  <si>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</si>
  <si>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</si>
  <si>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</si>
  <si>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</si>
  <si>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</si>
  <si>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</si>
  <si>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</si>
  <si>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</si>
  <si>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</si>
  <si>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</si>
  <si>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</si>
  <si>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</si>
  <si>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</si>
  <si>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</si>
  <si>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</si>
  <si>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</si>
  <si>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</si>
  <si>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</si>
  <si>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</si>
  <si>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</si>
  <si>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</si>
  <si>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</si>
  <si>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</si>
  <si>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</si>
  <si>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</si>
  <si>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</si>
  <si>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</si>
  <si>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</si>
  <si>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</si>
  <si>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</si>
  <si>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</si>
  <si>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</si>
  <si>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</si>
  <si>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</si>
  <si>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</si>
  <si>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</si>
  <si>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</si>
  <si>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</si>
  <si>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</si>
  <si>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</si>
  <si>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</si>
  <si>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</si>
  <si>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</si>
  <si>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</si>
  <si>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</si>
  <si>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</si>
  <si>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</si>
  <si>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</si>
  <si>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</si>
  <si>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</si>
  <si>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</si>
  <si>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</si>
  <si>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</si>
  <si>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</si>
  <si>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</si>
  <si>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</si>
  <si>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</si>
  <si>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</si>
  <si>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</si>
  <si>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</si>
  <si>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</si>
  <si>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</si>
  <si>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</si>
  <si>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</si>
  <si>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</si>
  <si>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</si>
  <si>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</si>
  <si>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</si>
  <si>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</si>
  <si>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</si>
  <si>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</si>
  <si>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</si>
  <si>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</si>
  <si>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</si>
  <si>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</si>
  <si>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</si>
  <si>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</si>
  <si>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</si>
  <si>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</si>
  <si>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</si>
  <si>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</si>
  <si>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</si>
  <si>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</si>
  <si>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</si>
  <si>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</si>
  <si>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</si>
  <si>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</si>
  <si>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</si>
  <si>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</si>
  <si>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</si>
  <si>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</si>
  <si>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</si>
  <si>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</si>
  <si>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</si>
  <si>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</si>
  <si>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</si>
  <si>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</si>
  <si>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</si>
  <si>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</si>
  <si>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</si>
  <si>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</si>
  <si>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</si>
  <si>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</si>
  <si>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</si>
  <si>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</si>
  <si>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</si>
  <si>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</si>
  <si>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</si>
  <si>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</si>
  <si>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</si>
  <si>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</si>
  <si>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</si>
  <si>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</si>
  <si>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</si>
  <si>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</si>
  <si>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</si>
  <si>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</si>
  <si>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</si>
  <si>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</si>
  <si>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</si>
  <si>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</si>
  <si>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</si>
  <si>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</si>
  <si>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</si>
  <si>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</si>
  <si>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</si>
  <si>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</si>
  <si>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</si>
  <si>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</si>
  <si>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</si>
  <si>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</si>
  <si>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</si>
  <si>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</si>
  <si>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</si>
  <si>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</si>
  <si>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</si>
  <si>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</si>
  <si>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</si>
  <si>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</si>
  <si>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</si>
  <si>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</si>
  <si>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</si>
  <si>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</si>
  <si>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</si>
  <si>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</si>
  <si>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</si>
  <si>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</si>
  <si>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</si>
  <si>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</si>
  <si>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</si>
  <si>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</si>
  <si>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</si>
  <si>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</si>
  <si>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</si>
  <si>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</si>
  <si>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</si>
  <si>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</si>
  <si>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</si>
  <si>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</si>
  <si>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</si>
  <si>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</si>
  <si>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</si>
  <si>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</si>
  <si>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</si>
  <si>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</si>
  <si>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</si>
  <si>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</si>
  <si>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</si>
  <si>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</si>
  <si>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</si>
  <si>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</si>
  <si>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</si>
  <si>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</si>
  <si>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</si>
  <si>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</si>
  <si>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</si>
  <si>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</si>
  <si>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</si>
  <si>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</si>
  <si>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</si>
  <si>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</si>
  <si>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</si>
  <si>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</si>
  <si>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</si>
  <si>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</si>
  <si>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</si>
  <si>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</si>
  <si>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</si>
  <si>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</si>
  <si>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</si>
  <si>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</si>
  <si>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</si>
  <si>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</si>
  <si>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</si>
  <si>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</si>
  <si>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</si>
  <si>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</si>
  <si>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</si>
  <si>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</si>
  <si>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</si>
  <si>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</si>
  <si>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</si>
  <si>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</si>
  <si>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</si>
  <si>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</si>
  <si>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</si>
  <si>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</si>
  <si>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</si>
  <si>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</si>
  <si>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</si>
  <si>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</si>
  <si>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</si>
  <si>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</si>
  <si>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</si>
  <si>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</si>
  <si>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</si>
  <si>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</si>
  <si>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</si>
  <si>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</si>
  <si>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</si>
  <si>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</si>
  <si>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</si>
  <si>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</si>
  <si>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</si>
  <si>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</si>
  <si>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</si>
  <si>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</si>
  <si>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</si>
  <si>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</si>
  <si>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</si>
  <si>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</si>
  <si>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</si>
  <si>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</si>
  <si>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</si>
  <si>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</si>
  <si>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</si>
  <si>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</si>
  <si>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</si>
  <si>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</si>
  <si>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</si>
  <si>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</si>
  <si>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</si>
  <si>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</si>
  <si>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</si>
  <si>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</si>
  <si>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</si>
  <si>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</si>
  <si>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</si>
  <si>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</si>
  <si>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</si>
  <si>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</si>
  <si>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</si>
  <si>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</si>
  <si>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</si>
  <si>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</si>
  <si>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</si>
  <si>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</si>
  <si>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</si>
  <si>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</si>
  <si>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</si>
  <si>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</si>
  <si>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</si>
  <si>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</si>
  <si>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</si>
  <si>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総括表22　排出源別・対象化学物質別の排出量推計結果（令和2年度：静岡県）［１．対象業種を営む事業者からのすそ切り以下～23.産業廃棄物焼却施設］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</si>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</sst>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8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28.572361574559029</v>
      </c>
      <c r="D6" s="34">
        <v>504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15.370268936602848</v>
      </c>
      <c r="X6" s="37">
        <v>38.351784567504666</v>
      </c>
      <c r="Y6" s="38">
        <v>363.27817627485052</v>
      </c>
      <c r="Z6" s="39">
        <v>949.57259135351705</v>
      </c>
    </row>
    <row r="7" spans="1:26" ht="13.5" customHeight="1" x14ac:dyDescent="0.15">
      <c r="A7" s="31">
        <v>2</v>
      </c>
      <c r="B7" s="32" t="s">
        <v>28</v>
      </c>
      <c r="C7" s="40">
        <v>2.1162941933658197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1">
        <v>0.14845930857084463</v>
      </c>
      <c r="X7" s="36"/>
      <c r="Y7" s="42"/>
      <c r="Z7" s="43">
        <v>2.2647535019366645</v>
      </c>
    </row>
    <row r="8" spans="1:26" ht="13.5" customHeight="1" x14ac:dyDescent="0.15">
      <c r="A8" s="31">
        <v>3</v>
      </c>
      <c r="B8" s="32" t="s">
        <v>29</v>
      </c>
      <c r="C8" s="33">
        <v>18.585443009020064</v>
      </c>
      <c r="D8" s="35"/>
      <c r="E8" s="35"/>
      <c r="F8" s="44">
        <v>602.42890986124598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5">
        <v>7.0562243841794339E-2</v>
      </c>
      <c r="X8" s="36"/>
      <c r="Y8" s="42"/>
      <c r="Z8" s="46">
        <v>621.08491511410784</v>
      </c>
    </row>
    <row r="9" spans="1:26" ht="13.5" customHeight="1" x14ac:dyDescent="0.15">
      <c r="A9" s="31">
        <v>4</v>
      </c>
      <c r="B9" s="32" t="s">
        <v>30</v>
      </c>
      <c r="C9" s="33">
        <v>40.570870137790173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1">
        <v>0.102045010089819</v>
      </c>
      <c r="X9" s="36"/>
      <c r="Y9" s="42"/>
      <c r="Z9" s="46">
        <v>40.672915147879991</v>
      </c>
    </row>
    <row r="10" spans="1:26" ht="13.5" customHeight="1" x14ac:dyDescent="0.15">
      <c r="A10" s="31">
        <v>5</v>
      </c>
      <c r="B10" s="32" t="s">
        <v>31</v>
      </c>
      <c r="C10" s="47"/>
      <c r="D10" s="35"/>
      <c r="E10" s="35"/>
      <c r="F10" s="44">
        <v>602.42890986124598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2"/>
      <c r="Z10" s="46">
        <v>602.42890986124598</v>
      </c>
    </row>
    <row r="11" spans="1:26" ht="13.5" customHeight="1" x14ac:dyDescent="0.15">
      <c r="A11" s="31">
        <v>6</v>
      </c>
      <c r="B11" s="32" t="s">
        <v>32</v>
      </c>
      <c r="C11" s="48">
        <v>0.37814892243692361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45">
        <v>1.1605417761075922E-3</v>
      </c>
      <c r="X11" s="36"/>
      <c r="Y11" s="42"/>
      <c r="Z11" s="49">
        <v>0.37930946421303119</v>
      </c>
    </row>
    <row r="12" spans="1:26" ht="13.5" customHeight="1" x14ac:dyDescent="0.15">
      <c r="A12" s="31">
        <v>7</v>
      </c>
      <c r="B12" s="32" t="s">
        <v>33</v>
      </c>
      <c r="C12" s="33">
        <v>122.10954826505633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1">
        <v>0.25806577896651905</v>
      </c>
      <c r="X12" s="36"/>
      <c r="Y12" s="42"/>
      <c r="Z12" s="46">
        <v>122.36761404402286</v>
      </c>
    </row>
    <row r="13" spans="1:26" ht="13.5" customHeight="1" x14ac:dyDescent="0.15">
      <c r="A13" s="31">
        <v>8</v>
      </c>
      <c r="B13" s="32" t="s">
        <v>34</v>
      </c>
      <c r="C13" s="50">
        <v>5.6764686831527154E-2</v>
      </c>
      <c r="D13" s="35"/>
      <c r="E13" s="35"/>
      <c r="F13" s="44">
        <v>602.42890986124598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45">
        <v>2.0342036647081276E-3</v>
      </c>
      <c r="X13" s="36"/>
      <c r="Y13" s="42"/>
      <c r="Z13" s="46">
        <v>602.48770875174228</v>
      </c>
    </row>
    <row r="14" spans="1:26" ht="13.5" customHeight="1" x14ac:dyDescent="0.15">
      <c r="A14" s="31">
        <v>9</v>
      </c>
      <c r="B14" s="32" t="s">
        <v>35</v>
      </c>
      <c r="C14" s="48">
        <v>0.10803949648518191</v>
      </c>
      <c r="D14" s="35"/>
      <c r="E14" s="35"/>
      <c r="F14" s="35"/>
      <c r="G14" s="35"/>
      <c r="H14" s="35"/>
      <c r="I14" s="35"/>
      <c r="J14" s="35"/>
      <c r="K14" s="35"/>
      <c r="L14" s="44">
        <v>275.74648986561954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5">
        <v>1.4776333599491069E-2</v>
      </c>
      <c r="X14" s="36"/>
      <c r="Y14" s="42"/>
      <c r="Z14" s="46">
        <v>275.86930569570421</v>
      </c>
    </row>
    <row r="15" spans="1:26" ht="13.5" customHeight="1" x14ac:dyDescent="0.15">
      <c r="A15" s="31">
        <v>10</v>
      </c>
      <c r="B15" s="32" t="s">
        <v>36</v>
      </c>
      <c r="C15" s="47"/>
      <c r="D15" s="35"/>
      <c r="E15" s="35"/>
      <c r="F15" s="35"/>
      <c r="G15" s="35"/>
      <c r="H15" s="35"/>
      <c r="I15" s="35"/>
      <c r="J15" s="35"/>
      <c r="K15" s="44">
        <v>132.08678996452971</v>
      </c>
      <c r="L15" s="44">
        <v>890.58096900525641</v>
      </c>
      <c r="M15" s="44">
        <v>7103.6547905272027</v>
      </c>
      <c r="N15" s="44">
        <v>49.49172296408306</v>
      </c>
      <c r="O15" s="44">
        <v>1354.1209963939748</v>
      </c>
      <c r="P15" s="44">
        <v>67.894970957073113</v>
      </c>
      <c r="Q15" s="44">
        <v>45.813194999999993</v>
      </c>
      <c r="R15" s="35"/>
      <c r="S15" s="35"/>
      <c r="T15" s="35"/>
      <c r="U15" s="35"/>
      <c r="V15" s="36"/>
      <c r="W15" s="36"/>
      <c r="X15" s="36"/>
      <c r="Y15" s="42"/>
      <c r="Z15" s="46">
        <v>9643.6434348121202</v>
      </c>
    </row>
    <row r="16" spans="1:26" ht="13.5" customHeight="1" x14ac:dyDescent="0.15">
      <c r="A16" s="31">
        <v>11</v>
      </c>
      <c r="B16" s="32" t="s">
        <v>37</v>
      </c>
      <c r="C16" s="48">
        <v>0.28754746203125719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2"/>
      <c r="Z16" s="49">
        <v>0.28754746203125719</v>
      </c>
    </row>
    <row r="17" spans="1:26" ht="13.5" customHeight="1" x14ac:dyDescent="0.15">
      <c r="A17" s="31">
        <v>12</v>
      </c>
      <c r="B17" s="32" t="s">
        <v>38</v>
      </c>
      <c r="C17" s="50">
        <v>1.0353336839402084E-2</v>
      </c>
      <c r="D17" s="35"/>
      <c r="E17" s="35"/>
      <c r="F17" s="35"/>
      <c r="G17" s="35"/>
      <c r="H17" s="35"/>
      <c r="I17" s="35"/>
      <c r="J17" s="35"/>
      <c r="K17" s="44">
        <v>615.53535945371743</v>
      </c>
      <c r="L17" s="44">
        <v>4893.7321484935956</v>
      </c>
      <c r="M17" s="44">
        <v>47377.848527553608</v>
      </c>
      <c r="N17" s="44">
        <v>256.57915322780866</v>
      </c>
      <c r="O17" s="44">
        <v>5763.0581281973928</v>
      </c>
      <c r="P17" s="44">
        <v>2822.3983055529184</v>
      </c>
      <c r="Q17" s="44">
        <v>61.08426</v>
      </c>
      <c r="R17" s="44">
        <v>27.183675625004405</v>
      </c>
      <c r="S17" s="35"/>
      <c r="T17" s="35"/>
      <c r="U17" s="35"/>
      <c r="V17" s="36"/>
      <c r="W17" s="45">
        <v>4.4613113703809914E-3</v>
      </c>
      <c r="X17" s="36"/>
      <c r="Y17" s="38">
        <v>171.95007355905</v>
      </c>
      <c r="Z17" s="46">
        <v>61989.384446311306</v>
      </c>
    </row>
    <row r="18" spans="1:26" ht="13.5" customHeight="1" x14ac:dyDescent="0.15">
      <c r="A18" s="31">
        <v>13</v>
      </c>
      <c r="B18" s="32" t="s">
        <v>39</v>
      </c>
      <c r="C18" s="33">
        <v>265.15086789288631</v>
      </c>
      <c r="D18" s="34">
        <v>470.99999999999989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7">
        <v>2920.8998650020226</v>
      </c>
      <c r="X18" s="36"/>
      <c r="Y18" s="42"/>
      <c r="Z18" s="39">
        <v>3657.0507328949088</v>
      </c>
    </row>
    <row r="19" spans="1:26" ht="13.5" customHeight="1" x14ac:dyDescent="0.15">
      <c r="A19" s="31">
        <v>14</v>
      </c>
      <c r="B19" s="32" t="s">
        <v>347</v>
      </c>
      <c r="C19" s="47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2"/>
      <c r="Z19" s="51"/>
    </row>
    <row r="20" spans="1:26" ht="13.5" customHeight="1" x14ac:dyDescent="0.15">
      <c r="A20" s="31">
        <v>15</v>
      </c>
      <c r="B20" s="32" t="s">
        <v>348</v>
      </c>
      <c r="C20" s="47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2"/>
      <c r="Z20" s="51"/>
    </row>
    <row r="21" spans="1:26" ht="13.5" customHeight="1" x14ac:dyDescent="0.15">
      <c r="A21" s="31">
        <v>16</v>
      </c>
      <c r="B21" s="32" t="s">
        <v>40</v>
      </c>
      <c r="C21" s="50">
        <v>1.9910270519444763E-3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45">
        <v>1.3166837363889235E-3</v>
      </c>
      <c r="X21" s="36"/>
      <c r="Y21" s="42"/>
      <c r="Z21" s="52">
        <v>3.3077107883333996E-3</v>
      </c>
    </row>
    <row r="22" spans="1:26" ht="13.5" customHeight="1" x14ac:dyDescent="0.15">
      <c r="A22" s="31">
        <v>17</v>
      </c>
      <c r="B22" s="32" t="s">
        <v>41</v>
      </c>
      <c r="C22" s="47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2"/>
      <c r="Z22" s="51"/>
    </row>
    <row r="23" spans="1:26" ht="13.5" customHeight="1" x14ac:dyDescent="0.15">
      <c r="A23" s="31">
        <v>18</v>
      </c>
      <c r="B23" s="32" t="s">
        <v>42</v>
      </c>
      <c r="C23" s="48">
        <v>0.2318411551285656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5">
        <v>2.8792946648098852E-2</v>
      </c>
      <c r="X23" s="36"/>
      <c r="Y23" s="42"/>
      <c r="Z23" s="49">
        <v>0.26063410177666446</v>
      </c>
    </row>
    <row r="24" spans="1:26" ht="13.5" customHeight="1" x14ac:dyDescent="0.15">
      <c r="A24" s="31">
        <v>19</v>
      </c>
      <c r="B24" s="32" t="s">
        <v>349</v>
      </c>
      <c r="C24" s="4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2"/>
      <c r="Z24" s="51"/>
    </row>
    <row r="25" spans="1:26" ht="13.5" customHeight="1" x14ac:dyDescent="0.15">
      <c r="A25" s="31">
        <v>20</v>
      </c>
      <c r="B25" s="32" t="s">
        <v>43</v>
      </c>
      <c r="C25" s="33">
        <v>713.93463030659666</v>
      </c>
      <c r="D25" s="35"/>
      <c r="E25" s="35"/>
      <c r="F25" s="35"/>
      <c r="G25" s="35"/>
      <c r="H25" s="35"/>
      <c r="I25" s="44">
        <v>112928.59020817393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7">
        <v>47311.581317160351</v>
      </c>
      <c r="X25" s="36"/>
      <c r="Y25" s="42"/>
      <c r="Z25" s="46">
        <v>160954.10615564088</v>
      </c>
    </row>
    <row r="26" spans="1:26" ht="13.5" customHeight="1" x14ac:dyDescent="0.15">
      <c r="A26" s="31">
        <v>21</v>
      </c>
      <c r="B26" s="32" t="s">
        <v>44</v>
      </c>
      <c r="C26" s="47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2"/>
      <c r="Z26" s="51"/>
    </row>
    <row r="27" spans="1:26" ht="13.5" customHeight="1" x14ac:dyDescent="0.15">
      <c r="A27" s="31">
        <v>22</v>
      </c>
      <c r="B27" s="32" t="s">
        <v>45</v>
      </c>
      <c r="C27" s="47"/>
      <c r="D27" s="34">
        <v>208</v>
      </c>
      <c r="E27" s="44">
        <v>94.984946139643569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2"/>
      <c r="Z27" s="39">
        <v>302.98494613964357</v>
      </c>
    </row>
    <row r="28" spans="1:26" ht="13.5" customHeight="1" x14ac:dyDescent="0.15">
      <c r="A28" s="31">
        <v>23</v>
      </c>
      <c r="B28" s="32" t="s">
        <v>46</v>
      </c>
      <c r="C28" s="47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2"/>
      <c r="Z28" s="51"/>
    </row>
    <row r="29" spans="1:26" ht="13.5" customHeight="1" x14ac:dyDescent="0.15">
      <c r="A29" s="31">
        <v>24</v>
      </c>
      <c r="B29" s="32" t="s">
        <v>47</v>
      </c>
      <c r="C29" s="4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2"/>
      <c r="Z29" s="51"/>
    </row>
    <row r="30" spans="1:26" ht="13.5" customHeight="1" x14ac:dyDescent="0.15">
      <c r="A30" s="31">
        <v>25</v>
      </c>
      <c r="B30" s="32" t="s">
        <v>48</v>
      </c>
      <c r="C30" s="47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2"/>
      <c r="Z30" s="51"/>
    </row>
    <row r="31" spans="1:26" ht="13.5" customHeight="1" x14ac:dyDescent="0.15">
      <c r="A31" s="31">
        <v>26</v>
      </c>
      <c r="B31" s="32" t="s">
        <v>350</v>
      </c>
      <c r="C31" s="47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2"/>
      <c r="Z31" s="51"/>
    </row>
    <row r="32" spans="1:26" ht="13.5" customHeight="1" x14ac:dyDescent="0.15">
      <c r="A32" s="31">
        <v>27</v>
      </c>
      <c r="B32" s="32" t="s">
        <v>49</v>
      </c>
      <c r="C32" s="4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2"/>
      <c r="Z32" s="51"/>
    </row>
    <row r="33" spans="1:26" ht="13.5" customHeight="1" x14ac:dyDescent="0.15">
      <c r="A33" s="31">
        <v>28</v>
      </c>
      <c r="B33" s="32" t="s">
        <v>50</v>
      </c>
      <c r="C33" s="47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2"/>
      <c r="Z33" s="51"/>
    </row>
    <row r="34" spans="1:26" ht="13.5" customHeight="1" x14ac:dyDescent="0.15">
      <c r="A34" s="31">
        <v>29</v>
      </c>
      <c r="B34" s="32" t="s">
        <v>51</v>
      </c>
      <c r="C34" s="47"/>
      <c r="D34" s="53">
        <v>4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2"/>
      <c r="Z34" s="54">
        <v>4</v>
      </c>
    </row>
    <row r="35" spans="1:26" ht="40.5" customHeight="1" x14ac:dyDescent="0.15">
      <c r="A35" s="31">
        <v>30</v>
      </c>
      <c r="B35" s="32" t="s">
        <v>52</v>
      </c>
      <c r="C35" s="33">
        <v>1057.7754881761884</v>
      </c>
      <c r="D35" s="34">
        <v>1880.4</v>
      </c>
      <c r="E35" s="44">
        <v>282.97278035250685</v>
      </c>
      <c r="F35" s="35"/>
      <c r="G35" s="35"/>
      <c r="H35" s="35"/>
      <c r="I35" s="44">
        <v>213279.56429072676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7">
        <v>36069.146979384896</v>
      </c>
      <c r="X35" s="36"/>
      <c r="Y35" s="42"/>
      <c r="Z35" s="39">
        <v>252569.85953864036</v>
      </c>
    </row>
    <row r="36" spans="1:26" ht="13.5" customHeight="1" x14ac:dyDescent="0.15">
      <c r="A36" s="31">
        <v>31</v>
      </c>
      <c r="B36" s="32" t="s">
        <v>53</v>
      </c>
      <c r="C36" s="33">
        <v>76.847018027477432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41">
        <v>0.15332068695999998</v>
      </c>
      <c r="W36" s="37">
        <v>347.4559335078298</v>
      </c>
      <c r="X36" s="36"/>
      <c r="Y36" s="55">
        <v>7.5199412448388436</v>
      </c>
      <c r="Z36" s="46">
        <v>431.97621346710605</v>
      </c>
    </row>
    <row r="37" spans="1:26" ht="13.5" customHeight="1" x14ac:dyDescent="0.15">
      <c r="A37" s="31">
        <v>32</v>
      </c>
      <c r="B37" s="32" t="s">
        <v>351</v>
      </c>
      <c r="C37" s="47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2"/>
      <c r="Z37" s="51"/>
    </row>
    <row r="38" spans="1:26" ht="13.5" customHeight="1" x14ac:dyDescent="0.15">
      <c r="A38" s="31">
        <v>33</v>
      </c>
      <c r="B38" s="32" t="s">
        <v>54</v>
      </c>
      <c r="C38" s="47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56">
        <v>0.76283510837715962</v>
      </c>
      <c r="R38" s="35"/>
      <c r="S38" s="35"/>
      <c r="T38" s="35"/>
      <c r="U38" s="35"/>
      <c r="V38" s="36"/>
      <c r="W38" s="36"/>
      <c r="X38" s="36"/>
      <c r="Y38" s="42"/>
      <c r="Z38" s="49">
        <v>0.76283510837715962</v>
      </c>
    </row>
    <row r="39" spans="1:26" ht="27" customHeight="1" x14ac:dyDescent="0.15">
      <c r="A39" s="31">
        <v>34</v>
      </c>
      <c r="B39" s="32" t="s">
        <v>352</v>
      </c>
      <c r="C39" s="40">
        <v>2.4945717913756393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2"/>
      <c r="Z39" s="43">
        <v>2.4945717913756393</v>
      </c>
    </row>
    <row r="40" spans="1:26" ht="13.5" customHeight="1" x14ac:dyDescent="0.15">
      <c r="A40" s="31">
        <v>35</v>
      </c>
      <c r="B40" s="32" t="s">
        <v>353</v>
      </c>
      <c r="C40" s="47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2"/>
      <c r="Z40" s="51"/>
    </row>
    <row r="41" spans="1:26" ht="13.5" customHeight="1" x14ac:dyDescent="0.15">
      <c r="A41" s="31">
        <v>36</v>
      </c>
      <c r="B41" s="32" t="s">
        <v>55</v>
      </c>
      <c r="C41" s="47"/>
      <c r="D41" s="35"/>
      <c r="E41" s="35"/>
      <c r="F41" s="35"/>
      <c r="G41" s="35"/>
      <c r="H41" s="35"/>
      <c r="I41" s="35"/>
      <c r="J41" s="35"/>
      <c r="K41" s="35"/>
      <c r="L41" s="44">
        <v>7752.4917858527988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2"/>
      <c r="Z41" s="46">
        <v>7752.4917858527988</v>
      </c>
    </row>
    <row r="42" spans="1:26" ht="13.5" customHeight="1" x14ac:dyDescent="0.15">
      <c r="A42" s="31">
        <v>37</v>
      </c>
      <c r="B42" s="32" t="s">
        <v>56</v>
      </c>
      <c r="C42" s="47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57">
        <v>2.6999308797749997</v>
      </c>
      <c r="X42" s="36"/>
      <c r="Y42" s="42"/>
      <c r="Z42" s="43">
        <v>2.6999308797749997</v>
      </c>
    </row>
    <row r="43" spans="1:26" ht="40.5" customHeight="1" x14ac:dyDescent="0.15">
      <c r="A43" s="31">
        <v>38</v>
      </c>
      <c r="B43" s="32" t="s">
        <v>354</v>
      </c>
      <c r="C43" s="47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2"/>
      <c r="Z43" s="51"/>
    </row>
    <row r="44" spans="1:26" ht="13.5" customHeight="1" x14ac:dyDescent="0.15">
      <c r="A44" s="31">
        <v>39</v>
      </c>
      <c r="B44" s="32" t="s">
        <v>355</v>
      </c>
      <c r="C44" s="47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2"/>
      <c r="Z44" s="51"/>
    </row>
    <row r="45" spans="1:26" ht="13.5" customHeight="1" x14ac:dyDescent="0.15">
      <c r="A45" s="31">
        <v>40</v>
      </c>
      <c r="B45" s="32" t="s">
        <v>57</v>
      </c>
      <c r="C45" s="47"/>
      <c r="D45" s="34">
        <v>340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2"/>
      <c r="Z45" s="39">
        <v>340</v>
      </c>
    </row>
    <row r="46" spans="1:26" ht="13.5" customHeight="1" x14ac:dyDescent="0.15">
      <c r="A46" s="31">
        <v>41</v>
      </c>
      <c r="B46" s="32" t="s">
        <v>58</v>
      </c>
      <c r="C46" s="47"/>
      <c r="D46" s="34">
        <v>698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2"/>
      <c r="Z46" s="39">
        <v>698</v>
      </c>
    </row>
    <row r="47" spans="1:26" ht="13.5" customHeight="1" x14ac:dyDescent="0.15">
      <c r="A47" s="31">
        <v>42</v>
      </c>
      <c r="B47" s="32" t="s">
        <v>356</v>
      </c>
      <c r="C47" s="40">
        <v>2.8741947608517808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2"/>
      <c r="Z47" s="43">
        <v>2.8741947608517808</v>
      </c>
    </row>
    <row r="48" spans="1:26" ht="13.5" customHeight="1" x14ac:dyDescent="0.15">
      <c r="A48" s="31">
        <v>43</v>
      </c>
      <c r="B48" s="32" t="s">
        <v>357</v>
      </c>
      <c r="C48" s="47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2"/>
      <c r="Z48" s="51"/>
    </row>
    <row r="49" spans="1:26" ht="13.5" customHeight="1" x14ac:dyDescent="0.15">
      <c r="A49" s="31">
        <v>44</v>
      </c>
      <c r="B49" s="32" t="s">
        <v>358</v>
      </c>
      <c r="C49" s="58">
        <v>6.6591557920602017E-4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59">
        <v>5.7722422595176702E-2</v>
      </c>
      <c r="Z49" s="52">
        <v>5.8388338174382722E-2</v>
      </c>
    </row>
    <row r="50" spans="1:26" ht="13.5" customHeight="1" x14ac:dyDescent="0.15">
      <c r="A50" s="31">
        <v>45</v>
      </c>
      <c r="B50" s="32" t="s">
        <v>359</v>
      </c>
      <c r="C50" s="47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2"/>
      <c r="Z50" s="51"/>
    </row>
    <row r="51" spans="1:26" ht="13.5" customHeight="1" x14ac:dyDescent="0.15">
      <c r="A51" s="31">
        <v>46</v>
      </c>
      <c r="B51" s="32" t="s">
        <v>59</v>
      </c>
      <c r="C51" s="47"/>
      <c r="D51" s="53">
        <v>7.0000000000000009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2"/>
      <c r="Z51" s="54">
        <v>7.0000000000000009</v>
      </c>
    </row>
    <row r="52" spans="1:26" ht="13.5" customHeight="1" x14ac:dyDescent="0.15">
      <c r="A52" s="31">
        <v>47</v>
      </c>
      <c r="B52" s="32" t="s">
        <v>60</v>
      </c>
      <c r="C52" s="47"/>
      <c r="D52" s="34">
        <v>159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2"/>
      <c r="Z52" s="39">
        <v>159</v>
      </c>
    </row>
    <row r="53" spans="1:26" ht="13.5" customHeight="1" x14ac:dyDescent="0.15">
      <c r="A53" s="31">
        <v>48</v>
      </c>
      <c r="B53" s="32" t="s">
        <v>61</v>
      </c>
      <c r="C53" s="47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2"/>
      <c r="Z53" s="51"/>
    </row>
    <row r="54" spans="1:26" ht="13.5" customHeight="1" x14ac:dyDescent="0.15">
      <c r="A54" s="31">
        <v>49</v>
      </c>
      <c r="B54" s="32" t="s">
        <v>62</v>
      </c>
      <c r="C54" s="47"/>
      <c r="D54" s="34">
        <v>686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2"/>
      <c r="Z54" s="39">
        <v>686</v>
      </c>
    </row>
    <row r="55" spans="1:26" ht="13.5" customHeight="1" x14ac:dyDescent="0.15">
      <c r="A55" s="31">
        <v>50</v>
      </c>
      <c r="B55" s="32" t="s">
        <v>63</v>
      </c>
      <c r="C55" s="47"/>
      <c r="D55" s="34">
        <v>216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2"/>
      <c r="Z55" s="39">
        <v>216</v>
      </c>
    </row>
    <row r="56" spans="1:26" ht="13.5" customHeight="1" x14ac:dyDescent="0.15">
      <c r="A56" s="31">
        <v>51</v>
      </c>
      <c r="B56" s="32" t="s">
        <v>64</v>
      </c>
      <c r="C56" s="33">
        <v>258.27525485395176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57">
        <v>1.5577423149742828</v>
      </c>
      <c r="X56" s="36"/>
      <c r="Y56" s="42"/>
      <c r="Z56" s="46">
        <v>259.83299716892606</v>
      </c>
    </row>
    <row r="57" spans="1:26" ht="13.5" customHeight="1" x14ac:dyDescent="0.15">
      <c r="A57" s="31">
        <v>52</v>
      </c>
      <c r="B57" s="32" t="s">
        <v>65</v>
      </c>
      <c r="C57" s="47"/>
      <c r="D57" s="34">
        <v>1960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2"/>
      <c r="Z57" s="39">
        <v>1960</v>
      </c>
    </row>
    <row r="58" spans="1:26" ht="13.5" customHeight="1" x14ac:dyDescent="0.15">
      <c r="A58" s="31">
        <v>53</v>
      </c>
      <c r="B58" s="32" t="s">
        <v>66</v>
      </c>
      <c r="C58" s="33">
        <v>173452.46158641801</v>
      </c>
      <c r="D58" s="34">
        <v>19789.987000000001</v>
      </c>
      <c r="E58" s="44">
        <v>267.29920515094949</v>
      </c>
      <c r="F58" s="35"/>
      <c r="G58" s="44">
        <v>179756.45066542027</v>
      </c>
      <c r="H58" s="35"/>
      <c r="I58" s="35"/>
      <c r="J58" s="35"/>
      <c r="K58" s="44">
        <v>950.63486784105612</v>
      </c>
      <c r="L58" s="35"/>
      <c r="M58" s="44">
        <v>84526.046080180735</v>
      </c>
      <c r="N58" s="44">
        <v>2985.6135987599637</v>
      </c>
      <c r="O58" s="44">
        <v>1595.6176395379566</v>
      </c>
      <c r="P58" s="44">
        <v>5218.4167809860201</v>
      </c>
      <c r="Q58" s="44">
        <v>15.271065</v>
      </c>
      <c r="R58" s="35"/>
      <c r="S58" s="35"/>
      <c r="T58" s="35"/>
      <c r="U58" s="35"/>
      <c r="V58" s="36"/>
      <c r="W58" s="37">
        <v>132.79749668298226</v>
      </c>
      <c r="X58" s="36"/>
      <c r="Y58" s="38">
        <v>24.298654341001285</v>
      </c>
      <c r="Z58" s="39">
        <v>468714.89464031893</v>
      </c>
    </row>
    <row r="59" spans="1:26" ht="13.5" customHeight="1" x14ac:dyDescent="0.15">
      <c r="A59" s="31">
        <v>54</v>
      </c>
      <c r="B59" s="32" t="s">
        <v>67</v>
      </c>
      <c r="C59" s="47"/>
      <c r="D59" s="34">
        <v>726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2"/>
      <c r="Z59" s="39">
        <v>726</v>
      </c>
    </row>
    <row r="60" spans="1:26" ht="13.5" customHeight="1" x14ac:dyDescent="0.15">
      <c r="A60" s="31">
        <v>55</v>
      </c>
      <c r="B60" s="32" t="s">
        <v>360</v>
      </c>
      <c r="C60" s="47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2"/>
      <c r="Z60" s="51"/>
    </row>
    <row r="61" spans="1:26" ht="13.5" customHeight="1" x14ac:dyDescent="0.15">
      <c r="A61" s="31">
        <v>56</v>
      </c>
      <c r="B61" s="32" t="s">
        <v>68</v>
      </c>
      <c r="C61" s="33">
        <v>2039.9427954486425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7">
        <v>265.09390469956685</v>
      </c>
      <c r="X61" s="36"/>
      <c r="Y61" s="42"/>
      <c r="Z61" s="46">
        <v>2305.0367001482095</v>
      </c>
    </row>
    <row r="62" spans="1:26" ht="13.5" customHeight="1" x14ac:dyDescent="0.15">
      <c r="A62" s="31">
        <v>57</v>
      </c>
      <c r="B62" s="32" t="s">
        <v>69</v>
      </c>
      <c r="C62" s="33">
        <v>2906.0981283884776</v>
      </c>
      <c r="D62" s="35"/>
      <c r="E62" s="44">
        <v>29.660574054035642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41">
        <v>0.26811191090759784</v>
      </c>
      <c r="X62" s="36"/>
      <c r="Y62" s="42"/>
      <c r="Z62" s="46">
        <v>2936.0268143534208</v>
      </c>
    </row>
    <row r="63" spans="1:26" ht="13.5" customHeight="1" x14ac:dyDescent="0.15">
      <c r="A63" s="31">
        <v>58</v>
      </c>
      <c r="B63" s="32" t="s">
        <v>70</v>
      </c>
      <c r="C63" s="33">
        <v>159.30813875636741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41">
        <v>0.41357304423702562</v>
      </c>
      <c r="X63" s="36"/>
      <c r="Y63" s="42"/>
      <c r="Z63" s="46">
        <v>159.72171180060442</v>
      </c>
    </row>
    <row r="64" spans="1:26" ht="13.5" customHeight="1" x14ac:dyDescent="0.15">
      <c r="A64" s="31">
        <v>59</v>
      </c>
      <c r="B64" s="32" t="s">
        <v>71</v>
      </c>
      <c r="C64" s="50">
        <v>6.2070893954136508E-2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45">
        <v>2.6709771209452548E-3</v>
      </c>
      <c r="X64" s="36"/>
      <c r="Y64" s="42"/>
      <c r="Z64" s="52">
        <v>6.4741871075081767E-2</v>
      </c>
    </row>
    <row r="65" spans="1:26" ht="13.5" customHeight="1" x14ac:dyDescent="0.15">
      <c r="A65" s="31">
        <v>60</v>
      </c>
      <c r="B65" s="32" t="s">
        <v>72</v>
      </c>
      <c r="C65" s="33">
        <v>14.50444538927735</v>
      </c>
      <c r="D65" s="35"/>
      <c r="E65" s="35"/>
      <c r="F65" s="35"/>
      <c r="G65" s="35"/>
      <c r="H65" s="35"/>
      <c r="I65" s="44">
        <v>58.060572459540595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7">
        <v>294.93503458706715</v>
      </c>
      <c r="X65" s="36"/>
      <c r="Y65" s="42"/>
      <c r="Z65" s="46">
        <v>367.5000524358851</v>
      </c>
    </row>
    <row r="66" spans="1:26" ht="13.5" customHeight="1" x14ac:dyDescent="0.15">
      <c r="A66" s="31">
        <v>61</v>
      </c>
      <c r="B66" s="32" t="s">
        <v>73</v>
      </c>
      <c r="C66" s="47"/>
      <c r="D66" s="34">
        <v>37850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2"/>
      <c r="Z66" s="39">
        <v>37850</v>
      </c>
    </row>
    <row r="67" spans="1:26" ht="13.5" customHeight="1" x14ac:dyDescent="0.15">
      <c r="A67" s="31">
        <v>62</v>
      </c>
      <c r="B67" s="32" t="s">
        <v>74</v>
      </c>
      <c r="C67" s="47"/>
      <c r="D67" s="34">
        <v>84432.999999999985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2"/>
      <c r="Z67" s="39">
        <v>84432.999999999985</v>
      </c>
    </row>
    <row r="68" spans="1:26" ht="13.5" customHeight="1" x14ac:dyDescent="0.15">
      <c r="A68" s="31">
        <v>63</v>
      </c>
      <c r="B68" s="32" t="s">
        <v>75</v>
      </c>
      <c r="C68" s="47"/>
      <c r="D68" s="34">
        <v>2577.6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2"/>
      <c r="Z68" s="39">
        <v>2577.6</v>
      </c>
    </row>
    <row r="69" spans="1:26" ht="13.5" customHeight="1" x14ac:dyDescent="0.15">
      <c r="A69" s="31">
        <v>64</v>
      </c>
      <c r="B69" s="32" t="s">
        <v>76</v>
      </c>
      <c r="C69" s="47"/>
      <c r="D69" s="34">
        <v>1048.5399999999997</v>
      </c>
      <c r="E69" s="44">
        <v>168.77007311077713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2"/>
      <c r="Z69" s="39">
        <v>1217.3100731107768</v>
      </c>
    </row>
    <row r="70" spans="1:26" ht="13.5" customHeight="1" x14ac:dyDescent="0.15">
      <c r="A70" s="31">
        <v>65</v>
      </c>
      <c r="B70" s="32" t="s">
        <v>361</v>
      </c>
      <c r="C70" s="48">
        <v>0.20420811291916299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2"/>
      <c r="Z70" s="49">
        <v>0.20420811291916299</v>
      </c>
    </row>
    <row r="71" spans="1:26" ht="13.5" customHeight="1" x14ac:dyDescent="0.15">
      <c r="A71" s="31">
        <v>66</v>
      </c>
      <c r="B71" s="32" t="s">
        <v>362</v>
      </c>
      <c r="C71" s="47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2"/>
      <c r="Z71" s="51"/>
    </row>
    <row r="72" spans="1:26" ht="13.5" customHeight="1" x14ac:dyDescent="0.15">
      <c r="A72" s="31">
        <v>67</v>
      </c>
      <c r="B72" s="32" t="s">
        <v>363</v>
      </c>
      <c r="C72" s="47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2"/>
      <c r="Z72" s="51"/>
    </row>
    <row r="73" spans="1:26" ht="13.5" customHeight="1" x14ac:dyDescent="0.15">
      <c r="A73" s="31">
        <v>68</v>
      </c>
      <c r="B73" s="32" t="s">
        <v>364</v>
      </c>
      <c r="C73" s="50">
        <v>9.3825823142275028E-2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2"/>
      <c r="Z73" s="52">
        <v>9.3825823142275028E-2</v>
      </c>
    </row>
    <row r="74" spans="1:26" ht="27" customHeight="1" x14ac:dyDescent="0.15">
      <c r="A74" s="31">
        <v>69</v>
      </c>
      <c r="B74" s="32" t="s">
        <v>77</v>
      </c>
      <c r="C74" s="47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2"/>
      <c r="Z74" s="51"/>
    </row>
    <row r="75" spans="1:26" ht="27" customHeight="1" x14ac:dyDescent="0.15">
      <c r="A75" s="31">
        <v>70</v>
      </c>
      <c r="B75" s="32" t="s">
        <v>78</v>
      </c>
      <c r="C75" s="47"/>
      <c r="D75" s="34">
        <v>34.428000000000004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2"/>
      <c r="Z75" s="39">
        <v>34.428000000000004</v>
      </c>
    </row>
    <row r="76" spans="1:26" ht="13.5" customHeight="1" x14ac:dyDescent="0.15">
      <c r="A76" s="31">
        <v>71</v>
      </c>
      <c r="B76" s="32" t="s">
        <v>79</v>
      </c>
      <c r="C76" s="48">
        <v>0.91268581055740317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2"/>
      <c r="Z76" s="49">
        <v>0.91268581055740317</v>
      </c>
    </row>
    <row r="77" spans="1:26" ht="27" customHeight="1" x14ac:dyDescent="0.15">
      <c r="A77" s="31">
        <v>72</v>
      </c>
      <c r="B77" s="32" t="s">
        <v>365</v>
      </c>
      <c r="C77" s="47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2"/>
      <c r="Z77" s="51"/>
    </row>
    <row r="78" spans="1:26" ht="13.5" customHeight="1" x14ac:dyDescent="0.15">
      <c r="A78" s="31">
        <v>73</v>
      </c>
      <c r="B78" s="32" t="s">
        <v>80</v>
      </c>
      <c r="C78" s="48">
        <v>0.31178985054315256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60">
        <v>1.4657515368775339E-4</v>
      </c>
      <c r="X78" s="36"/>
      <c r="Y78" s="42"/>
      <c r="Z78" s="49">
        <v>0.31193642569684032</v>
      </c>
    </row>
    <row r="79" spans="1:26" ht="13.5" customHeight="1" x14ac:dyDescent="0.15">
      <c r="A79" s="31">
        <v>74</v>
      </c>
      <c r="B79" s="32" t="s">
        <v>366</v>
      </c>
      <c r="C79" s="48">
        <v>0.50459990785166375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2"/>
      <c r="Z79" s="49">
        <v>0.50459990785166375</v>
      </c>
    </row>
    <row r="80" spans="1:26" ht="13.5" customHeight="1" x14ac:dyDescent="0.15">
      <c r="A80" s="31">
        <v>75</v>
      </c>
      <c r="B80" s="32" t="s">
        <v>81</v>
      </c>
      <c r="C80" s="50">
        <v>4.3731170355905472E-2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41">
        <v>0.33004295245599996</v>
      </c>
      <c r="W80" s="45">
        <v>2.8832291073811245E-2</v>
      </c>
      <c r="X80" s="37">
        <v>27.014143912293637</v>
      </c>
      <c r="Y80" s="55">
        <v>3.2489089620223215</v>
      </c>
      <c r="Z80" s="46">
        <v>30.665659288201674</v>
      </c>
    </row>
    <row r="81" spans="1:26" ht="13.5" customHeight="1" x14ac:dyDescent="0.15">
      <c r="A81" s="31">
        <v>76</v>
      </c>
      <c r="B81" s="32" t="s">
        <v>82</v>
      </c>
      <c r="C81" s="40">
        <v>1.6222147958462256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57">
        <v>2.534117277927693</v>
      </c>
      <c r="X81" s="36"/>
      <c r="Y81" s="42"/>
      <c r="Z81" s="43">
        <v>4.1563320737739184</v>
      </c>
    </row>
    <row r="82" spans="1:26" ht="13.5" customHeight="1" x14ac:dyDescent="0.15">
      <c r="A82" s="31">
        <v>77</v>
      </c>
      <c r="B82" s="32" t="s">
        <v>367</v>
      </c>
      <c r="C82" s="47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2"/>
      <c r="Z82" s="51"/>
    </row>
    <row r="83" spans="1:26" ht="13.5" customHeight="1" x14ac:dyDescent="0.15">
      <c r="A83" s="31">
        <v>78</v>
      </c>
      <c r="B83" s="32" t="s">
        <v>368</v>
      </c>
      <c r="C83" s="47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2"/>
      <c r="Z83" s="51"/>
    </row>
    <row r="84" spans="1:26" ht="13.5" customHeight="1" x14ac:dyDescent="0.15">
      <c r="A84" s="31">
        <v>79</v>
      </c>
      <c r="B84" s="32" t="s">
        <v>83</v>
      </c>
      <c r="C84" s="47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2"/>
      <c r="Z84" s="51"/>
    </row>
    <row r="85" spans="1:26" ht="13.5" customHeight="1" x14ac:dyDescent="0.15">
      <c r="A85" s="31">
        <v>80</v>
      </c>
      <c r="B85" s="32" t="s">
        <v>84</v>
      </c>
      <c r="C85" s="33">
        <v>233269.10859321756</v>
      </c>
      <c r="D85" s="34">
        <v>24098.984</v>
      </c>
      <c r="E85" s="44">
        <v>1046.4114279280288</v>
      </c>
      <c r="F85" s="44">
        <v>1407.3632685621999</v>
      </c>
      <c r="G85" s="44">
        <v>378364.39993090904</v>
      </c>
      <c r="H85" s="44">
        <v>41046.791174950442</v>
      </c>
      <c r="I85" s="35"/>
      <c r="J85" s="35"/>
      <c r="K85" s="44">
        <v>4875.7577828080248</v>
      </c>
      <c r="L85" s="35"/>
      <c r="M85" s="44">
        <v>335396.64095216565</v>
      </c>
      <c r="N85" s="44">
        <v>9552.0280241290238</v>
      </c>
      <c r="O85" s="44">
        <v>9466.8902997739206</v>
      </c>
      <c r="P85" s="44">
        <v>13391.894651574688</v>
      </c>
      <c r="Q85" s="44">
        <v>61.08426</v>
      </c>
      <c r="R85" s="44">
        <v>15.883581578404801</v>
      </c>
      <c r="S85" s="35"/>
      <c r="T85" s="35"/>
      <c r="U85" s="35"/>
      <c r="V85" s="36"/>
      <c r="W85" s="37">
        <v>102.58257522769769</v>
      </c>
      <c r="X85" s="36"/>
      <c r="Y85" s="38">
        <v>125.64219488321359</v>
      </c>
      <c r="Z85" s="39">
        <v>1052221.4627177077</v>
      </c>
    </row>
    <row r="86" spans="1:26" ht="13.5" customHeight="1" x14ac:dyDescent="0.15">
      <c r="A86" s="31">
        <v>81</v>
      </c>
      <c r="B86" s="32" t="s">
        <v>85</v>
      </c>
      <c r="C86" s="58">
        <v>2.0362950454704364E-4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2"/>
      <c r="Z86" s="61">
        <v>2.0362950454704364E-4</v>
      </c>
    </row>
    <row r="87" spans="1:26" ht="13.5" customHeight="1" x14ac:dyDescent="0.15">
      <c r="A87" s="31">
        <v>82</v>
      </c>
      <c r="B87" s="32" t="s">
        <v>86</v>
      </c>
      <c r="C87" s="33">
        <v>57.006289279613625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7">
        <v>35.719751065551613</v>
      </c>
      <c r="X87" s="36"/>
      <c r="Y87" s="55">
        <v>1.3191324897190677</v>
      </c>
      <c r="Z87" s="46">
        <v>94.045172834884312</v>
      </c>
    </row>
    <row r="88" spans="1:26" ht="13.5" customHeight="1" x14ac:dyDescent="0.15">
      <c r="A88" s="31">
        <v>83</v>
      </c>
      <c r="B88" s="32" t="s">
        <v>87</v>
      </c>
      <c r="C88" s="33">
        <v>3645.1421079931943</v>
      </c>
      <c r="D88" s="53">
        <v>4</v>
      </c>
      <c r="E88" s="35"/>
      <c r="F88" s="35"/>
      <c r="G88" s="35"/>
      <c r="H88" s="35"/>
      <c r="I88" s="35"/>
      <c r="J88" s="35"/>
      <c r="K88" s="35"/>
      <c r="L88" s="35"/>
      <c r="M88" s="44">
        <v>1767.7627921298656</v>
      </c>
      <c r="N88" s="35"/>
      <c r="O88" s="35"/>
      <c r="P88" s="35"/>
      <c r="Q88" s="35"/>
      <c r="R88" s="35"/>
      <c r="S88" s="35"/>
      <c r="T88" s="35"/>
      <c r="U88" s="35"/>
      <c r="V88" s="36"/>
      <c r="W88" s="57">
        <v>3.1762634248982149</v>
      </c>
      <c r="X88" s="36"/>
      <c r="Y88" s="42"/>
      <c r="Z88" s="39">
        <v>5420.0811635479577</v>
      </c>
    </row>
    <row r="89" spans="1:26" ht="13.5" customHeight="1" x14ac:dyDescent="0.15">
      <c r="A89" s="31">
        <v>84</v>
      </c>
      <c r="B89" s="32" t="s">
        <v>88</v>
      </c>
      <c r="C89" s="47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2"/>
      <c r="Z89" s="51"/>
    </row>
    <row r="90" spans="1:26" ht="13.5" customHeight="1" x14ac:dyDescent="0.15">
      <c r="A90" s="31">
        <v>85</v>
      </c>
      <c r="B90" s="32" t="s">
        <v>89</v>
      </c>
      <c r="C90" s="33">
        <v>86.718386496335512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41">
        <v>0.47191395469404529</v>
      </c>
      <c r="X90" s="36"/>
      <c r="Y90" s="42"/>
      <c r="Z90" s="46">
        <v>87.190300451029557</v>
      </c>
    </row>
    <row r="91" spans="1:26" ht="13.5" customHeight="1" x14ac:dyDescent="0.15">
      <c r="A91" s="31">
        <v>86</v>
      </c>
      <c r="B91" s="32" t="s">
        <v>90</v>
      </c>
      <c r="C91" s="50">
        <v>1.398985175230822E-2</v>
      </c>
      <c r="D91" s="35"/>
      <c r="E91" s="44">
        <v>203.09030414361879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45">
        <v>1.5689027306461135E-3</v>
      </c>
      <c r="X91" s="36"/>
      <c r="Y91" s="42"/>
      <c r="Z91" s="46">
        <v>203.10586289810175</v>
      </c>
    </row>
    <row r="92" spans="1:26" ht="13.5" customHeight="1" x14ac:dyDescent="0.15">
      <c r="A92" s="31">
        <v>87</v>
      </c>
      <c r="B92" s="32" t="s">
        <v>91</v>
      </c>
      <c r="C92" s="33">
        <v>16.739218451037491</v>
      </c>
      <c r="D92" s="35"/>
      <c r="E92" s="62">
        <v>9.4115283056074639E-2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57">
        <v>3.4698892311999998</v>
      </c>
      <c r="W92" s="57">
        <v>7.4097680391728629</v>
      </c>
      <c r="X92" s="37">
        <v>103.34751640392928</v>
      </c>
      <c r="Y92" s="55">
        <v>5.5018939839943659</v>
      </c>
      <c r="Z92" s="46">
        <v>136.56240139239006</v>
      </c>
    </row>
    <row r="93" spans="1:26" ht="13.5" customHeight="1" x14ac:dyDescent="0.15">
      <c r="A93" s="31">
        <v>88</v>
      </c>
      <c r="B93" s="32" t="s">
        <v>92</v>
      </c>
      <c r="C93" s="40">
        <v>6.4472910987948504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2"/>
      <c r="Z93" s="43">
        <v>6.4472910987948504</v>
      </c>
    </row>
    <row r="94" spans="1:26" ht="13.5" customHeight="1" x14ac:dyDescent="0.15">
      <c r="A94" s="31">
        <v>89</v>
      </c>
      <c r="B94" s="32" t="s">
        <v>93</v>
      </c>
      <c r="C94" s="47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2"/>
      <c r="Z94" s="51"/>
    </row>
    <row r="95" spans="1:26" ht="13.5" customHeight="1" x14ac:dyDescent="0.15">
      <c r="A95" s="31">
        <v>90</v>
      </c>
      <c r="B95" s="32" t="s">
        <v>94</v>
      </c>
      <c r="C95" s="47"/>
      <c r="D95" s="34">
        <v>207.8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2"/>
      <c r="Z95" s="39">
        <v>207.8</v>
      </c>
    </row>
    <row r="96" spans="1:26" ht="13.5" customHeight="1" x14ac:dyDescent="0.15">
      <c r="A96" s="31">
        <v>91</v>
      </c>
      <c r="B96" s="32" t="s">
        <v>95</v>
      </c>
      <c r="C96" s="47"/>
      <c r="D96" s="34">
        <v>142.20000000000002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2"/>
      <c r="Z96" s="39">
        <v>142.20000000000002</v>
      </c>
    </row>
    <row r="97" spans="1:26" ht="13.5" customHeight="1" x14ac:dyDescent="0.15">
      <c r="A97" s="31">
        <v>92</v>
      </c>
      <c r="B97" s="32" t="s">
        <v>96</v>
      </c>
      <c r="C97" s="47"/>
      <c r="D97" s="34">
        <v>4257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2"/>
      <c r="Z97" s="39">
        <v>4257</v>
      </c>
    </row>
    <row r="98" spans="1:26" ht="13.5" customHeight="1" x14ac:dyDescent="0.15">
      <c r="A98" s="31">
        <v>93</v>
      </c>
      <c r="B98" s="32" t="s">
        <v>97</v>
      </c>
      <c r="C98" s="47"/>
      <c r="D98" s="34">
        <v>612.29999999999995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2"/>
      <c r="Z98" s="39">
        <v>612.29999999999995</v>
      </c>
    </row>
    <row r="99" spans="1:26" ht="13.5" customHeight="1" x14ac:dyDescent="0.15">
      <c r="A99" s="31">
        <v>94</v>
      </c>
      <c r="B99" s="32" t="s">
        <v>98</v>
      </c>
      <c r="C99" s="47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57">
        <v>1.5212681515432147</v>
      </c>
      <c r="Y99" s="42"/>
      <c r="Z99" s="43">
        <v>1.5212681515432147</v>
      </c>
    </row>
    <row r="100" spans="1:26" ht="13.5" customHeight="1" x14ac:dyDescent="0.15">
      <c r="A100" s="31">
        <v>95</v>
      </c>
      <c r="B100" s="32" t="s">
        <v>99</v>
      </c>
      <c r="C100" s="47"/>
      <c r="D100" s="34">
        <v>3833.5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2"/>
      <c r="Z100" s="39">
        <v>3833.5</v>
      </c>
    </row>
    <row r="101" spans="1:26" ht="13.5" customHeight="1" x14ac:dyDescent="0.15">
      <c r="A101" s="31">
        <v>96</v>
      </c>
      <c r="B101" s="32" t="s">
        <v>100</v>
      </c>
      <c r="C101" s="47"/>
      <c r="D101" s="34">
        <v>622.88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2"/>
      <c r="Z101" s="39">
        <v>622.88</v>
      </c>
    </row>
    <row r="102" spans="1:26" ht="13.5" customHeight="1" x14ac:dyDescent="0.15">
      <c r="A102" s="31">
        <v>97</v>
      </c>
      <c r="B102" s="32" t="s">
        <v>369</v>
      </c>
      <c r="C102" s="47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2"/>
      <c r="Z102" s="51"/>
    </row>
    <row r="103" spans="1:26" ht="13.5" customHeight="1" x14ac:dyDescent="0.15">
      <c r="A103" s="31">
        <v>98</v>
      </c>
      <c r="B103" s="32" t="s">
        <v>370</v>
      </c>
      <c r="C103" s="47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2"/>
      <c r="Z103" s="51"/>
    </row>
    <row r="104" spans="1:26" ht="13.5" customHeight="1" x14ac:dyDescent="0.15">
      <c r="A104" s="31">
        <v>99</v>
      </c>
      <c r="B104" s="32" t="s">
        <v>101</v>
      </c>
      <c r="C104" s="47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2"/>
      <c r="Z104" s="51"/>
    </row>
    <row r="105" spans="1:26" ht="13.5" customHeight="1" x14ac:dyDescent="0.15">
      <c r="A105" s="31">
        <v>100</v>
      </c>
      <c r="B105" s="32" t="s">
        <v>102</v>
      </c>
      <c r="C105" s="47"/>
      <c r="D105" s="34">
        <v>565.1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2"/>
      <c r="Z105" s="39">
        <v>565.1</v>
      </c>
    </row>
    <row r="106" spans="1:26" ht="13.5" customHeight="1" x14ac:dyDescent="0.15">
      <c r="A106" s="31">
        <v>101</v>
      </c>
      <c r="B106" s="32" t="s">
        <v>103</v>
      </c>
      <c r="C106" s="47"/>
      <c r="D106" s="34">
        <v>430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2"/>
      <c r="Z106" s="39">
        <v>430</v>
      </c>
    </row>
    <row r="107" spans="1:26" ht="13.5" customHeight="1" x14ac:dyDescent="0.15">
      <c r="A107" s="31">
        <v>102</v>
      </c>
      <c r="B107" s="32" t="s">
        <v>371</v>
      </c>
      <c r="C107" s="47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2"/>
      <c r="Z107" s="51"/>
    </row>
    <row r="108" spans="1:26" ht="13.5" customHeight="1" x14ac:dyDescent="0.15">
      <c r="A108" s="31">
        <v>103</v>
      </c>
      <c r="B108" s="32" t="s">
        <v>104</v>
      </c>
      <c r="C108" s="47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4">
        <v>9137.2744376593837</v>
      </c>
      <c r="U108" s="35"/>
      <c r="V108" s="36"/>
      <c r="W108" s="36"/>
      <c r="X108" s="36"/>
      <c r="Y108" s="42"/>
      <c r="Z108" s="46">
        <v>9137.2744376593837</v>
      </c>
    </row>
    <row r="109" spans="1:26" ht="13.5" customHeight="1" x14ac:dyDescent="0.15">
      <c r="A109" s="31">
        <v>104</v>
      </c>
      <c r="B109" s="32" t="s">
        <v>105</v>
      </c>
      <c r="C109" s="47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4">
        <v>52182.196991293553</v>
      </c>
      <c r="U109" s="35"/>
      <c r="V109" s="36"/>
      <c r="W109" s="36"/>
      <c r="X109" s="36"/>
      <c r="Y109" s="42"/>
      <c r="Z109" s="46">
        <v>52182.196991293553</v>
      </c>
    </row>
    <row r="110" spans="1:26" ht="13.5" customHeight="1" x14ac:dyDescent="0.15">
      <c r="A110" s="31">
        <v>105</v>
      </c>
      <c r="B110" s="32" t="s">
        <v>372</v>
      </c>
      <c r="C110" s="47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2"/>
      <c r="Z110" s="51"/>
    </row>
    <row r="111" spans="1:26" ht="13.5" customHeight="1" x14ac:dyDescent="0.15">
      <c r="A111" s="31">
        <v>106</v>
      </c>
      <c r="B111" s="32" t="s">
        <v>373</v>
      </c>
      <c r="C111" s="47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2"/>
      <c r="Z111" s="51"/>
    </row>
    <row r="112" spans="1:26" ht="13.5" customHeight="1" x14ac:dyDescent="0.15">
      <c r="A112" s="31">
        <v>107</v>
      </c>
      <c r="B112" s="32" t="s">
        <v>374</v>
      </c>
      <c r="C112" s="47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2"/>
      <c r="Z112" s="51"/>
    </row>
    <row r="113" spans="1:26" ht="13.5" customHeight="1" x14ac:dyDescent="0.15">
      <c r="A113" s="31">
        <v>108</v>
      </c>
      <c r="B113" s="32" t="s">
        <v>106</v>
      </c>
      <c r="C113" s="47"/>
      <c r="D113" s="34">
        <v>1754.6499999999999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2"/>
      <c r="Z113" s="39">
        <v>1754.6499999999999</v>
      </c>
    </row>
    <row r="114" spans="1:26" ht="13.5" customHeight="1" x14ac:dyDescent="0.15">
      <c r="A114" s="31">
        <v>109</v>
      </c>
      <c r="B114" s="32" t="s">
        <v>375</v>
      </c>
      <c r="C114" s="47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2"/>
      <c r="Z114" s="51"/>
    </row>
    <row r="115" spans="1:26" ht="13.5" customHeight="1" x14ac:dyDescent="0.15">
      <c r="A115" s="31">
        <v>110</v>
      </c>
      <c r="B115" s="32" t="s">
        <v>376</v>
      </c>
      <c r="C115" s="47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2"/>
      <c r="Z115" s="51"/>
    </row>
    <row r="116" spans="1:26" ht="13.5" customHeight="1" x14ac:dyDescent="0.15">
      <c r="A116" s="31">
        <v>111</v>
      </c>
      <c r="B116" s="32" t="s">
        <v>377</v>
      </c>
      <c r="C116" s="47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2"/>
      <c r="Z116" s="51"/>
    </row>
    <row r="117" spans="1:26" ht="13.5" customHeight="1" x14ac:dyDescent="0.15">
      <c r="A117" s="31">
        <v>112</v>
      </c>
      <c r="B117" s="32" t="s">
        <v>378</v>
      </c>
      <c r="C117" s="47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2"/>
      <c r="Z117" s="51"/>
    </row>
    <row r="118" spans="1:26" ht="13.5" customHeight="1" x14ac:dyDescent="0.15">
      <c r="A118" s="31">
        <v>113</v>
      </c>
      <c r="B118" s="32" t="s">
        <v>107</v>
      </c>
      <c r="C118" s="47"/>
      <c r="D118" s="34">
        <v>226</v>
      </c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2"/>
      <c r="Z118" s="39">
        <v>226</v>
      </c>
    </row>
    <row r="119" spans="1:26" ht="13.5" customHeight="1" x14ac:dyDescent="0.15">
      <c r="A119" s="31">
        <v>114</v>
      </c>
      <c r="B119" s="32" t="s">
        <v>108</v>
      </c>
      <c r="C119" s="47"/>
      <c r="D119" s="53">
        <v>1.2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2"/>
      <c r="Z119" s="54">
        <v>1.2</v>
      </c>
    </row>
    <row r="120" spans="1:26" ht="13.5" customHeight="1" x14ac:dyDescent="0.15">
      <c r="A120" s="31">
        <v>115</v>
      </c>
      <c r="B120" s="32" t="s">
        <v>109</v>
      </c>
      <c r="C120" s="47"/>
      <c r="D120" s="34">
        <v>263.5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2"/>
      <c r="Z120" s="39">
        <v>263.5</v>
      </c>
    </row>
    <row r="121" spans="1:26" ht="13.5" customHeight="1" x14ac:dyDescent="0.15">
      <c r="A121" s="31">
        <v>116</v>
      </c>
      <c r="B121" s="32" t="s">
        <v>110</v>
      </c>
      <c r="C121" s="47"/>
      <c r="D121" s="34">
        <v>50.000000000000014</v>
      </c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2"/>
      <c r="Z121" s="39">
        <v>50.000000000000014</v>
      </c>
    </row>
    <row r="122" spans="1:26" ht="13.5" customHeight="1" x14ac:dyDescent="0.15">
      <c r="A122" s="31">
        <v>117</v>
      </c>
      <c r="B122" s="32" t="s">
        <v>111</v>
      </c>
      <c r="C122" s="47"/>
      <c r="D122" s="34">
        <v>8256.5</v>
      </c>
      <c r="E122" s="63">
        <v>7.4574478579129035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2"/>
      <c r="Z122" s="39">
        <v>8263.9574478579125</v>
      </c>
    </row>
    <row r="123" spans="1:26" ht="13.5" customHeight="1" x14ac:dyDescent="0.15">
      <c r="A123" s="31">
        <v>118</v>
      </c>
      <c r="B123" s="32" t="s">
        <v>112</v>
      </c>
      <c r="C123" s="47"/>
      <c r="D123" s="34">
        <v>59.999999999999993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2"/>
      <c r="Z123" s="39">
        <v>59.999999999999993</v>
      </c>
    </row>
    <row r="124" spans="1:26" ht="13.5" customHeight="1" x14ac:dyDescent="0.15">
      <c r="A124" s="31">
        <v>119</v>
      </c>
      <c r="B124" s="32" t="s">
        <v>113</v>
      </c>
      <c r="C124" s="47"/>
      <c r="D124" s="34">
        <v>858</v>
      </c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2"/>
      <c r="Z124" s="39">
        <v>858</v>
      </c>
    </row>
    <row r="125" spans="1:26" ht="13.5" customHeight="1" x14ac:dyDescent="0.15">
      <c r="A125" s="31">
        <v>120</v>
      </c>
      <c r="B125" s="32" t="s">
        <v>379</v>
      </c>
      <c r="C125" s="47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2"/>
      <c r="Z125" s="51"/>
    </row>
    <row r="126" spans="1:26" ht="13.5" customHeight="1" x14ac:dyDescent="0.15">
      <c r="A126" s="31">
        <v>121</v>
      </c>
      <c r="B126" s="32" t="s">
        <v>114</v>
      </c>
      <c r="C126" s="47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2"/>
      <c r="Z126" s="51"/>
    </row>
    <row r="127" spans="1:26" ht="13.5" customHeight="1" x14ac:dyDescent="0.15">
      <c r="A127" s="31">
        <v>122</v>
      </c>
      <c r="B127" s="32" t="s">
        <v>380</v>
      </c>
      <c r="C127" s="47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2"/>
      <c r="Z127" s="51"/>
    </row>
    <row r="128" spans="1:26" ht="13.5" customHeight="1" x14ac:dyDescent="0.15">
      <c r="A128" s="31">
        <v>123</v>
      </c>
      <c r="B128" s="32" t="s">
        <v>115</v>
      </c>
      <c r="C128" s="47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2"/>
      <c r="Z128" s="51"/>
    </row>
    <row r="129" spans="1:26" ht="13.5" customHeight="1" x14ac:dyDescent="0.15">
      <c r="A129" s="31">
        <v>124</v>
      </c>
      <c r="B129" s="32" t="s">
        <v>116</v>
      </c>
      <c r="C129" s="47"/>
      <c r="D129" s="34">
        <v>33</v>
      </c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2"/>
      <c r="Z129" s="39">
        <v>33</v>
      </c>
    </row>
    <row r="130" spans="1:26" ht="13.5" customHeight="1" x14ac:dyDescent="0.15">
      <c r="A130" s="31">
        <v>125</v>
      </c>
      <c r="B130" s="32" t="s">
        <v>117</v>
      </c>
      <c r="C130" s="33">
        <v>418.29908289419319</v>
      </c>
      <c r="D130" s="34">
        <v>490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37">
        <v>40.929231887578453</v>
      </c>
      <c r="X130" s="36"/>
      <c r="Y130" s="38">
        <v>10.324180138256343</v>
      </c>
      <c r="Z130" s="39">
        <v>959.55249492002793</v>
      </c>
    </row>
    <row r="131" spans="1:26" ht="13.5" customHeight="1" x14ac:dyDescent="0.15">
      <c r="A131" s="31">
        <v>126</v>
      </c>
      <c r="B131" s="32" t="s">
        <v>118</v>
      </c>
      <c r="C131" s="47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2"/>
      <c r="Z131" s="51"/>
    </row>
    <row r="132" spans="1:26" ht="13.5" customHeight="1" x14ac:dyDescent="0.15">
      <c r="A132" s="31">
        <v>127</v>
      </c>
      <c r="B132" s="32" t="s">
        <v>119</v>
      </c>
      <c r="C132" s="33">
        <v>458.22933470426898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4">
        <v>1062.940112813005</v>
      </c>
      <c r="T132" s="35"/>
      <c r="U132" s="35"/>
      <c r="V132" s="36"/>
      <c r="W132" s="37">
        <v>165.35143160331745</v>
      </c>
      <c r="X132" s="36"/>
      <c r="Y132" s="38">
        <v>10.737124605579577</v>
      </c>
      <c r="Z132" s="46">
        <v>1697.258003726171</v>
      </c>
    </row>
    <row r="133" spans="1:26" ht="13.5" customHeight="1" x14ac:dyDescent="0.15">
      <c r="A133" s="31">
        <v>128</v>
      </c>
      <c r="B133" s="32" t="s">
        <v>381</v>
      </c>
      <c r="C133" s="47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2"/>
      <c r="Z133" s="51"/>
    </row>
    <row r="134" spans="1:26" ht="13.5" customHeight="1" x14ac:dyDescent="0.15">
      <c r="A134" s="31">
        <v>129</v>
      </c>
      <c r="B134" s="32" t="s">
        <v>382</v>
      </c>
      <c r="C134" s="47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2"/>
      <c r="Z134" s="51"/>
    </row>
    <row r="135" spans="1:26" ht="13.5" customHeight="1" x14ac:dyDescent="0.15">
      <c r="A135" s="31">
        <v>130</v>
      </c>
      <c r="B135" s="32" t="s">
        <v>383</v>
      </c>
      <c r="C135" s="47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2"/>
      <c r="Z135" s="51"/>
    </row>
    <row r="136" spans="1:26" ht="13.5" customHeight="1" x14ac:dyDescent="0.15">
      <c r="A136" s="31">
        <v>131</v>
      </c>
      <c r="B136" s="32" t="s">
        <v>384</v>
      </c>
      <c r="C136" s="47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2"/>
      <c r="Z136" s="51"/>
    </row>
    <row r="137" spans="1:26" ht="13.5" customHeight="1" x14ac:dyDescent="0.15">
      <c r="A137" s="31">
        <v>132</v>
      </c>
      <c r="B137" s="32" t="s">
        <v>120</v>
      </c>
      <c r="C137" s="33">
        <v>67.579925661577718</v>
      </c>
      <c r="D137" s="35"/>
      <c r="E137" s="56">
        <v>0.12501171436236178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41">
        <v>0.18559872631999999</v>
      </c>
      <c r="W137" s="37">
        <v>558.74475639465345</v>
      </c>
      <c r="X137" s="36"/>
      <c r="Y137" s="64">
        <v>0.52757303446472636</v>
      </c>
      <c r="Z137" s="46">
        <v>627.1628655313782</v>
      </c>
    </row>
    <row r="138" spans="1:26" ht="27" customHeight="1" x14ac:dyDescent="0.15">
      <c r="A138" s="31">
        <v>133</v>
      </c>
      <c r="B138" s="32" t="s">
        <v>121</v>
      </c>
      <c r="C138" s="33">
        <v>2411.0573681211777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5">
        <v>1.8527499178271314E-2</v>
      </c>
      <c r="X138" s="36"/>
      <c r="Y138" s="42"/>
      <c r="Z138" s="46">
        <v>2411.0758956203558</v>
      </c>
    </row>
    <row r="139" spans="1:26" ht="13.5" customHeight="1" x14ac:dyDescent="0.15">
      <c r="A139" s="31">
        <v>134</v>
      </c>
      <c r="B139" s="32" t="s">
        <v>122</v>
      </c>
      <c r="C139" s="33">
        <v>1831.3320478981857</v>
      </c>
      <c r="D139" s="35"/>
      <c r="E139" s="35"/>
      <c r="F139" s="44">
        <v>464.84807759521078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37">
        <v>15.54957073472236</v>
      </c>
      <c r="X139" s="36"/>
      <c r="Y139" s="42"/>
      <c r="Z139" s="46">
        <v>2311.7296962281189</v>
      </c>
    </row>
    <row r="140" spans="1:26" ht="27" customHeight="1" x14ac:dyDescent="0.15">
      <c r="A140" s="31">
        <v>135</v>
      </c>
      <c r="B140" s="32" t="s">
        <v>385</v>
      </c>
      <c r="C140" s="47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2"/>
      <c r="Z140" s="51"/>
    </row>
    <row r="141" spans="1:26" ht="13.5" customHeight="1" x14ac:dyDescent="0.15">
      <c r="A141" s="31">
        <v>136</v>
      </c>
      <c r="B141" s="32" t="s">
        <v>386</v>
      </c>
      <c r="C141" s="47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2"/>
      <c r="Z141" s="51"/>
    </row>
    <row r="142" spans="1:26" ht="13.5" customHeight="1" x14ac:dyDescent="0.15">
      <c r="A142" s="31">
        <v>137</v>
      </c>
      <c r="B142" s="32" t="s">
        <v>123</v>
      </c>
      <c r="C142" s="47"/>
      <c r="D142" s="34">
        <v>137</v>
      </c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2"/>
      <c r="Z142" s="39">
        <v>137</v>
      </c>
    </row>
    <row r="143" spans="1:26" ht="13.5" customHeight="1" x14ac:dyDescent="0.15">
      <c r="A143" s="31">
        <v>138</v>
      </c>
      <c r="B143" s="32" t="s">
        <v>124</v>
      </c>
      <c r="C143" s="47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2"/>
      <c r="Z143" s="51"/>
    </row>
    <row r="144" spans="1:26" ht="13.5" customHeight="1" x14ac:dyDescent="0.15">
      <c r="A144" s="31">
        <v>139</v>
      </c>
      <c r="B144" s="32" t="s">
        <v>125</v>
      </c>
      <c r="C144" s="47"/>
      <c r="D144" s="53">
        <v>1.4000000000000001</v>
      </c>
      <c r="E144" s="44">
        <v>16.663102688042116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2"/>
      <c r="Z144" s="39">
        <v>18.063102688042115</v>
      </c>
    </row>
    <row r="145" spans="1:26" ht="13.5" customHeight="1" x14ac:dyDescent="0.15">
      <c r="A145" s="31">
        <v>140</v>
      </c>
      <c r="B145" s="32" t="s">
        <v>126</v>
      </c>
      <c r="C145" s="47"/>
      <c r="D145" s="34">
        <v>770.00000000000011</v>
      </c>
      <c r="E145" s="63">
        <v>5.2178527296523995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2"/>
      <c r="Z145" s="39">
        <v>775.21785272965246</v>
      </c>
    </row>
    <row r="146" spans="1:26" ht="13.5" customHeight="1" x14ac:dyDescent="0.15">
      <c r="A146" s="31">
        <v>141</v>
      </c>
      <c r="B146" s="32" t="s">
        <v>127</v>
      </c>
      <c r="C146" s="47"/>
      <c r="D146" s="34">
        <v>84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2"/>
      <c r="Z146" s="39">
        <v>84</v>
      </c>
    </row>
    <row r="147" spans="1:26" ht="13.5" customHeight="1" x14ac:dyDescent="0.15">
      <c r="A147" s="31">
        <v>142</v>
      </c>
      <c r="B147" s="32" t="s">
        <v>387</v>
      </c>
      <c r="C147" s="47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2"/>
      <c r="Z147" s="51"/>
    </row>
    <row r="148" spans="1:26" ht="13.5" customHeight="1" x14ac:dyDescent="0.15">
      <c r="A148" s="31">
        <v>143</v>
      </c>
      <c r="B148" s="32" t="s">
        <v>388</v>
      </c>
      <c r="C148" s="47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2"/>
      <c r="Z148" s="51"/>
    </row>
    <row r="149" spans="1:26" ht="27" customHeight="1" x14ac:dyDescent="0.15">
      <c r="A149" s="31">
        <v>144</v>
      </c>
      <c r="B149" s="32" t="s">
        <v>128</v>
      </c>
      <c r="C149" s="33">
        <v>56.952538345140937</v>
      </c>
      <c r="D149" s="35"/>
      <c r="E149" s="35"/>
      <c r="F149" s="35"/>
      <c r="G149" s="35"/>
      <c r="H149" s="35"/>
      <c r="I149" s="35"/>
      <c r="J149" s="35"/>
      <c r="K149" s="35"/>
      <c r="L149" s="44">
        <v>353.57604364552191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2"/>
      <c r="Z149" s="46">
        <v>410.52858199066281</v>
      </c>
    </row>
    <row r="150" spans="1:26" ht="13.5" customHeight="1" x14ac:dyDescent="0.15">
      <c r="A150" s="31">
        <v>145</v>
      </c>
      <c r="B150" s="32" t="s">
        <v>129</v>
      </c>
      <c r="C150" s="47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2"/>
      <c r="Z150" s="51"/>
    </row>
    <row r="151" spans="1:26" ht="13.5" customHeight="1" x14ac:dyDescent="0.15">
      <c r="A151" s="31">
        <v>146</v>
      </c>
      <c r="B151" s="32" t="s">
        <v>130</v>
      </c>
      <c r="C151" s="47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2"/>
      <c r="Z151" s="51"/>
    </row>
    <row r="152" spans="1:26" ht="13.5" customHeight="1" x14ac:dyDescent="0.15">
      <c r="A152" s="31">
        <v>147</v>
      </c>
      <c r="B152" s="32" t="s">
        <v>131</v>
      </c>
      <c r="C152" s="47"/>
      <c r="D152" s="34">
        <v>801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2"/>
      <c r="Z152" s="39">
        <v>801</v>
      </c>
    </row>
    <row r="153" spans="1:26" ht="13.5" customHeight="1" x14ac:dyDescent="0.15">
      <c r="A153" s="31">
        <v>148</v>
      </c>
      <c r="B153" s="32" t="s">
        <v>132</v>
      </c>
      <c r="C153" s="47"/>
      <c r="D153" s="34">
        <v>381.70000000000005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2"/>
      <c r="Z153" s="39">
        <v>381.70000000000005</v>
      </c>
    </row>
    <row r="154" spans="1:26" ht="13.5" customHeight="1" x14ac:dyDescent="0.15">
      <c r="A154" s="31">
        <v>149</v>
      </c>
      <c r="B154" s="32" t="s">
        <v>389</v>
      </c>
      <c r="C154" s="48">
        <v>0.30506814849680614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2"/>
      <c r="Z154" s="49">
        <v>0.30506814849680614</v>
      </c>
    </row>
    <row r="155" spans="1:26" ht="13.5" customHeight="1" x14ac:dyDescent="0.15">
      <c r="A155" s="31">
        <v>150</v>
      </c>
      <c r="B155" s="32" t="s">
        <v>133</v>
      </c>
      <c r="C155" s="33">
        <v>56.552805970726496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38">
        <v>14.709275886178361</v>
      </c>
      <c r="Z155" s="46">
        <v>71.262081856904857</v>
      </c>
    </row>
    <row r="156" spans="1:26" ht="13.5" customHeight="1" x14ac:dyDescent="0.15">
      <c r="A156" s="31">
        <v>151</v>
      </c>
      <c r="B156" s="32" t="s">
        <v>134</v>
      </c>
      <c r="C156" s="47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2"/>
      <c r="Z156" s="51"/>
    </row>
    <row r="157" spans="1:26" ht="13.5" customHeight="1" x14ac:dyDescent="0.15">
      <c r="A157" s="31">
        <v>152</v>
      </c>
      <c r="B157" s="32" t="s">
        <v>135</v>
      </c>
      <c r="C157" s="47"/>
      <c r="D157" s="34">
        <v>2561.4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2"/>
      <c r="Z157" s="39">
        <v>2561.4</v>
      </c>
    </row>
    <row r="158" spans="1:26" ht="13.5" customHeight="1" x14ac:dyDescent="0.15">
      <c r="A158" s="31">
        <v>153</v>
      </c>
      <c r="B158" s="32" t="s">
        <v>136</v>
      </c>
      <c r="C158" s="47"/>
      <c r="D158" s="35"/>
      <c r="E158" s="44">
        <v>931.39572634061244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2"/>
      <c r="Z158" s="46">
        <v>931.39572634061244</v>
      </c>
    </row>
    <row r="159" spans="1:26" ht="13.5" customHeight="1" x14ac:dyDescent="0.15">
      <c r="A159" s="31">
        <v>154</v>
      </c>
      <c r="B159" s="32" t="s">
        <v>137</v>
      </c>
      <c r="C159" s="47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2"/>
      <c r="Z159" s="51"/>
    </row>
    <row r="160" spans="1:26" ht="13.5" customHeight="1" x14ac:dyDescent="0.15">
      <c r="A160" s="31">
        <v>155</v>
      </c>
      <c r="B160" s="32" t="s">
        <v>390</v>
      </c>
      <c r="C160" s="40">
        <v>5.5157990109387116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37">
        <v>103.4204198342396</v>
      </c>
      <c r="X160" s="36"/>
      <c r="Y160" s="42"/>
      <c r="Z160" s="46">
        <v>108.9362188451783</v>
      </c>
    </row>
    <row r="161" spans="1:26" ht="13.5" customHeight="1" x14ac:dyDescent="0.15">
      <c r="A161" s="31">
        <v>156</v>
      </c>
      <c r="B161" s="32" t="s">
        <v>391</v>
      </c>
      <c r="C161" s="47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2"/>
      <c r="Z161" s="51"/>
    </row>
    <row r="162" spans="1:26" ht="13.5" customHeight="1" x14ac:dyDescent="0.15">
      <c r="A162" s="31">
        <v>157</v>
      </c>
      <c r="B162" s="32" t="s">
        <v>138</v>
      </c>
      <c r="C162" s="33">
        <v>81.629164085119868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57">
        <v>1.2954832757603409</v>
      </c>
      <c r="X162" s="36"/>
      <c r="Y162" s="42"/>
      <c r="Z162" s="46">
        <v>82.924647360880215</v>
      </c>
    </row>
    <row r="163" spans="1:26" ht="13.5" customHeight="1" x14ac:dyDescent="0.15">
      <c r="A163" s="31">
        <v>158</v>
      </c>
      <c r="B163" s="32" t="s">
        <v>392</v>
      </c>
      <c r="C163" s="47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2"/>
      <c r="Z163" s="51"/>
    </row>
    <row r="164" spans="1:26" ht="13.5" customHeight="1" x14ac:dyDescent="0.15">
      <c r="A164" s="31">
        <v>159</v>
      </c>
      <c r="B164" s="32" t="s">
        <v>393</v>
      </c>
      <c r="C164" s="47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2"/>
      <c r="Z164" s="51"/>
    </row>
    <row r="165" spans="1:26" ht="27" customHeight="1" x14ac:dyDescent="0.15">
      <c r="A165" s="31">
        <v>160</v>
      </c>
      <c r="B165" s="32" t="s">
        <v>394</v>
      </c>
      <c r="C165" s="47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2"/>
      <c r="Z165" s="51"/>
    </row>
    <row r="166" spans="1:26" ht="13.5" customHeight="1" x14ac:dyDescent="0.15">
      <c r="A166" s="31">
        <v>161</v>
      </c>
      <c r="B166" s="32" t="s">
        <v>139</v>
      </c>
      <c r="C166" s="47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4">
        <v>14202.228708170283</v>
      </c>
      <c r="U166" s="35"/>
      <c r="V166" s="36"/>
      <c r="W166" s="36"/>
      <c r="X166" s="36"/>
      <c r="Y166" s="42"/>
      <c r="Z166" s="46">
        <v>14202.228708170283</v>
      </c>
    </row>
    <row r="167" spans="1:26" ht="13.5" customHeight="1" x14ac:dyDescent="0.15">
      <c r="A167" s="31">
        <v>162</v>
      </c>
      <c r="B167" s="32" t="s">
        <v>140</v>
      </c>
      <c r="C167" s="47"/>
      <c r="D167" s="34">
        <v>294.00000000000006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2"/>
      <c r="Z167" s="39">
        <v>294.00000000000006</v>
      </c>
    </row>
    <row r="168" spans="1:26" ht="13.5" customHeight="1" x14ac:dyDescent="0.15">
      <c r="A168" s="31">
        <v>163</v>
      </c>
      <c r="B168" s="32" t="s">
        <v>395</v>
      </c>
      <c r="C168" s="47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2"/>
      <c r="Z168" s="51"/>
    </row>
    <row r="169" spans="1:26" ht="13.5" customHeight="1" x14ac:dyDescent="0.15">
      <c r="A169" s="31">
        <v>164</v>
      </c>
      <c r="B169" s="32" t="s">
        <v>141</v>
      </c>
      <c r="C169" s="47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4">
        <v>2123.0975501863809</v>
      </c>
      <c r="U169" s="35"/>
      <c r="V169" s="36"/>
      <c r="W169" s="36"/>
      <c r="X169" s="36"/>
      <c r="Y169" s="42"/>
      <c r="Z169" s="46">
        <v>2123.0975501863809</v>
      </c>
    </row>
    <row r="170" spans="1:26" ht="13.5" customHeight="1" x14ac:dyDescent="0.15">
      <c r="A170" s="31">
        <v>165</v>
      </c>
      <c r="B170" s="32" t="s">
        <v>396</v>
      </c>
      <c r="C170" s="47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2"/>
      <c r="Z170" s="51"/>
    </row>
    <row r="171" spans="1:26" ht="13.5" customHeight="1" x14ac:dyDescent="0.15">
      <c r="A171" s="31">
        <v>166</v>
      </c>
      <c r="B171" s="32" t="s">
        <v>397</v>
      </c>
      <c r="C171" s="47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2"/>
      <c r="Z171" s="51"/>
    </row>
    <row r="172" spans="1:26" ht="13.5" customHeight="1" x14ac:dyDescent="0.15">
      <c r="A172" s="31">
        <v>167</v>
      </c>
      <c r="B172" s="32" t="s">
        <v>398</v>
      </c>
      <c r="C172" s="47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2"/>
      <c r="Z172" s="51"/>
    </row>
    <row r="173" spans="1:26" ht="13.5" customHeight="1" x14ac:dyDescent="0.15">
      <c r="A173" s="31">
        <v>168</v>
      </c>
      <c r="B173" s="32" t="s">
        <v>142</v>
      </c>
      <c r="C173" s="47"/>
      <c r="D173" s="34">
        <v>542.4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2"/>
      <c r="Z173" s="39">
        <v>542.4</v>
      </c>
    </row>
    <row r="174" spans="1:26" ht="13.5" customHeight="1" x14ac:dyDescent="0.15">
      <c r="A174" s="31">
        <v>169</v>
      </c>
      <c r="B174" s="32" t="s">
        <v>143</v>
      </c>
      <c r="C174" s="40">
        <v>1.8548015735636438</v>
      </c>
      <c r="D174" s="34">
        <v>2284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2"/>
      <c r="Z174" s="39">
        <v>2285.8548015735637</v>
      </c>
    </row>
    <row r="175" spans="1:26" ht="13.5" customHeight="1" x14ac:dyDescent="0.15">
      <c r="A175" s="31">
        <v>170</v>
      </c>
      <c r="B175" s="32" t="s">
        <v>144</v>
      </c>
      <c r="C175" s="47"/>
      <c r="D175" s="34">
        <v>23.210000000000004</v>
      </c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2"/>
      <c r="Z175" s="39">
        <v>23.210000000000004</v>
      </c>
    </row>
    <row r="176" spans="1:26" ht="13.5" customHeight="1" x14ac:dyDescent="0.15">
      <c r="A176" s="31">
        <v>171</v>
      </c>
      <c r="B176" s="32" t="s">
        <v>145</v>
      </c>
      <c r="C176" s="47"/>
      <c r="D176" s="34">
        <v>107.6</v>
      </c>
      <c r="E176" s="44">
        <v>98.178876767419993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2"/>
      <c r="Z176" s="39">
        <v>205.77887676742</v>
      </c>
    </row>
    <row r="177" spans="1:26" ht="13.5" customHeight="1" x14ac:dyDescent="0.15">
      <c r="A177" s="31">
        <v>172</v>
      </c>
      <c r="B177" s="32" t="s">
        <v>146</v>
      </c>
      <c r="C177" s="47"/>
      <c r="D177" s="34">
        <v>498.14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2"/>
      <c r="Z177" s="39">
        <v>498.14</v>
      </c>
    </row>
    <row r="178" spans="1:26" ht="13.5" customHeight="1" x14ac:dyDescent="0.15">
      <c r="A178" s="31">
        <v>173</v>
      </c>
      <c r="B178" s="32" t="s">
        <v>399</v>
      </c>
      <c r="C178" s="47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2"/>
      <c r="Z178" s="51"/>
    </row>
    <row r="179" spans="1:26" ht="13.5" customHeight="1" x14ac:dyDescent="0.15">
      <c r="A179" s="31">
        <v>174</v>
      </c>
      <c r="B179" s="32" t="s">
        <v>147</v>
      </c>
      <c r="C179" s="47"/>
      <c r="D179" s="34">
        <v>97.4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2"/>
      <c r="Z179" s="39">
        <v>97.4</v>
      </c>
    </row>
    <row r="180" spans="1:26" ht="13.5" customHeight="1" x14ac:dyDescent="0.15">
      <c r="A180" s="31">
        <v>175</v>
      </c>
      <c r="B180" s="32" t="s">
        <v>148</v>
      </c>
      <c r="C180" s="47"/>
      <c r="D180" s="34">
        <v>1391.6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2"/>
      <c r="Z180" s="39">
        <v>1391.6</v>
      </c>
    </row>
    <row r="181" spans="1:26" ht="13.5" customHeight="1" x14ac:dyDescent="0.15">
      <c r="A181" s="31">
        <v>176</v>
      </c>
      <c r="B181" s="32" t="s">
        <v>149</v>
      </c>
      <c r="C181" s="47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4">
        <v>25253.416933287925</v>
      </c>
      <c r="U181" s="35"/>
      <c r="V181" s="36"/>
      <c r="W181" s="36"/>
      <c r="X181" s="36"/>
      <c r="Y181" s="42"/>
      <c r="Z181" s="46">
        <v>25253.416933287925</v>
      </c>
    </row>
    <row r="182" spans="1:26" ht="13.5" customHeight="1" x14ac:dyDescent="0.15">
      <c r="A182" s="31">
        <v>177</v>
      </c>
      <c r="B182" s="32" t="s">
        <v>400</v>
      </c>
      <c r="C182" s="47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2"/>
      <c r="Z182" s="51"/>
    </row>
    <row r="183" spans="1:26" ht="13.5" customHeight="1" x14ac:dyDescent="0.15">
      <c r="A183" s="31">
        <v>178</v>
      </c>
      <c r="B183" s="32" t="s">
        <v>150</v>
      </c>
      <c r="C183" s="47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38">
        <v>16.242063307392609</v>
      </c>
      <c r="Z183" s="46">
        <v>16.242063307392609</v>
      </c>
    </row>
    <row r="184" spans="1:26" ht="13.5" customHeight="1" x14ac:dyDescent="0.15">
      <c r="A184" s="31">
        <v>179</v>
      </c>
      <c r="B184" s="32" t="s">
        <v>151</v>
      </c>
      <c r="C184" s="47"/>
      <c r="D184" s="34">
        <v>113563.5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2"/>
      <c r="Z184" s="39">
        <v>113563.5</v>
      </c>
    </row>
    <row r="185" spans="1:26" ht="13.5" customHeight="1" x14ac:dyDescent="0.15">
      <c r="A185" s="31">
        <v>180</v>
      </c>
      <c r="B185" s="32" t="s">
        <v>401</v>
      </c>
      <c r="C185" s="47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2"/>
      <c r="Z185" s="51"/>
    </row>
    <row r="186" spans="1:26" ht="13.5" customHeight="1" x14ac:dyDescent="0.15">
      <c r="A186" s="31">
        <v>181</v>
      </c>
      <c r="B186" s="32" t="s">
        <v>152</v>
      </c>
      <c r="C186" s="40">
        <v>1.0754899704778842</v>
      </c>
      <c r="D186" s="35"/>
      <c r="E186" s="44">
        <v>1618.4323064203745</v>
      </c>
      <c r="F186" s="35"/>
      <c r="G186" s="35"/>
      <c r="H186" s="35"/>
      <c r="I186" s="35"/>
      <c r="J186" s="44">
        <v>220046.27933530099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5">
        <v>1.6117929711595612E-2</v>
      </c>
      <c r="X186" s="36"/>
      <c r="Y186" s="38">
        <v>40.094268823380716</v>
      </c>
      <c r="Z186" s="46">
        <v>221705.89751844495</v>
      </c>
    </row>
    <row r="187" spans="1:26" ht="13.5" customHeight="1" x14ac:dyDescent="0.15">
      <c r="A187" s="31">
        <v>182</v>
      </c>
      <c r="B187" s="32" t="s">
        <v>153</v>
      </c>
      <c r="C187" s="47"/>
      <c r="D187" s="34">
        <v>24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2"/>
      <c r="Z187" s="39">
        <v>24</v>
      </c>
    </row>
    <row r="188" spans="1:26" ht="13.5" customHeight="1" x14ac:dyDescent="0.15">
      <c r="A188" s="31">
        <v>183</v>
      </c>
      <c r="B188" s="32" t="s">
        <v>154</v>
      </c>
      <c r="C188" s="47"/>
      <c r="D188" s="34">
        <v>476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2"/>
      <c r="Z188" s="39">
        <v>476</v>
      </c>
    </row>
    <row r="189" spans="1:26" ht="13.5" customHeight="1" x14ac:dyDescent="0.15">
      <c r="A189" s="31">
        <v>184</v>
      </c>
      <c r="B189" s="32" t="s">
        <v>155</v>
      </c>
      <c r="C189" s="47"/>
      <c r="D189" s="34">
        <v>1515.7000000000005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2"/>
      <c r="Z189" s="39">
        <v>1515.7000000000005</v>
      </c>
    </row>
    <row r="190" spans="1:26" ht="13.5" customHeight="1" x14ac:dyDescent="0.15">
      <c r="A190" s="31">
        <v>185</v>
      </c>
      <c r="B190" s="32" t="s">
        <v>156</v>
      </c>
      <c r="C190" s="47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4">
        <v>175.78081603681781</v>
      </c>
      <c r="U190" s="35"/>
      <c r="V190" s="36"/>
      <c r="W190" s="36"/>
      <c r="X190" s="36"/>
      <c r="Y190" s="42"/>
      <c r="Z190" s="46">
        <v>175.78081603681781</v>
      </c>
    </row>
    <row r="191" spans="1:26" ht="13.5" customHeight="1" x14ac:dyDescent="0.15">
      <c r="A191" s="31">
        <v>186</v>
      </c>
      <c r="B191" s="32" t="s">
        <v>157</v>
      </c>
      <c r="C191" s="33">
        <v>64430.048695019374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37">
        <v>55.367724309060108</v>
      </c>
      <c r="X191" s="36"/>
      <c r="Y191" s="42"/>
      <c r="Z191" s="46">
        <v>64485.41641932843</v>
      </c>
    </row>
    <row r="192" spans="1:26" ht="13.5" customHeight="1" x14ac:dyDescent="0.15">
      <c r="A192" s="31">
        <v>187</v>
      </c>
      <c r="B192" s="32" t="s">
        <v>158</v>
      </c>
      <c r="C192" s="47"/>
      <c r="D192" s="34">
        <v>420</v>
      </c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2"/>
      <c r="Z192" s="39">
        <v>420</v>
      </c>
    </row>
    <row r="193" spans="1:26" ht="13.5" customHeight="1" x14ac:dyDescent="0.15">
      <c r="A193" s="31">
        <v>188</v>
      </c>
      <c r="B193" s="32" t="s">
        <v>159</v>
      </c>
      <c r="C193" s="47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2"/>
      <c r="Z193" s="51"/>
    </row>
    <row r="194" spans="1:26" ht="27" customHeight="1" x14ac:dyDescent="0.15">
      <c r="A194" s="31">
        <v>189</v>
      </c>
      <c r="B194" s="32" t="s">
        <v>402</v>
      </c>
      <c r="C194" s="47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2"/>
      <c r="Z194" s="51"/>
    </row>
    <row r="195" spans="1:26" ht="13.5" customHeight="1" x14ac:dyDescent="0.15">
      <c r="A195" s="31">
        <v>190</v>
      </c>
      <c r="B195" s="32" t="s">
        <v>160</v>
      </c>
      <c r="C195" s="50">
        <v>9.3309492075244835E-3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2"/>
      <c r="Z195" s="52">
        <v>9.3309492075244835E-3</v>
      </c>
    </row>
    <row r="196" spans="1:26" ht="13.5" customHeight="1" x14ac:dyDescent="0.15">
      <c r="A196" s="31">
        <v>191</v>
      </c>
      <c r="B196" s="32" t="s">
        <v>161</v>
      </c>
      <c r="C196" s="47"/>
      <c r="D196" s="34">
        <v>700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2"/>
      <c r="Z196" s="39">
        <v>700</v>
      </c>
    </row>
    <row r="197" spans="1:26" ht="13.5" customHeight="1" x14ac:dyDescent="0.15">
      <c r="A197" s="31">
        <v>192</v>
      </c>
      <c r="B197" s="32" t="s">
        <v>403</v>
      </c>
      <c r="C197" s="47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2"/>
      <c r="Z197" s="51"/>
    </row>
    <row r="198" spans="1:26" ht="13.5" customHeight="1" x14ac:dyDescent="0.15">
      <c r="A198" s="31">
        <v>193</v>
      </c>
      <c r="B198" s="32" t="s">
        <v>404</v>
      </c>
      <c r="C198" s="47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2"/>
      <c r="Z198" s="51"/>
    </row>
    <row r="199" spans="1:26" ht="13.5" customHeight="1" x14ac:dyDescent="0.15">
      <c r="A199" s="31">
        <v>194</v>
      </c>
      <c r="B199" s="32" t="s">
        <v>162</v>
      </c>
      <c r="C199" s="47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2"/>
      <c r="Z199" s="51"/>
    </row>
    <row r="200" spans="1:26" ht="13.5" customHeight="1" x14ac:dyDescent="0.15">
      <c r="A200" s="31">
        <v>195</v>
      </c>
      <c r="B200" s="32" t="s">
        <v>163</v>
      </c>
      <c r="C200" s="47"/>
      <c r="D200" s="34">
        <v>845.99999999999989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2"/>
      <c r="Z200" s="39">
        <v>845.99999999999989</v>
      </c>
    </row>
    <row r="201" spans="1:26" ht="13.5" customHeight="1" x14ac:dyDescent="0.15">
      <c r="A201" s="31">
        <v>196</v>
      </c>
      <c r="B201" s="32" t="s">
        <v>164</v>
      </c>
      <c r="C201" s="47"/>
      <c r="D201" s="34">
        <v>6892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2"/>
      <c r="Z201" s="39">
        <v>6892</v>
      </c>
    </row>
    <row r="202" spans="1:26" ht="13.5" customHeight="1" x14ac:dyDescent="0.15">
      <c r="A202" s="31">
        <v>197</v>
      </c>
      <c r="B202" s="32" t="s">
        <v>165</v>
      </c>
      <c r="C202" s="47"/>
      <c r="D202" s="34">
        <v>889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2"/>
      <c r="Z202" s="39">
        <v>889</v>
      </c>
    </row>
    <row r="203" spans="1:26" ht="13.5" customHeight="1" x14ac:dyDescent="0.15">
      <c r="A203" s="31">
        <v>198</v>
      </c>
      <c r="B203" s="32" t="s">
        <v>166</v>
      </c>
      <c r="C203" s="47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2"/>
      <c r="Z203" s="51"/>
    </row>
    <row r="204" spans="1:26" ht="13.5" customHeight="1" x14ac:dyDescent="0.15">
      <c r="A204" s="31">
        <v>199</v>
      </c>
      <c r="B204" s="32" t="s">
        <v>405</v>
      </c>
      <c r="C204" s="47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2"/>
      <c r="Z204" s="51"/>
    </row>
    <row r="205" spans="1:26" ht="13.5" customHeight="1" x14ac:dyDescent="0.15">
      <c r="A205" s="31">
        <v>200</v>
      </c>
      <c r="B205" s="32" t="s">
        <v>167</v>
      </c>
      <c r="C205" s="47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2"/>
      <c r="Z205" s="51"/>
    </row>
    <row r="206" spans="1:26" ht="13.5" customHeight="1" x14ac:dyDescent="0.15">
      <c r="A206" s="31">
        <v>201</v>
      </c>
      <c r="B206" s="32" t="s">
        <v>406</v>
      </c>
      <c r="C206" s="47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2"/>
      <c r="Z206" s="51"/>
    </row>
    <row r="207" spans="1:26" ht="13.5" customHeight="1" x14ac:dyDescent="0.15">
      <c r="A207" s="31">
        <v>202</v>
      </c>
      <c r="B207" s="32" t="s">
        <v>407</v>
      </c>
      <c r="C207" s="47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2"/>
      <c r="Z207" s="51"/>
    </row>
    <row r="208" spans="1:26" ht="13.5" customHeight="1" x14ac:dyDescent="0.15">
      <c r="A208" s="31">
        <v>203</v>
      </c>
      <c r="B208" s="32" t="s">
        <v>168</v>
      </c>
      <c r="C208" s="40">
        <v>1.631278868115704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2"/>
      <c r="Z208" s="43">
        <v>1.631278868115704</v>
      </c>
    </row>
    <row r="209" spans="1:26" ht="13.5" customHeight="1" x14ac:dyDescent="0.15">
      <c r="A209" s="31">
        <v>204</v>
      </c>
      <c r="B209" s="32" t="s">
        <v>169</v>
      </c>
      <c r="C209" s="47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2"/>
      <c r="Z209" s="51"/>
    </row>
    <row r="210" spans="1:26" ht="13.5" customHeight="1" x14ac:dyDescent="0.15">
      <c r="A210" s="31">
        <v>205</v>
      </c>
      <c r="B210" s="32" t="s">
        <v>408</v>
      </c>
      <c r="C210" s="47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2"/>
      <c r="Z210" s="51"/>
    </row>
    <row r="211" spans="1:26" ht="13.5" customHeight="1" x14ac:dyDescent="0.15">
      <c r="A211" s="31">
        <v>206</v>
      </c>
      <c r="B211" s="32" t="s">
        <v>170</v>
      </c>
      <c r="C211" s="47"/>
      <c r="D211" s="34">
        <v>33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2"/>
      <c r="Z211" s="39">
        <v>33</v>
      </c>
    </row>
    <row r="212" spans="1:26" ht="27" customHeight="1" x14ac:dyDescent="0.15">
      <c r="A212" s="31">
        <v>207</v>
      </c>
      <c r="B212" s="32" t="s">
        <v>171</v>
      </c>
      <c r="C212" s="40">
        <v>6.2689729767730409</v>
      </c>
      <c r="D212" s="34">
        <v>445</v>
      </c>
      <c r="E212" s="44">
        <v>33.202821111519732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1">
        <v>0.12552147943547864</v>
      </c>
      <c r="X212" s="36"/>
      <c r="Y212" s="42"/>
      <c r="Z212" s="39">
        <v>484.59731556772823</v>
      </c>
    </row>
    <row r="213" spans="1:26" ht="13.5" customHeight="1" x14ac:dyDescent="0.15">
      <c r="A213" s="31">
        <v>208</v>
      </c>
      <c r="B213" s="32" t="s">
        <v>409</v>
      </c>
      <c r="C213" s="47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2"/>
      <c r="Z213" s="51"/>
    </row>
    <row r="214" spans="1:26" ht="13.5" customHeight="1" x14ac:dyDescent="0.15">
      <c r="A214" s="31">
        <v>209</v>
      </c>
      <c r="B214" s="32" t="s">
        <v>172</v>
      </c>
      <c r="C214" s="47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4">
        <v>965.539100962784</v>
      </c>
      <c r="T214" s="35"/>
      <c r="U214" s="35"/>
      <c r="V214" s="36"/>
      <c r="W214" s="37">
        <v>70.216806676598452</v>
      </c>
      <c r="X214" s="36"/>
      <c r="Y214" s="42"/>
      <c r="Z214" s="46">
        <v>1035.7559076393825</v>
      </c>
    </row>
    <row r="215" spans="1:26" ht="13.5" customHeight="1" x14ac:dyDescent="0.15">
      <c r="A215" s="31">
        <v>210</v>
      </c>
      <c r="B215" s="32" t="s">
        <v>173</v>
      </c>
      <c r="C215" s="47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2"/>
      <c r="Z215" s="51"/>
    </row>
    <row r="216" spans="1:26" ht="13.5" customHeight="1" x14ac:dyDescent="0.15">
      <c r="A216" s="31">
        <v>211</v>
      </c>
      <c r="B216" s="32" t="s">
        <v>410</v>
      </c>
      <c r="C216" s="47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2"/>
      <c r="Z216" s="51"/>
    </row>
    <row r="217" spans="1:26" ht="13.5" customHeight="1" x14ac:dyDescent="0.15">
      <c r="A217" s="31">
        <v>212</v>
      </c>
      <c r="B217" s="32" t="s">
        <v>174</v>
      </c>
      <c r="C217" s="47"/>
      <c r="D217" s="34">
        <v>2230.0000000000005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2"/>
      <c r="Z217" s="39">
        <v>2230.0000000000005</v>
      </c>
    </row>
    <row r="218" spans="1:26" ht="13.5" customHeight="1" x14ac:dyDescent="0.15">
      <c r="A218" s="31">
        <v>213</v>
      </c>
      <c r="B218" s="32" t="s">
        <v>175</v>
      </c>
      <c r="C218" s="33">
        <v>216.53284353419147</v>
      </c>
      <c r="D218" s="34">
        <v>14.000000000000002</v>
      </c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57">
        <v>1.0081478961461852</v>
      </c>
      <c r="X218" s="36"/>
      <c r="Y218" s="42"/>
      <c r="Z218" s="39">
        <v>231.54099143033767</v>
      </c>
    </row>
    <row r="219" spans="1:26" ht="13.5" customHeight="1" x14ac:dyDescent="0.15">
      <c r="A219" s="31">
        <v>214</v>
      </c>
      <c r="B219" s="32" t="s">
        <v>411</v>
      </c>
      <c r="C219" s="47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2"/>
      <c r="Z219" s="51"/>
    </row>
    <row r="220" spans="1:26" ht="13.5" customHeight="1" x14ac:dyDescent="0.15">
      <c r="A220" s="31">
        <v>215</v>
      </c>
      <c r="B220" s="32" t="s">
        <v>412</v>
      </c>
      <c r="C220" s="47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2"/>
      <c r="Z220" s="51"/>
    </row>
    <row r="221" spans="1:26" ht="13.5" customHeight="1" x14ac:dyDescent="0.15">
      <c r="A221" s="31">
        <v>216</v>
      </c>
      <c r="B221" s="32" t="s">
        <v>413</v>
      </c>
      <c r="C221" s="50">
        <v>1.6198801632492401E-2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2"/>
      <c r="Z221" s="52">
        <v>1.6198801632492401E-2</v>
      </c>
    </row>
    <row r="222" spans="1:26" ht="13.5" customHeight="1" x14ac:dyDescent="0.15">
      <c r="A222" s="31">
        <v>217</v>
      </c>
      <c r="B222" s="32" t="s">
        <v>176</v>
      </c>
      <c r="C222" s="47"/>
      <c r="D222" s="34">
        <v>50</v>
      </c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2"/>
      <c r="Z222" s="39">
        <v>50</v>
      </c>
    </row>
    <row r="223" spans="1:26" ht="13.5" customHeight="1" x14ac:dyDescent="0.15">
      <c r="A223" s="31">
        <v>218</v>
      </c>
      <c r="B223" s="32" t="s">
        <v>177</v>
      </c>
      <c r="C223" s="40">
        <v>3.007111522276622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5">
        <v>9.8041053972465625E-3</v>
      </c>
      <c r="X223" s="36"/>
      <c r="Y223" s="42"/>
      <c r="Z223" s="43">
        <v>3.0169156276738684</v>
      </c>
    </row>
    <row r="224" spans="1:26" ht="13.5" customHeight="1" x14ac:dyDescent="0.15">
      <c r="A224" s="31">
        <v>219</v>
      </c>
      <c r="B224" s="32" t="s">
        <v>414</v>
      </c>
      <c r="C224" s="47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2"/>
      <c r="Z224" s="51"/>
    </row>
    <row r="225" spans="1:26" ht="13.5" customHeight="1" x14ac:dyDescent="0.15">
      <c r="A225" s="31">
        <v>220</v>
      </c>
      <c r="B225" s="32" t="s">
        <v>415</v>
      </c>
      <c r="C225" s="47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2"/>
      <c r="Z225" s="51"/>
    </row>
    <row r="226" spans="1:26" ht="13.5" customHeight="1" x14ac:dyDescent="0.15">
      <c r="A226" s="31">
        <v>221</v>
      </c>
      <c r="B226" s="32" t="s">
        <v>178</v>
      </c>
      <c r="C226" s="47"/>
      <c r="D226" s="34">
        <v>709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2"/>
      <c r="Z226" s="39">
        <v>709</v>
      </c>
    </row>
    <row r="227" spans="1:26" ht="13.5" customHeight="1" x14ac:dyDescent="0.15">
      <c r="A227" s="31">
        <v>222</v>
      </c>
      <c r="B227" s="32" t="s">
        <v>416</v>
      </c>
      <c r="C227" s="47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2"/>
      <c r="Z227" s="51"/>
    </row>
    <row r="228" spans="1:26" ht="13.5" customHeight="1" x14ac:dyDescent="0.15">
      <c r="A228" s="31">
        <v>223</v>
      </c>
      <c r="B228" s="32" t="s">
        <v>179</v>
      </c>
      <c r="C228" s="47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2"/>
      <c r="Z228" s="51"/>
    </row>
    <row r="229" spans="1:26" ht="27" customHeight="1" x14ac:dyDescent="0.15">
      <c r="A229" s="31">
        <v>224</v>
      </c>
      <c r="B229" s="32" t="s">
        <v>180</v>
      </c>
      <c r="C229" s="40">
        <v>3.9098578709245575</v>
      </c>
      <c r="D229" s="35"/>
      <c r="E229" s="35"/>
      <c r="F229" s="35"/>
      <c r="G229" s="35"/>
      <c r="H229" s="35"/>
      <c r="I229" s="44">
        <v>36508.680414040129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7">
        <v>385.29046397594078</v>
      </c>
      <c r="X229" s="36"/>
      <c r="Y229" s="42"/>
      <c r="Z229" s="46">
        <v>36897.880735886996</v>
      </c>
    </row>
    <row r="230" spans="1:26" ht="13.5" customHeight="1" x14ac:dyDescent="0.15">
      <c r="A230" s="31">
        <v>225</v>
      </c>
      <c r="B230" s="32" t="s">
        <v>181</v>
      </c>
      <c r="C230" s="47"/>
      <c r="D230" s="34">
        <v>100.00000000000003</v>
      </c>
      <c r="E230" s="44">
        <v>20.602665918917701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2"/>
      <c r="Z230" s="39">
        <v>120.60266591891772</v>
      </c>
    </row>
    <row r="231" spans="1:26" ht="13.5" customHeight="1" x14ac:dyDescent="0.15">
      <c r="A231" s="31">
        <v>226</v>
      </c>
      <c r="B231" s="32" t="s">
        <v>417</v>
      </c>
      <c r="C231" s="47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2"/>
      <c r="Z231" s="51"/>
    </row>
    <row r="232" spans="1:26" ht="13.5" customHeight="1" x14ac:dyDescent="0.15">
      <c r="A232" s="31">
        <v>227</v>
      </c>
      <c r="B232" s="32" t="s">
        <v>182</v>
      </c>
      <c r="C232" s="47"/>
      <c r="D232" s="34">
        <v>1455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2"/>
      <c r="Z232" s="39">
        <v>1455</v>
      </c>
    </row>
    <row r="233" spans="1:26" ht="27" customHeight="1" x14ac:dyDescent="0.15">
      <c r="A233" s="31">
        <v>228</v>
      </c>
      <c r="B233" s="32" t="s">
        <v>418</v>
      </c>
      <c r="C233" s="47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2"/>
      <c r="Z233" s="51"/>
    </row>
    <row r="234" spans="1:26" ht="13.5" customHeight="1" x14ac:dyDescent="0.15">
      <c r="A234" s="31">
        <v>229</v>
      </c>
      <c r="B234" s="32" t="s">
        <v>183</v>
      </c>
      <c r="C234" s="47"/>
      <c r="D234" s="34">
        <v>4294.1000000000004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2"/>
      <c r="Z234" s="39">
        <v>4294.1000000000004</v>
      </c>
    </row>
    <row r="235" spans="1:26" ht="27" customHeight="1" x14ac:dyDescent="0.15">
      <c r="A235" s="31">
        <v>230</v>
      </c>
      <c r="B235" s="32" t="s">
        <v>419</v>
      </c>
      <c r="C235" s="47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2"/>
      <c r="Z235" s="51"/>
    </row>
    <row r="236" spans="1:26" ht="13.5" customHeight="1" x14ac:dyDescent="0.15">
      <c r="A236" s="31">
        <v>231</v>
      </c>
      <c r="B236" s="32" t="s">
        <v>184</v>
      </c>
      <c r="C236" s="47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2"/>
      <c r="Z236" s="51"/>
    </row>
    <row r="237" spans="1:26" ht="13.5" customHeight="1" x14ac:dyDescent="0.15">
      <c r="A237" s="31">
        <v>232</v>
      </c>
      <c r="B237" s="32" t="s">
        <v>185</v>
      </c>
      <c r="C237" s="33">
        <v>39353.40752993054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2"/>
      <c r="Z237" s="46">
        <v>39353.40752993054</v>
      </c>
    </row>
    <row r="238" spans="1:26" ht="13.5" customHeight="1" x14ac:dyDescent="0.15">
      <c r="A238" s="31">
        <v>233</v>
      </c>
      <c r="B238" s="32" t="s">
        <v>186</v>
      </c>
      <c r="C238" s="47"/>
      <c r="D238" s="34">
        <v>401.99999999999994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2"/>
      <c r="Z238" s="39">
        <v>401.99999999999994</v>
      </c>
    </row>
    <row r="239" spans="1:26" ht="13.5" customHeight="1" x14ac:dyDescent="0.15">
      <c r="A239" s="31">
        <v>234</v>
      </c>
      <c r="B239" s="32" t="s">
        <v>187</v>
      </c>
      <c r="C239" s="48">
        <v>0.21981394736396989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45">
        <v>2.8532923019504008E-3</v>
      </c>
      <c r="X239" s="36"/>
      <c r="Y239" s="42"/>
      <c r="Z239" s="49">
        <v>0.22266723966592028</v>
      </c>
    </row>
    <row r="240" spans="1:26" ht="13.5" customHeight="1" x14ac:dyDescent="0.15">
      <c r="A240" s="31">
        <v>235</v>
      </c>
      <c r="B240" s="32" t="s">
        <v>420</v>
      </c>
      <c r="C240" s="58">
        <v>5.0864834265271165E-4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2"/>
      <c r="Z240" s="61">
        <v>5.0864834265271165E-4</v>
      </c>
    </row>
    <row r="241" spans="1:26" ht="13.5" customHeight="1" x14ac:dyDescent="0.15">
      <c r="A241" s="31">
        <v>236</v>
      </c>
      <c r="B241" s="32" t="s">
        <v>188</v>
      </c>
      <c r="C241" s="47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2"/>
      <c r="Z241" s="51"/>
    </row>
    <row r="242" spans="1:26" ht="13.5" customHeight="1" x14ac:dyDescent="0.15">
      <c r="A242" s="31">
        <v>237</v>
      </c>
      <c r="B242" s="32" t="s">
        <v>189</v>
      </c>
      <c r="C242" s="40">
        <v>2.0691456792871481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57">
        <v>3.5667233492800001</v>
      </c>
      <c r="W242" s="36"/>
      <c r="X242" s="37">
        <v>55.490348567963807</v>
      </c>
      <c r="Y242" s="42"/>
      <c r="Z242" s="46">
        <v>61.126217596530957</v>
      </c>
    </row>
    <row r="243" spans="1:26" ht="13.5" customHeight="1" x14ac:dyDescent="0.15">
      <c r="A243" s="31">
        <v>238</v>
      </c>
      <c r="B243" s="32" t="s">
        <v>421</v>
      </c>
      <c r="C243" s="47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2"/>
      <c r="Z243" s="51"/>
    </row>
    <row r="244" spans="1:26" ht="13.5" customHeight="1" x14ac:dyDescent="0.15">
      <c r="A244" s="31">
        <v>239</v>
      </c>
      <c r="B244" s="32" t="s">
        <v>190</v>
      </c>
      <c r="C244" s="40">
        <v>8.3123472952983857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2"/>
      <c r="Z244" s="43">
        <v>8.3123472952983857</v>
      </c>
    </row>
    <row r="245" spans="1:26" ht="13.5" customHeight="1" x14ac:dyDescent="0.15">
      <c r="A245" s="31">
        <v>240</v>
      </c>
      <c r="B245" s="32" t="s">
        <v>191</v>
      </c>
      <c r="C245" s="33">
        <v>6315.2895715032782</v>
      </c>
      <c r="D245" s="35"/>
      <c r="E245" s="35"/>
      <c r="F245" s="56">
        <v>0.3522844107560007</v>
      </c>
      <c r="G245" s="44">
        <v>304.04664201293292</v>
      </c>
      <c r="H245" s="35"/>
      <c r="I245" s="35"/>
      <c r="J245" s="35"/>
      <c r="K245" s="44">
        <v>654.02150907816758</v>
      </c>
      <c r="L245" s="35"/>
      <c r="M245" s="44">
        <v>16395.828137768465</v>
      </c>
      <c r="N245" s="44">
        <v>1549.3844170715943</v>
      </c>
      <c r="O245" s="44">
        <v>1744.3739380959955</v>
      </c>
      <c r="P245" s="44">
        <v>2645.0435329686197</v>
      </c>
      <c r="Q245" s="35"/>
      <c r="R245" s="35"/>
      <c r="S245" s="35"/>
      <c r="T245" s="35"/>
      <c r="U245" s="35"/>
      <c r="V245" s="36"/>
      <c r="W245" s="36"/>
      <c r="X245" s="36"/>
      <c r="Y245" s="42"/>
      <c r="Z245" s="46">
        <v>29608.340032909808</v>
      </c>
    </row>
    <row r="246" spans="1:26" ht="27" customHeight="1" x14ac:dyDescent="0.15">
      <c r="A246" s="31">
        <v>241</v>
      </c>
      <c r="B246" s="32" t="s">
        <v>422</v>
      </c>
      <c r="C246" s="47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2"/>
      <c r="Z246" s="51"/>
    </row>
    <row r="247" spans="1:26" ht="13.5" customHeight="1" x14ac:dyDescent="0.15">
      <c r="A247" s="31">
        <v>242</v>
      </c>
      <c r="B247" s="32" t="s">
        <v>192</v>
      </c>
      <c r="C247" s="50">
        <v>1.1833319124295597E-2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7">
        <v>13.395386334399998</v>
      </c>
      <c r="W247" s="45">
        <v>2.6584143270348827E-3</v>
      </c>
      <c r="X247" s="36"/>
      <c r="Y247" s="42"/>
      <c r="Z247" s="46">
        <v>13.409878067851329</v>
      </c>
    </row>
    <row r="248" spans="1:26" ht="13.5" customHeight="1" x14ac:dyDescent="0.15">
      <c r="A248" s="31">
        <v>243</v>
      </c>
      <c r="B248" s="32" t="s">
        <v>22</v>
      </c>
      <c r="C248" s="47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4">
        <v>2165.1221826979508</v>
      </c>
      <c r="V248" s="36"/>
      <c r="W248" s="36"/>
      <c r="X248" s="36"/>
      <c r="Y248" s="42"/>
      <c r="Z248" s="46">
        <v>2165.1221826979508</v>
      </c>
    </row>
    <row r="249" spans="1:26" ht="13.5" customHeight="1" x14ac:dyDescent="0.15">
      <c r="A249" s="31">
        <v>244</v>
      </c>
      <c r="B249" s="32" t="s">
        <v>193</v>
      </c>
      <c r="C249" s="47"/>
      <c r="D249" s="34">
        <v>134231.5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2"/>
      <c r="Z249" s="39">
        <v>134231.5</v>
      </c>
    </row>
    <row r="250" spans="1:26" ht="13.5" customHeight="1" x14ac:dyDescent="0.15">
      <c r="A250" s="31">
        <v>245</v>
      </c>
      <c r="B250" s="32" t="s">
        <v>194</v>
      </c>
      <c r="C250" s="58">
        <v>4.2230018079821014E-4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37">
        <v>989.99870057155204</v>
      </c>
      <c r="X250" s="36"/>
      <c r="Y250" s="42"/>
      <c r="Z250" s="46">
        <v>989.99912287173288</v>
      </c>
    </row>
    <row r="251" spans="1:26" ht="13.5" customHeight="1" x14ac:dyDescent="0.15">
      <c r="A251" s="31">
        <v>246</v>
      </c>
      <c r="B251" s="32" t="s">
        <v>423</v>
      </c>
      <c r="C251" s="47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2"/>
      <c r="Z251" s="51"/>
    </row>
    <row r="252" spans="1:26" ht="13.5" customHeight="1" x14ac:dyDescent="0.15">
      <c r="A252" s="31">
        <v>247</v>
      </c>
      <c r="B252" s="32" t="s">
        <v>424</v>
      </c>
      <c r="C252" s="47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2"/>
      <c r="Z252" s="51"/>
    </row>
    <row r="253" spans="1:26" ht="13.5" customHeight="1" x14ac:dyDescent="0.15">
      <c r="A253" s="31">
        <v>248</v>
      </c>
      <c r="B253" s="32" t="s">
        <v>195</v>
      </c>
      <c r="C253" s="47"/>
      <c r="D253" s="34">
        <v>6576</v>
      </c>
      <c r="E253" s="63">
        <v>2.1879722077217356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2"/>
      <c r="Z253" s="39">
        <v>6578.1879722077219</v>
      </c>
    </row>
    <row r="254" spans="1:26" ht="13.5" customHeight="1" x14ac:dyDescent="0.15">
      <c r="A254" s="31">
        <v>249</v>
      </c>
      <c r="B254" s="32" t="s">
        <v>196</v>
      </c>
      <c r="C254" s="47"/>
      <c r="D254" s="34">
        <v>392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2"/>
      <c r="Z254" s="39">
        <v>392</v>
      </c>
    </row>
    <row r="255" spans="1:26" ht="13.5" customHeight="1" x14ac:dyDescent="0.15">
      <c r="A255" s="31">
        <v>250</v>
      </c>
      <c r="B255" s="32" t="s">
        <v>197</v>
      </c>
      <c r="C255" s="47"/>
      <c r="D255" s="34">
        <v>262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2"/>
      <c r="Z255" s="39">
        <v>262</v>
      </c>
    </row>
    <row r="256" spans="1:26" ht="13.5" customHeight="1" x14ac:dyDescent="0.15">
      <c r="A256" s="31">
        <v>251</v>
      </c>
      <c r="B256" s="32" t="s">
        <v>198</v>
      </c>
      <c r="C256" s="47"/>
      <c r="D256" s="34">
        <v>9001.9</v>
      </c>
      <c r="E256" s="44">
        <v>551.35631068704947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2"/>
      <c r="Z256" s="39">
        <v>9553.2563106870493</v>
      </c>
    </row>
    <row r="257" spans="1:26" ht="13.5" customHeight="1" x14ac:dyDescent="0.15">
      <c r="A257" s="31">
        <v>252</v>
      </c>
      <c r="B257" s="32" t="s">
        <v>199</v>
      </c>
      <c r="C257" s="47"/>
      <c r="D257" s="35"/>
      <c r="E257" s="44">
        <v>220.88237517002409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2"/>
      <c r="Z257" s="46">
        <v>220.88237517002409</v>
      </c>
    </row>
    <row r="258" spans="1:26" ht="13.5" customHeight="1" x14ac:dyDescent="0.15">
      <c r="A258" s="31">
        <v>253</v>
      </c>
      <c r="B258" s="32" t="s">
        <v>200</v>
      </c>
      <c r="C258" s="47"/>
      <c r="D258" s="34">
        <v>720</v>
      </c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2"/>
      <c r="Z258" s="39">
        <v>720</v>
      </c>
    </row>
    <row r="259" spans="1:26" ht="13.5" customHeight="1" x14ac:dyDescent="0.15">
      <c r="A259" s="31">
        <v>254</v>
      </c>
      <c r="B259" s="32" t="s">
        <v>201</v>
      </c>
      <c r="C259" s="47"/>
      <c r="D259" s="34">
        <v>306</v>
      </c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2"/>
      <c r="Z259" s="39">
        <v>306</v>
      </c>
    </row>
    <row r="260" spans="1:26" ht="13.5" customHeight="1" x14ac:dyDescent="0.15">
      <c r="A260" s="31">
        <v>255</v>
      </c>
      <c r="B260" s="32" t="s">
        <v>202</v>
      </c>
      <c r="C260" s="40">
        <v>2.8450068866956872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2"/>
      <c r="Z260" s="43">
        <v>2.8450068866956872</v>
      </c>
    </row>
    <row r="261" spans="1:26" ht="13.5" customHeight="1" x14ac:dyDescent="0.15">
      <c r="A261" s="31">
        <v>256</v>
      </c>
      <c r="B261" s="32" t="s">
        <v>203</v>
      </c>
      <c r="C261" s="47"/>
      <c r="D261" s="35"/>
      <c r="E261" s="44">
        <v>10.82943683770984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2"/>
      <c r="Z261" s="46">
        <v>10.82943683770984</v>
      </c>
    </row>
    <row r="262" spans="1:26" ht="13.5" customHeight="1" x14ac:dyDescent="0.15">
      <c r="A262" s="31">
        <v>257</v>
      </c>
      <c r="B262" s="32" t="s">
        <v>204</v>
      </c>
      <c r="C262" s="47"/>
      <c r="D262" s="34">
        <v>244.5</v>
      </c>
      <c r="E262" s="62">
        <v>2.1950266517967712E-3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2"/>
      <c r="Z262" s="39">
        <v>244.5021950266518</v>
      </c>
    </row>
    <row r="263" spans="1:26" ht="13.5" customHeight="1" x14ac:dyDescent="0.15">
      <c r="A263" s="31">
        <v>258</v>
      </c>
      <c r="B263" s="32" t="s">
        <v>205</v>
      </c>
      <c r="C263" s="40">
        <v>2.3449207589161682</v>
      </c>
      <c r="D263" s="34">
        <v>2221.8999999999996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57">
        <v>8.0994331083887836</v>
      </c>
      <c r="X263" s="36"/>
      <c r="Y263" s="42"/>
      <c r="Z263" s="39">
        <v>2232.3443538673046</v>
      </c>
    </row>
    <row r="264" spans="1:26" ht="13.5" customHeight="1" x14ac:dyDescent="0.15">
      <c r="A264" s="31">
        <v>259</v>
      </c>
      <c r="B264" s="32" t="s">
        <v>206</v>
      </c>
      <c r="C264" s="33">
        <v>10.650266486085838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2"/>
      <c r="Z264" s="46">
        <v>10.650266486085838</v>
      </c>
    </row>
    <row r="265" spans="1:26" ht="13.5" customHeight="1" x14ac:dyDescent="0.15">
      <c r="A265" s="31">
        <v>260</v>
      </c>
      <c r="B265" s="32" t="s">
        <v>207</v>
      </c>
      <c r="C265" s="47"/>
      <c r="D265" s="34">
        <v>6544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2"/>
      <c r="Z265" s="39">
        <v>6544</v>
      </c>
    </row>
    <row r="266" spans="1:26" ht="13.5" customHeight="1" x14ac:dyDescent="0.15">
      <c r="A266" s="31">
        <v>261</v>
      </c>
      <c r="B266" s="32" t="s">
        <v>208</v>
      </c>
      <c r="C266" s="47"/>
      <c r="D266" s="34">
        <v>1018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2"/>
      <c r="Z266" s="39">
        <v>1018</v>
      </c>
    </row>
    <row r="267" spans="1:26" ht="13.5" customHeight="1" x14ac:dyDescent="0.15">
      <c r="A267" s="31">
        <v>262</v>
      </c>
      <c r="B267" s="32" t="s">
        <v>209</v>
      </c>
      <c r="C267" s="33">
        <v>5205.9233192169568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37">
        <v>13.644503057927382</v>
      </c>
      <c r="X267" s="36"/>
      <c r="Y267" s="38">
        <v>18.207239707396674</v>
      </c>
      <c r="Z267" s="46">
        <v>5237.7750619822809</v>
      </c>
    </row>
    <row r="268" spans="1:26" ht="13.5" customHeight="1" x14ac:dyDescent="0.15">
      <c r="A268" s="31">
        <v>263</v>
      </c>
      <c r="B268" s="32" t="s">
        <v>425</v>
      </c>
      <c r="C268" s="47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2"/>
      <c r="Z268" s="51"/>
    </row>
    <row r="269" spans="1:26" ht="27" customHeight="1" x14ac:dyDescent="0.15">
      <c r="A269" s="31">
        <v>264</v>
      </c>
      <c r="B269" s="32" t="s">
        <v>426</v>
      </c>
      <c r="C269" s="47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2"/>
      <c r="Z269" s="51"/>
    </row>
    <row r="270" spans="1:26" ht="13.5" customHeight="1" x14ac:dyDescent="0.15">
      <c r="A270" s="31">
        <v>265</v>
      </c>
      <c r="B270" s="32" t="s">
        <v>427</v>
      </c>
      <c r="C270" s="47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2"/>
      <c r="Z270" s="51"/>
    </row>
    <row r="271" spans="1:26" ht="13.5" customHeight="1" x14ac:dyDescent="0.15">
      <c r="A271" s="31">
        <v>266</v>
      </c>
      <c r="B271" s="32" t="s">
        <v>210</v>
      </c>
      <c r="C271" s="47"/>
      <c r="D271" s="34">
        <v>457.5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2"/>
      <c r="Z271" s="39">
        <v>457.5</v>
      </c>
    </row>
    <row r="272" spans="1:26" ht="13.5" customHeight="1" x14ac:dyDescent="0.15">
      <c r="A272" s="31">
        <v>267</v>
      </c>
      <c r="B272" s="32" t="s">
        <v>211</v>
      </c>
      <c r="C272" s="47"/>
      <c r="D272" s="34">
        <v>2291</v>
      </c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2"/>
      <c r="Z272" s="39">
        <v>2291</v>
      </c>
    </row>
    <row r="273" spans="1:26" ht="13.5" customHeight="1" x14ac:dyDescent="0.15">
      <c r="A273" s="31">
        <v>268</v>
      </c>
      <c r="B273" s="32" t="s">
        <v>212</v>
      </c>
      <c r="C273" s="40">
        <v>9.5105187337720594</v>
      </c>
      <c r="D273" s="34">
        <v>740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2"/>
      <c r="Z273" s="39">
        <v>749.51051873377207</v>
      </c>
    </row>
    <row r="274" spans="1:26" ht="13.5" customHeight="1" x14ac:dyDescent="0.15">
      <c r="A274" s="31">
        <v>269</v>
      </c>
      <c r="B274" s="32" t="s">
        <v>428</v>
      </c>
      <c r="C274" s="47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2"/>
      <c r="Z274" s="51"/>
    </row>
    <row r="275" spans="1:26" ht="13.5" customHeight="1" x14ac:dyDescent="0.15">
      <c r="A275" s="31">
        <v>270</v>
      </c>
      <c r="B275" s="32" t="s">
        <v>213</v>
      </c>
      <c r="C275" s="50">
        <v>1.3262410713893891E-3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60">
        <v>4.8866422890809483E-4</v>
      </c>
      <c r="X275" s="36"/>
      <c r="Y275" s="42"/>
      <c r="Z275" s="52">
        <v>1.8149053002974838E-3</v>
      </c>
    </row>
    <row r="276" spans="1:26" ht="13.5" customHeight="1" x14ac:dyDescent="0.15">
      <c r="A276" s="31">
        <v>271</v>
      </c>
      <c r="B276" s="32" t="s">
        <v>429</v>
      </c>
      <c r="C276" s="47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2"/>
      <c r="Z276" s="51"/>
    </row>
    <row r="277" spans="1:26" ht="13.5" customHeight="1" x14ac:dyDescent="0.15">
      <c r="A277" s="31">
        <v>272</v>
      </c>
      <c r="B277" s="32" t="s">
        <v>214</v>
      </c>
      <c r="C277" s="33">
        <v>13.834736651059977</v>
      </c>
      <c r="D277" s="34">
        <v>60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37">
        <v>14.670192885053474</v>
      </c>
      <c r="X277" s="37">
        <v>34.664107484102828</v>
      </c>
      <c r="Y277" s="38">
        <v>30.422963271217718</v>
      </c>
      <c r="Z277" s="39">
        <v>153.592000291434</v>
      </c>
    </row>
    <row r="278" spans="1:26" ht="13.5" customHeight="1" x14ac:dyDescent="0.15">
      <c r="A278" s="31">
        <v>273</v>
      </c>
      <c r="B278" s="32" t="s">
        <v>215</v>
      </c>
      <c r="C278" s="40">
        <v>4.2423321686128004</v>
      </c>
      <c r="D278" s="34">
        <v>14.800000000000002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60">
        <v>1.4232612757418084E-4</v>
      </c>
      <c r="X278" s="36"/>
      <c r="Y278" s="42"/>
      <c r="Z278" s="39">
        <v>19.042474494740375</v>
      </c>
    </row>
    <row r="279" spans="1:26" ht="13.5" customHeight="1" x14ac:dyDescent="0.15">
      <c r="A279" s="31">
        <v>274</v>
      </c>
      <c r="B279" s="32" t="s">
        <v>430</v>
      </c>
      <c r="C279" s="47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2"/>
      <c r="Z279" s="51"/>
    </row>
    <row r="280" spans="1:26" ht="13.5" customHeight="1" x14ac:dyDescent="0.15">
      <c r="A280" s="31">
        <v>275</v>
      </c>
      <c r="B280" s="32" t="s">
        <v>216</v>
      </c>
      <c r="C280" s="33">
        <v>371.50909948726672</v>
      </c>
      <c r="D280" s="34">
        <v>180.15000000000003</v>
      </c>
      <c r="E280" s="56">
        <v>0.29193854468897057</v>
      </c>
      <c r="F280" s="35"/>
      <c r="G280" s="35"/>
      <c r="H280" s="35"/>
      <c r="I280" s="44">
        <v>64773.499403284397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7">
        <v>13149.174953608219</v>
      </c>
      <c r="X280" s="36"/>
      <c r="Y280" s="42"/>
      <c r="Z280" s="39">
        <v>78474.625394924573</v>
      </c>
    </row>
    <row r="281" spans="1:26" ht="13.5" customHeight="1" x14ac:dyDescent="0.15">
      <c r="A281" s="31">
        <v>276</v>
      </c>
      <c r="B281" s="32" t="s">
        <v>217</v>
      </c>
      <c r="C281" s="40">
        <v>5.1426533890262993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37">
        <v>31.416933928018384</v>
      </c>
      <c r="X281" s="36"/>
      <c r="Y281" s="42"/>
      <c r="Z281" s="46">
        <v>36.559587317044681</v>
      </c>
    </row>
    <row r="282" spans="1:26" ht="13.5" customHeight="1" x14ac:dyDescent="0.15">
      <c r="A282" s="31">
        <v>277</v>
      </c>
      <c r="B282" s="32" t="s">
        <v>218</v>
      </c>
      <c r="C282" s="33">
        <v>611.34634407404747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7">
        <v>527.72206037281148</v>
      </c>
      <c r="X282" s="36"/>
      <c r="Y282" s="42"/>
      <c r="Z282" s="46">
        <v>1139.0684044468589</v>
      </c>
    </row>
    <row r="283" spans="1:26" ht="13.5" customHeight="1" x14ac:dyDescent="0.15">
      <c r="A283" s="31">
        <v>278</v>
      </c>
      <c r="B283" s="32" t="s">
        <v>219</v>
      </c>
      <c r="C283" s="40">
        <v>8.5263880096697022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37">
        <v>58.6178618492306</v>
      </c>
      <c r="X283" s="36"/>
      <c r="Y283" s="42"/>
      <c r="Z283" s="46">
        <v>67.144249858900309</v>
      </c>
    </row>
    <row r="284" spans="1:26" ht="13.5" customHeight="1" x14ac:dyDescent="0.15">
      <c r="A284" s="31">
        <v>279</v>
      </c>
      <c r="B284" s="32" t="s">
        <v>431</v>
      </c>
      <c r="C284" s="47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2"/>
      <c r="Z284" s="51"/>
    </row>
    <row r="285" spans="1:26" ht="13.5" customHeight="1" x14ac:dyDescent="0.15">
      <c r="A285" s="31">
        <v>280</v>
      </c>
      <c r="B285" s="32" t="s">
        <v>432</v>
      </c>
      <c r="C285" s="47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2"/>
      <c r="Z285" s="51"/>
    </row>
    <row r="286" spans="1:26" ht="13.5" customHeight="1" x14ac:dyDescent="0.15">
      <c r="A286" s="31">
        <v>281</v>
      </c>
      <c r="B286" s="32" t="s">
        <v>220</v>
      </c>
      <c r="C286" s="33">
        <v>8138.3666223701512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57">
        <v>6.9726519348026645</v>
      </c>
      <c r="X286" s="36"/>
      <c r="Y286" s="38">
        <v>25.526955645628846</v>
      </c>
      <c r="Z286" s="46">
        <v>8170.8662299505822</v>
      </c>
    </row>
    <row r="287" spans="1:26" ht="13.5" customHeight="1" x14ac:dyDescent="0.15">
      <c r="A287" s="31">
        <v>282</v>
      </c>
      <c r="B287" s="32" t="s">
        <v>221</v>
      </c>
      <c r="C287" s="40">
        <v>2.8382238979042671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37">
        <v>12.968847018680806</v>
      </c>
      <c r="X287" s="36"/>
      <c r="Y287" s="42"/>
      <c r="Z287" s="46">
        <v>15.807070916585074</v>
      </c>
    </row>
    <row r="288" spans="1:26" ht="13.5" customHeight="1" x14ac:dyDescent="0.15">
      <c r="A288" s="31">
        <v>283</v>
      </c>
      <c r="B288" s="32" t="s">
        <v>222</v>
      </c>
      <c r="C288" s="47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2"/>
      <c r="Z288" s="51"/>
    </row>
    <row r="289" spans="1:26" ht="13.5" customHeight="1" x14ac:dyDescent="0.15">
      <c r="A289" s="31">
        <v>284</v>
      </c>
      <c r="B289" s="32" t="s">
        <v>433</v>
      </c>
      <c r="C289" s="47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2"/>
      <c r="Z289" s="51"/>
    </row>
    <row r="290" spans="1:26" ht="13.5" customHeight="1" x14ac:dyDescent="0.15">
      <c r="A290" s="31">
        <v>285</v>
      </c>
      <c r="B290" s="32" t="s">
        <v>223</v>
      </c>
      <c r="C290" s="47"/>
      <c r="D290" s="34">
        <v>84679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2"/>
      <c r="Z290" s="39">
        <v>84679</v>
      </c>
    </row>
    <row r="291" spans="1:26" ht="13.5" customHeight="1" x14ac:dyDescent="0.15">
      <c r="A291" s="31">
        <v>286</v>
      </c>
      <c r="B291" s="32" t="s">
        <v>224</v>
      </c>
      <c r="C291" s="47"/>
      <c r="D291" s="34">
        <v>352.00000000000006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2"/>
      <c r="Z291" s="39">
        <v>352.00000000000006</v>
      </c>
    </row>
    <row r="292" spans="1:26" ht="13.5" customHeight="1" x14ac:dyDescent="0.15">
      <c r="A292" s="31">
        <v>287</v>
      </c>
      <c r="B292" s="32" t="s">
        <v>434</v>
      </c>
      <c r="C292" s="47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2"/>
      <c r="Z292" s="51"/>
    </row>
    <row r="293" spans="1:26" ht="13.5" customHeight="1" x14ac:dyDescent="0.15">
      <c r="A293" s="31">
        <v>288</v>
      </c>
      <c r="B293" s="32" t="s">
        <v>225</v>
      </c>
      <c r="C293" s="47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4">
        <v>24882.256204448124</v>
      </c>
      <c r="U293" s="35"/>
      <c r="V293" s="36"/>
      <c r="W293" s="36"/>
      <c r="X293" s="36"/>
      <c r="Y293" s="42"/>
      <c r="Z293" s="46">
        <v>24882.256204448124</v>
      </c>
    </row>
    <row r="294" spans="1:26" ht="13.5" customHeight="1" x14ac:dyDescent="0.15">
      <c r="A294" s="31">
        <v>289</v>
      </c>
      <c r="B294" s="32" t="s">
        <v>435</v>
      </c>
      <c r="C294" s="47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2"/>
      <c r="Z294" s="51"/>
    </row>
    <row r="295" spans="1:26" ht="13.5" customHeight="1" x14ac:dyDescent="0.15">
      <c r="A295" s="31">
        <v>290</v>
      </c>
      <c r="B295" s="32" t="s">
        <v>436</v>
      </c>
      <c r="C295" s="47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2"/>
      <c r="Z295" s="51"/>
    </row>
    <row r="296" spans="1:26" ht="40.5" customHeight="1" x14ac:dyDescent="0.15">
      <c r="A296" s="31">
        <v>291</v>
      </c>
      <c r="B296" s="32" t="s">
        <v>437</v>
      </c>
      <c r="C296" s="47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2"/>
      <c r="Z296" s="51"/>
    </row>
    <row r="297" spans="1:26" ht="13.5" customHeight="1" x14ac:dyDescent="0.15">
      <c r="A297" s="31">
        <v>292</v>
      </c>
      <c r="B297" s="32" t="s">
        <v>226</v>
      </c>
      <c r="C297" s="47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2"/>
      <c r="Z297" s="51"/>
    </row>
    <row r="298" spans="1:26" ht="13.5" customHeight="1" x14ac:dyDescent="0.15">
      <c r="A298" s="31">
        <v>293</v>
      </c>
      <c r="B298" s="32" t="s">
        <v>227</v>
      </c>
      <c r="C298" s="47"/>
      <c r="D298" s="34">
        <v>826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2"/>
      <c r="Z298" s="39">
        <v>826</v>
      </c>
    </row>
    <row r="299" spans="1:26" ht="13.5" customHeight="1" x14ac:dyDescent="0.15">
      <c r="A299" s="31">
        <v>294</v>
      </c>
      <c r="B299" s="32" t="s">
        <v>228</v>
      </c>
      <c r="C299" s="47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2"/>
      <c r="Z299" s="51"/>
    </row>
    <row r="300" spans="1:26" ht="13.5" customHeight="1" x14ac:dyDescent="0.15">
      <c r="A300" s="31">
        <v>295</v>
      </c>
      <c r="B300" s="32" t="s">
        <v>438</v>
      </c>
      <c r="C300" s="47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2"/>
      <c r="Z300" s="51"/>
    </row>
    <row r="301" spans="1:26" ht="13.5" customHeight="1" x14ac:dyDescent="0.15">
      <c r="A301" s="31">
        <v>296</v>
      </c>
      <c r="B301" s="32" t="s">
        <v>229</v>
      </c>
      <c r="C301" s="33">
        <v>49472.755264347681</v>
      </c>
      <c r="D301" s="34">
        <v>128.30000000000001</v>
      </c>
      <c r="E301" s="44">
        <v>1427.8063227037742</v>
      </c>
      <c r="F301" s="35"/>
      <c r="G301" s="35"/>
      <c r="H301" s="35"/>
      <c r="I301" s="35"/>
      <c r="J301" s="35"/>
      <c r="K301" s="44">
        <v>716.90166663133698</v>
      </c>
      <c r="L301" s="35"/>
      <c r="M301" s="44">
        <v>47111.027693683631</v>
      </c>
      <c r="N301" s="35"/>
      <c r="O301" s="44">
        <v>1057.1693569921745</v>
      </c>
      <c r="P301" s="35"/>
      <c r="Q301" s="35"/>
      <c r="R301" s="35"/>
      <c r="S301" s="35"/>
      <c r="T301" s="35"/>
      <c r="U301" s="35"/>
      <c r="V301" s="36"/>
      <c r="W301" s="37">
        <v>626.4172991694586</v>
      </c>
      <c r="X301" s="36"/>
      <c r="Y301" s="38">
        <v>453.12056877609393</v>
      </c>
      <c r="Z301" s="39">
        <v>100993.49817230416</v>
      </c>
    </row>
    <row r="302" spans="1:26" ht="13.5" customHeight="1" x14ac:dyDescent="0.15">
      <c r="A302" s="31">
        <v>297</v>
      </c>
      <c r="B302" s="32" t="s">
        <v>230</v>
      </c>
      <c r="C302" s="33">
        <v>20542.406799169981</v>
      </c>
      <c r="D302" s="34">
        <v>200.60000000000002</v>
      </c>
      <c r="E302" s="44">
        <v>391.49581102765029</v>
      </c>
      <c r="F302" s="35"/>
      <c r="G302" s="44">
        <v>40418.829058785122</v>
      </c>
      <c r="H302" s="35"/>
      <c r="I302" s="35"/>
      <c r="J302" s="35"/>
      <c r="K302" s="44">
        <v>1003.1946869399846</v>
      </c>
      <c r="L302" s="35"/>
      <c r="M302" s="44">
        <v>27210.998673831476</v>
      </c>
      <c r="N302" s="44">
        <v>1092.8397263094603</v>
      </c>
      <c r="O302" s="44">
        <v>2217.4632290480968</v>
      </c>
      <c r="P302" s="44">
        <v>1652.9981334550143</v>
      </c>
      <c r="Q302" s="35"/>
      <c r="R302" s="35"/>
      <c r="S302" s="35"/>
      <c r="T302" s="35"/>
      <c r="U302" s="35"/>
      <c r="V302" s="36"/>
      <c r="W302" s="37">
        <v>309.73825444268545</v>
      </c>
      <c r="X302" s="36"/>
      <c r="Y302" s="38">
        <v>44.006608036822811</v>
      </c>
      <c r="Z302" s="39">
        <v>95084.570981046287</v>
      </c>
    </row>
    <row r="303" spans="1:26" ht="13.5" customHeight="1" x14ac:dyDescent="0.15">
      <c r="A303" s="31">
        <v>298</v>
      </c>
      <c r="B303" s="32" t="s">
        <v>231</v>
      </c>
      <c r="C303" s="40">
        <v>6.5820364723235762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2"/>
      <c r="Z303" s="43">
        <v>6.5820364723235762</v>
      </c>
    </row>
    <row r="304" spans="1:26" ht="13.5" customHeight="1" x14ac:dyDescent="0.15">
      <c r="A304" s="31">
        <v>299</v>
      </c>
      <c r="B304" s="32" t="s">
        <v>232</v>
      </c>
      <c r="C304" s="50">
        <v>5.2335589841236423E-2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5">
        <v>1.2006272344054283E-2</v>
      </c>
      <c r="X304" s="36"/>
      <c r="Y304" s="42"/>
      <c r="Z304" s="52">
        <v>6.4341862185290699E-2</v>
      </c>
    </row>
    <row r="305" spans="1:26" ht="13.5" customHeight="1" x14ac:dyDescent="0.15">
      <c r="A305" s="31">
        <v>300</v>
      </c>
      <c r="B305" s="32" t="s">
        <v>233</v>
      </c>
      <c r="C305" s="33">
        <v>357955.75399228354</v>
      </c>
      <c r="D305" s="53">
        <v>7.6999999999999993</v>
      </c>
      <c r="E305" s="63">
        <v>3.4356831612591288</v>
      </c>
      <c r="F305" s="44">
        <v>14304.415473988805</v>
      </c>
      <c r="G305" s="44">
        <v>183360.75829304542</v>
      </c>
      <c r="H305" s="35"/>
      <c r="I305" s="35"/>
      <c r="J305" s="35"/>
      <c r="K305" s="44">
        <v>9040.1241139974845</v>
      </c>
      <c r="L305" s="44">
        <v>1706.4950557335419</v>
      </c>
      <c r="M305" s="44">
        <v>589764.11033790442</v>
      </c>
      <c r="N305" s="44">
        <v>14288.716596425904</v>
      </c>
      <c r="O305" s="44">
        <v>15187.537642569492</v>
      </c>
      <c r="P305" s="44">
        <v>18144.920346243645</v>
      </c>
      <c r="Q305" s="44">
        <v>45.813194999999993</v>
      </c>
      <c r="R305" s="44">
        <v>13.812259952401201</v>
      </c>
      <c r="S305" s="35"/>
      <c r="T305" s="35"/>
      <c r="U305" s="35"/>
      <c r="V305" s="36"/>
      <c r="W305" s="37">
        <v>296.49030952896464</v>
      </c>
      <c r="X305" s="36"/>
      <c r="Y305" s="55">
        <v>5.6436865628874324</v>
      </c>
      <c r="Z305" s="39">
        <v>1204125.7269863975</v>
      </c>
    </row>
    <row r="306" spans="1:26" ht="13.5" customHeight="1" x14ac:dyDescent="0.15">
      <c r="A306" s="31">
        <v>301</v>
      </c>
      <c r="B306" s="32" t="s">
        <v>234</v>
      </c>
      <c r="C306" s="47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2"/>
      <c r="Z306" s="51"/>
    </row>
    <row r="307" spans="1:26" ht="13.5" customHeight="1" x14ac:dyDescent="0.15">
      <c r="A307" s="31">
        <v>302</v>
      </c>
      <c r="B307" s="32" t="s">
        <v>235</v>
      </c>
      <c r="C307" s="33">
        <v>5310.447815283982</v>
      </c>
      <c r="D307" s="34">
        <v>297.2</v>
      </c>
      <c r="E307" s="62">
        <v>6.702148944902285E-2</v>
      </c>
      <c r="F307" s="35"/>
      <c r="G307" s="35"/>
      <c r="H307" s="35"/>
      <c r="I307" s="35"/>
      <c r="J307" s="44">
        <v>2682.0494722916164</v>
      </c>
      <c r="K307" s="35"/>
      <c r="L307" s="35"/>
      <c r="M307" s="44">
        <v>506.58476248953997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7">
        <v>52.916816280696153</v>
      </c>
      <c r="X307" s="36"/>
      <c r="Y307" s="42"/>
      <c r="Z307" s="39">
        <v>8849.2658878352831</v>
      </c>
    </row>
    <row r="308" spans="1:26" ht="13.5" customHeight="1" x14ac:dyDescent="0.15">
      <c r="A308" s="31">
        <v>303</v>
      </c>
      <c r="B308" s="32" t="s">
        <v>439</v>
      </c>
      <c r="C308" s="47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2"/>
      <c r="Z308" s="51"/>
    </row>
    <row r="309" spans="1:26" ht="13.5" customHeight="1" x14ac:dyDescent="0.15">
      <c r="A309" s="31">
        <v>304</v>
      </c>
      <c r="B309" s="32" t="s">
        <v>236</v>
      </c>
      <c r="C309" s="48">
        <v>0.11533957434071507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2"/>
      <c r="Z309" s="49">
        <v>0.11533957434071507</v>
      </c>
    </row>
    <row r="310" spans="1:26" ht="13.5" customHeight="1" x14ac:dyDescent="0.15">
      <c r="A310" s="31">
        <v>305</v>
      </c>
      <c r="B310" s="32" t="s">
        <v>237</v>
      </c>
      <c r="C310" s="33">
        <v>15.120295404172344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57">
        <v>3.9540598215999996</v>
      </c>
      <c r="W310" s="37">
        <v>19.712986660013168</v>
      </c>
      <c r="X310" s="37">
        <v>90.842957774649747</v>
      </c>
      <c r="Y310" s="38">
        <v>25.443762909872376</v>
      </c>
      <c r="Z310" s="46">
        <v>155.0740625703076</v>
      </c>
    </row>
    <row r="311" spans="1:26" ht="13.5" customHeight="1" x14ac:dyDescent="0.15">
      <c r="A311" s="31">
        <v>306</v>
      </c>
      <c r="B311" s="32" t="s">
        <v>238</v>
      </c>
      <c r="C311" s="48">
        <v>0.24102628121535233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2"/>
      <c r="Z311" s="49">
        <v>0.24102628121535233</v>
      </c>
    </row>
    <row r="312" spans="1:26" ht="13.5" customHeight="1" x14ac:dyDescent="0.15">
      <c r="A312" s="31">
        <v>307</v>
      </c>
      <c r="B312" s="32" t="s">
        <v>440</v>
      </c>
      <c r="C312" s="47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2"/>
      <c r="Z312" s="51"/>
    </row>
    <row r="313" spans="1:26" ht="13.5" customHeight="1" x14ac:dyDescent="0.15">
      <c r="A313" s="31">
        <v>308</v>
      </c>
      <c r="B313" s="32" t="s">
        <v>239</v>
      </c>
      <c r="C313" s="50">
        <v>1.995593893159296E-3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45">
        <v>1.4082740092630846E-3</v>
      </c>
      <c r="X313" s="36"/>
      <c r="Y313" s="42"/>
      <c r="Z313" s="52">
        <v>3.4038679024223804E-3</v>
      </c>
    </row>
    <row r="314" spans="1:26" ht="13.5" customHeight="1" x14ac:dyDescent="0.15">
      <c r="A314" s="31">
        <v>309</v>
      </c>
      <c r="B314" s="32" t="s">
        <v>240</v>
      </c>
      <c r="C314" s="40">
        <v>4.976681928627384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41">
        <v>0.80695098399999998</v>
      </c>
      <c r="W314" s="37">
        <v>1854.9590589493062</v>
      </c>
      <c r="X314" s="37">
        <v>28.824246676697548</v>
      </c>
      <c r="Y314" s="38">
        <v>18.154304946472969</v>
      </c>
      <c r="Z314" s="46">
        <v>1907.7212434851042</v>
      </c>
    </row>
    <row r="315" spans="1:26" ht="13.5" customHeight="1" x14ac:dyDescent="0.15">
      <c r="A315" s="31">
        <v>310</v>
      </c>
      <c r="B315" s="32" t="s">
        <v>441</v>
      </c>
      <c r="C315" s="47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2"/>
      <c r="Z315" s="51"/>
    </row>
    <row r="316" spans="1:26" ht="13.5" customHeight="1" x14ac:dyDescent="0.15">
      <c r="A316" s="31">
        <v>311</v>
      </c>
      <c r="B316" s="32" t="s">
        <v>442</v>
      </c>
      <c r="C316" s="47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2"/>
      <c r="Z316" s="51"/>
    </row>
    <row r="317" spans="1:26" ht="13.5" customHeight="1" x14ac:dyDescent="0.15">
      <c r="A317" s="31">
        <v>312</v>
      </c>
      <c r="B317" s="32" t="s">
        <v>443</v>
      </c>
      <c r="C317" s="47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2"/>
      <c r="Z317" s="51"/>
    </row>
    <row r="318" spans="1:26" ht="13.5" customHeight="1" x14ac:dyDescent="0.15">
      <c r="A318" s="31">
        <v>313</v>
      </c>
      <c r="B318" s="32" t="s">
        <v>444</v>
      </c>
      <c r="C318" s="47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2"/>
      <c r="Z318" s="51"/>
    </row>
    <row r="319" spans="1:26" ht="13.5" customHeight="1" x14ac:dyDescent="0.15">
      <c r="A319" s="31">
        <v>314</v>
      </c>
      <c r="B319" s="32" t="s">
        <v>445</v>
      </c>
      <c r="C319" s="47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2"/>
      <c r="Z319" s="51"/>
    </row>
    <row r="320" spans="1:26" ht="13.5" customHeight="1" x14ac:dyDescent="0.15">
      <c r="A320" s="31">
        <v>315</v>
      </c>
      <c r="B320" s="32" t="s">
        <v>446</v>
      </c>
      <c r="C320" s="47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2"/>
      <c r="Z320" s="51"/>
    </row>
    <row r="321" spans="1:26" ht="13.5" customHeight="1" x14ac:dyDescent="0.15">
      <c r="A321" s="31">
        <v>316</v>
      </c>
      <c r="B321" s="32" t="s">
        <v>241</v>
      </c>
      <c r="C321" s="48">
        <v>0.90418805199245067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2"/>
      <c r="Z321" s="49">
        <v>0.90418805199245067</v>
      </c>
    </row>
    <row r="322" spans="1:26" ht="13.5" customHeight="1" x14ac:dyDescent="0.15">
      <c r="A322" s="31">
        <v>317</v>
      </c>
      <c r="B322" s="32" t="s">
        <v>447</v>
      </c>
      <c r="C322" s="48">
        <v>0.20469353322301173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2"/>
      <c r="Z322" s="49">
        <v>0.20469353322301173</v>
      </c>
    </row>
    <row r="323" spans="1:26" ht="13.5" customHeight="1" x14ac:dyDescent="0.15">
      <c r="A323" s="31">
        <v>318</v>
      </c>
      <c r="B323" s="32" t="s">
        <v>242</v>
      </c>
      <c r="C323" s="40">
        <v>1.1809527264721511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5">
        <v>5.6972346521814612E-2</v>
      </c>
      <c r="X323" s="36"/>
      <c r="Y323" s="42"/>
      <c r="Z323" s="43">
        <v>1.2379250729939657</v>
      </c>
    </row>
    <row r="324" spans="1:26" ht="13.5" customHeight="1" x14ac:dyDescent="0.15">
      <c r="A324" s="31">
        <v>319</v>
      </c>
      <c r="B324" s="32" t="s">
        <v>448</v>
      </c>
      <c r="C324" s="47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2"/>
      <c r="Z324" s="51"/>
    </row>
    <row r="325" spans="1:26" ht="13.5" customHeight="1" x14ac:dyDescent="0.15">
      <c r="A325" s="31">
        <v>320</v>
      </c>
      <c r="B325" s="32" t="s">
        <v>243</v>
      </c>
      <c r="C325" s="50">
        <v>4.1832233009256897E-2</v>
      </c>
      <c r="D325" s="35"/>
      <c r="E325" s="56">
        <v>0.67449286190186819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2"/>
      <c r="Z325" s="49">
        <v>0.71632509491112506</v>
      </c>
    </row>
    <row r="326" spans="1:26" ht="13.5" customHeight="1" x14ac:dyDescent="0.15">
      <c r="A326" s="31">
        <v>321</v>
      </c>
      <c r="B326" s="32" t="s">
        <v>244</v>
      </c>
      <c r="C326" s="48">
        <v>0.1563036087805191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57">
        <v>7.4239490527999994</v>
      </c>
      <c r="W326" s="37">
        <v>81.366353821624898</v>
      </c>
      <c r="X326" s="36"/>
      <c r="Y326" s="64">
        <v>0.90042568402140966</v>
      </c>
      <c r="Z326" s="46">
        <v>89.847032167226828</v>
      </c>
    </row>
    <row r="327" spans="1:26" ht="54" customHeight="1" x14ac:dyDescent="0.15">
      <c r="A327" s="31">
        <v>322</v>
      </c>
      <c r="B327" s="32" t="s">
        <v>245</v>
      </c>
      <c r="C327" s="33">
        <v>45.568995770462131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37">
        <v>76.571740874327674</v>
      </c>
      <c r="X327" s="36"/>
      <c r="Y327" s="42"/>
      <c r="Z327" s="46">
        <v>122.1407366447898</v>
      </c>
    </row>
    <row r="328" spans="1:26" ht="13.5" customHeight="1" x14ac:dyDescent="0.15">
      <c r="A328" s="31">
        <v>323</v>
      </c>
      <c r="B328" s="32" t="s">
        <v>246</v>
      </c>
      <c r="C328" s="47"/>
      <c r="D328" s="34">
        <v>184.5</v>
      </c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2"/>
      <c r="Z328" s="39">
        <v>184.5</v>
      </c>
    </row>
    <row r="329" spans="1:26" ht="27" customHeight="1" x14ac:dyDescent="0.15">
      <c r="A329" s="31">
        <v>324</v>
      </c>
      <c r="B329" s="32" t="s">
        <v>449</v>
      </c>
      <c r="C329" s="47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2"/>
      <c r="Z329" s="51"/>
    </row>
    <row r="330" spans="1:26" ht="13.5" customHeight="1" x14ac:dyDescent="0.15">
      <c r="A330" s="31">
        <v>325</v>
      </c>
      <c r="B330" s="32" t="s">
        <v>247</v>
      </c>
      <c r="C330" s="47"/>
      <c r="D330" s="34">
        <v>3603.0000000000009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2"/>
      <c r="Z330" s="39">
        <v>3603.0000000000009</v>
      </c>
    </row>
    <row r="331" spans="1:26" ht="13.5" customHeight="1" x14ac:dyDescent="0.15">
      <c r="A331" s="31">
        <v>326</v>
      </c>
      <c r="B331" s="32" t="s">
        <v>450</v>
      </c>
      <c r="C331" s="47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2"/>
      <c r="Z331" s="51"/>
    </row>
    <row r="332" spans="1:26" ht="13.5" customHeight="1" x14ac:dyDescent="0.15">
      <c r="A332" s="31">
        <v>327</v>
      </c>
      <c r="B332" s="32" t="s">
        <v>451</v>
      </c>
      <c r="C332" s="47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2"/>
      <c r="Z332" s="51"/>
    </row>
    <row r="333" spans="1:26" ht="13.5" customHeight="1" x14ac:dyDescent="0.15">
      <c r="A333" s="31">
        <v>328</v>
      </c>
      <c r="B333" s="32" t="s">
        <v>248</v>
      </c>
      <c r="C333" s="40">
        <v>1.7788661617399328</v>
      </c>
      <c r="D333" s="34">
        <v>95.999999999999986</v>
      </c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37">
        <v>16.048016667087584</v>
      </c>
      <c r="X333" s="36"/>
      <c r="Y333" s="42"/>
      <c r="Z333" s="39">
        <v>113.82688282882749</v>
      </c>
    </row>
    <row r="334" spans="1:26" ht="13.5" customHeight="1" x14ac:dyDescent="0.15">
      <c r="A334" s="31">
        <v>329</v>
      </c>
      <c r="B334" s="32" t="s">
        <v>249</v>
      </c>
      <c r="C334" s="47"/>
      <c r="D334" s="35"/>
      <c r="E334" s="35"/>
      <c r="F334" s="35"/>
      <c r="G334" s="35"/>
      <c r="H334" s="44">
        <v>2075.303589778835</v>
      </c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2"/>
      <c r="Z334" s="46">
        <v>2075.303589778835</v>
      </c>
    </row>
    <row r="335" spans="1:26" ht="27" customHeight="1" x14ac:dyDescent="0.15">
      <c r="A335" s="31">
        <v>330</v>
      </c>
      <c r="B335" s="32" t="s">
        <v>452</v>
      </c>
      <c r="C335" s="33">
        <v>10.158877836635114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57">
        <v>3.1247863041071708</v>
      </c>
      <c r="X335" s="36"/>
      <c r="Y335" s="42"/>
      <c r="Z335" s="46">
        <v>13.283664140742285</v>
      </c>
    </row>
    <row r="336" spans="1:26" ht="13.5" customHeight="1" x14ac:dyDescent="0.15">
      <c r="A336" s="31">
        <v>331</v>
      </c>
      <c r="B336" s="32" t="s">
        <v>250</v>
      </c>
      <c r="C336" s="47"/>
      <c r="D336" s="34">
        <v>231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2"/>
      <c r="Z336" s="39">
        <v>231</v>
      </c>
    </row>
    <row r="337" spans="1:26" ht="13.5" customHeight="1" x14ac:dyDescent="0.15">
      <c r="A337" s="31">
        <v>332</v>
      </c>
      <c r="B337" s="32" t="s">
        <v>251</v>
      </c>
      <c r="C337" s="65">
        <v>4.0694845787152331E-5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57">
        <v>1.6461800073599999</v>
      </c>
      <c r="W337" s="66">
        <v>4.9313424732853018E-6</v>
      </c>
      <c r="X337" s="37">
        <v>10.361614484349683</v>
      </c>
      <c r="Y337" s="55">
        <v>1.5204551364253547</v>
      </c>
      <c r="Z337" s="46">
        <v>13.528295254323298</v>
      </c>
    </row>
    <row r="338" spans="1:26" ht="13.5" customHeight="1" x14ac:dyDescent="0.15">
      <c r="A338" s="31">
        <v>333</v>
      </c>
      <c r="B338" s="32" t="s">
        <v>252</v>
      </c>
      <c r="C338" s="40">
        <v>5.6009129444079226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2"/>
      <c r="Z338" s="43">
        <v>5.6009129444079226</v>
      </c>
    </row>
    <row r="339" spans="1:26" ht="13.5" customHeight="1" x14ac:dyDescent="0.15">
      <c r="A339" s="31">
        <v>334</v>
      </c>
      <c r="B339" s="32" t="s">
        <v>253</v>
      </c>
      <c r="C339" s="47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6"/>
      <c r="X339" s="36"/>
      <c r="Y339" s="42"/>
      <c r="Z339" s="51"/>
    </row>
    <row r="340" spans="1:26" ht="13.5" customHeight="1" x14ac:dyDescent="0.15">
      <c r="A340" s="31">
        <v>335</v>
      </c>
      <c r="B340" s="32" t="s">
        <v>254</v>
      </c>
      <c r="C340" s="47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2"/>
      <c r="Z340" s="51"/>
    </row>
    <row r="341" spans="1:26" ht="13.5" customHeight="1" x14ac:dyDescent="0.15">
      <c r="A341" s="31">
        <v>336</v>
      </c>
      <c r="B341" s="32" t="s">
        <v>255</v>
      </c>
      <c r="C341" s="40">
        <v>5.3298722776899794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57">
        <v>9.5125142043605475</v>
      </c>
      <c r="X341" s="36"/>
      <c r="Y341" s="42"/>
      <c r="Z341" s="46">
        <v>14.842386482050527</v>
      </c>
    </row>
    <row r="342" spans="1:26" ht="13.5" customHeight="1" x14ac:dyDescent="0.15">
      <c r="A342" s="31">
        <v>337</v>
      </c>
      <c r="B342" s="32" t="s">
        <v>453</v>
      </c>
      <c r="C342" s="47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2"/>
      <c r="Z342" s="51"/>
    </row>
    <row r="343" spans="1:26" ht="13.5" customHeight="1" x14ac:dyDescent="0.15">
      <c r="A343" s="31">
        <v>338</v>
      </c>
      <c r="B343" s="32" t="s">
        <v>454</v>
      </c>
      <c r="C343" s="47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2"/>
      <c r="Z343" s="51"/>
    </row>
    <row r="344" spans="1:26" ht="13.5" customHeight="1" x14ac:dyDescent="0.15">
      <c r="A344" s="31">
        <v>339</v>
      </c>
      <c r="B344" s="32" t="s">
        <v>455</v>
      </c>
      <c r="C344" s="47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2"/>
      <c r="Z344" s="51"/>
    </row>
    <row r="345" spans="1:26" ht="13.5" customHeight="1" x14ac:dyDescent="0.15">
      <c r="A345" s="31">
        <v>340</v>
      </c>
      <c r="B345" s="32" t="s">
        <v>456</v>
      </c>
      <c r="C345" s="47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2"/>
      <c r="Z345" s="51"/>
    </row>
    <row r="346" spans="1:26" ht="13.5" customHeight="1" x14ac:dyDescent="0.15">
      <c r="A346" s="31">
        <v>341</v>
      </c>
      <c r="B346" s="32" t="s">
        <v>256</v>
      </c>
      <c r="C346" s="47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2"/>
      <c r="Z346" s="51"/>
    </row>
    <row r="347" spans="1:26" ht="13.5" customHeight="1" x14ac:dyDescent="0.15">
      <c r="A347" s="31">
        <v>342</v>
      </c>
      <c r="B347" s="32" t="s">
        <v>257</v>
      </c>
      <c r="C347" s="40">
        <v>1.5912410946901263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41">
        <v>0.91164063572569443</v>
      </c>
      <c r="X347" s="36"/>
      <c r="Y347" s="42"/>
      <c r="Z347" s="43">
        <v>2.5028817304158206</v>
      </c>
    </row>
    <row r="348" spans="1:26" ht="13.5" customHeight="1" x14ac:dyDescent="0.15">
      <c r="A348" s="31">
        <v>343</v>
      </c>
      <c r="B348" s="32" t="s">
        <v>258</v>
      </c>
      <c r="C348" s="47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2"/>
      <c r="Z348" s="51"/>
    </row>
    <row r="349" spans="1:26" ht="13.5" customHeight="1" x14ac:dyDescent="0.15">
      <c r="A349" s="31">
        <v>344</v>
      </c>
      <c r="B349" s="32" t="s">
        <v>457</v>
      </c>
      <c r="C349" s="47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2"/>
      <c r="Z349" s="51"/>
    </row>
    <row r="350" spans="1:26" ht="13.5" customHeight="1" x14ac:dyDescent="0.15">
      <c r="A350" s="31">
        <v>345</v>
      </c>
      <c r="B350" s="32" t="s">
        <v>458</v>
      </c>
      <c r="C350" s="47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2"/>
      <c r="Z350" s="51"/>
    </row>
    <row r="351" spans="1:26" ht="13.5" customHeight="1" x14ac:dyDescent="0.15">
      <c r="A351" s="31">
        <v>346</v>
      </c>
      <c r="B351" s="32" t="s">
        <v>259</v>
      </c>
      <c r="C351" s="47"/>
      <c r="D351" s="35"/>
      <c r="E351" s="44">
        <v>475.32971240441736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2"/>
      <c r="Z351" s="46">
        <v>475.32971240441736</v>
      </c>
    </row>
    <row r="352" spans="1:26" ht="13.5" customHeight="1" x14ac:dyDescent="0.15">
      <c r="A352" s="31">
        <v>347</v>
      </c>
      <c r="B352" s="32" t="s">
        <v>459</v>
      </c>
      <c r="C352" s="47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2"/>
      <c r="Z352" s="51"/>
    </row>
    <row r="353" spans="1:26" ht="13.5" customHeight="1" x14ac:dyDescent="0.15">
      <c r="A353" s="31">
        <v>348</v>
      </c>
      <c r="B353" s="32" t="s">
        <v>260</v>
      </c>
      <c r="C353" s="47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2"/>
      <c r="Z353" s="51"/>
    </row>
    <row r="354" spans="1:26" ht="13.5" customHeight="1" x14ac:dyDescent="0.15">
      <c r="A354" s="31">
        <v>349</v>
      </c>
      <c r="B354" s="32" t="s">
        <v>261</v>
      </c>
      <c r="C354" s="33">
        <v>113.86404319586117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1">
        <v>0.14883843910447525</v>
      </c>
      <c r="X354" s="37">
        <v>31.967443812019692</v>
      </c>
      <c r="Y354" s="42"/>
      <c r="Z354" s="46">
        <v>145.98032544698535</v>
      </c>
    </row>
    <row r="355" spans="1:26" ht="13.5" customHeight="1" x14ac:dyDescent="0.15">
      <c r="A355" s="31">
        <v>350</v>
      </c>
      <c r="B355" s="32" t="s">
        <v>262</v>
      </c>
      <c r="C355" s="47"/>
      <c r="D355" s="34">
        <v>142.61999999999998</v>
      </c>
      <c r="E355" s="44">
        <v>359.87411027365386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2"/>
      <c r="Z355" s="39">
        <v>502.49411027365386</v>
      </c>
    </row>
    <row r="356" spans="1:26" ht="13.5" customHeight="1" x14ac:dyDescent="0.15">
      <c r="A356" s="31">
        <v>351</v>
      </c>
      <c r="B356" s="32" t="s">
        <v>263</v>
      </c>
      <c r="C356" s="47"/>
      <c r="D356" s="35"/>
      <c r="E356" s="35"/>
      <c r="F356" s="35"/>
      <c r="G356" s="35"/>
      <c r="H356" s="35"/>
      <c r="I356" s="35"/>
      <c r="J356" s="35"/>
      <c r="K356" s="44">
        <v>376.86885016034171</v>
      </c>
      <c r="L356" s="44">
        <v>1042.5135507740447</v>
      </c>
      <c r="M356" s="44">
        <v>18050.711288057893</v>
      </c>
      <c r="N356" s="44">
        <v>401.115564223489</v>
      </c>
      <c r="O356" s="44">
        <v>1749.1058397710406</v>
      </c>
      <c r="P356" s="44">
        <v>2924.1715038841771</v>
      </c>
      <c r="Q356" s="44">
        <v>61.08426</v>
      </c>
      <c r="R356" s="44">
        <v>36.587839946804394</v>
      </c>
      <c r="S356" s="35"/>
      <c r="T356" s="35"/>
      <c r="U356" s="35"/>
      <c r="V356" s="36"/>
      <c r="W356" s="36"/>
      <c r="X356" s="36"/>
      <c r="Y356" s="42"/>
      <c r="Z356" s="46">
        <v>24642.158696817791</v>
      </c>
    </row>
    <row r="357" spans="1:26" ht="13.5" customHeight="1" x14ac:dyDescent="0.15">
      <c r="A357" s="31">
        <v>352</v>
      </c>
      <c r="B357" s="32" t="s">
        <v>460</v>
      </c>
      <c r="C357" s="47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2"/>
      <c r="Z357" s="51"/>
    </row>
    <row r="358" spans="1:26" ht="13.5" customHeight="1" x14ac:dyDescent="0.15">
      <c r="A358" s="31">
        <v>353</v>
      </c>
      <c r="B358" s="32" t="s">
        <v>461</v>
      </c>
      <c r="C358" s="47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2"/>
      <c r="Z358" s="51"/>
    </row>
    <row r="359" spans="1:26" ht="13.5" customHeight="1" x14ac:dyDescent="0.15">
      <c r="A359" s="31">
        <v>354</v>
      </c>
      <c r="B359" s="32" t="s">
        <v>264</v>
      </c>
      <c r="C359" s="33">
        <v>46.282578891490616</v>
      </c>
      <c r="D359" s="34">
        <v>64.599999999999994</v>
      </c>
      <c r="E359" s="35"/>
      <c r="F359" s="35"/>
      <c r="G359" s="44">
        <v>723.62570051478826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2"/>
      <c r="Z359" s="39">
        <v>834.50827940627892</v>
      </c>
    </row>
    <row r="360" spans="1:26" ht="13.5" customHeight="1" x14ac:dyDescent="0.15">
      <c r="A360" s="31">
        <v>355</v>
      </c>
      <c r="B360" s="32" t="s">
        <v>265</v>
      </c>
      <c r="C360" s="33">
        <v>589.87326315771827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7">
        <v>26.018565307366085</v>
      </c>
      <c r="X360" s="36"/>
      <c r="Y360" s="42"/>
      <c r="Z360" s="46">
        <v>615.89182846508436</v>
      </c>
    </row>
    <row r="361" spans="1:26" ht="13.5" customHeight="1" x14ac:dyDescent="0.15">
      <c r="A361" s="31">
        <v>356</v>
      </c>
      <c r="B361" s="32" t="s">
        <v>266</v>
      </c>
      <c r="C361" s="33">
        <v>15.644443179671679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2"/>
      <c r="Z361" s="46">
        <v>15.644443179671679</v>
      </c>
    </row>
    <row r="362" spans="1:26" ht="13.5" customHeight="1" x14ac:dyDescent="0.15">
      <c r="A362" s="31">
        <v>357</v>
      </c>
      <c r="B362" s="32" t="s">
        <v>267</v>
      </c>
      <c r="C362" s="47"/>
      <c r="D362" s="34">
        <v>2005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2"/>
      <c r="Z362" s="39">
        <v>2005</v>
      </c>
    </row>
    <row r="363" spans="1:26" ht="13.5" customHeight="1" x14ac:dyDescent="0.15">
      <c r="A363" s="31">
        <v>358</v>
      </c>
      <c r="B363" s="32" t="s">
        <v>268</v>
      </c>
      <c r="C363" s="47"/>
      <c r="D363" s="34">
        <v>90</v>
      </c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2"/>
      <c r="Z363" s="39">
        <v>90</v>
      </c>
    </row>
    <row r="364" spans="1:26" ht="27" customHeight="1" x14ac:dyDescent="0.15">
      <c r="A364" s="31">
        <v>359</v>
      </c>
      <c r="B364" s="32" t="s">
        <v>462</v>
      </c>
      <c r="C364" s="47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2"/>
      <c r="Z364" s="51"/>
    </row>
    <row r="365" spans="1:26" ht="13.5" customHeight="1" x14ac:dyDescent="0.15">
      <c r="A365" s="31">
        <v>360</v>
      </c>
      <c r="B365" s="32" t="s">
        <v>269</v>
      </c>
      <c r="C365" s="47"/>
      <c r="D365" s="34">
        <v>2609.9999999999995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2"/>
      <c r="Z365" s="39">
        <v>2609.9999999999995</v>
      </c>
    </row>
    <row r="366" spans="1:26" ht="13.5" customHeight="1" x14ac:dyDescent="0.15">
      <c r="A366" s="31">
        <v>361</v>
      </c>
      <c r="B366" s="32" t="s">
        <v>270</v>
      </c>
      <c r="C366" s="47"/>
      <c r="D366" s="34">
        <v>393.59999999999991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2"/>
      <c r="Z366" s="39">
        <v>393.59999999999991</v>
      </c>
    </row>
    <row r="367" spans="1:26" ht="13.5" customHeight="1" x14ac:dyDescent="0.15">
      <c r="A367" s="31">
        <v>362</v>
      </c>
      <c r="B367" s="32" t="s">
        <v>271</v>
      </c>
      <c r="C367" s="47"/>
      <c r="D367" s="34">
        <v>6550</v>
      </c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2"/>
      <c r="Z367" s="39">
        <v>6550</v>
      </c>
    </row>
    <row r="368" spans="1:26" ht="13.5" customHeight="1" x14ac:dyDescent="0.15">
      <c r="A368" s="31">
        <v>363</v>
      </c>
      <c r="B368" s="32" t="s">
        <v>272</v>
      </c>
      <c r="C368" s="47"/>
      <c r="D368" s="34">
        <v>696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2"/>
      <c r="Z368" s="39">
        <v>696</v>
      </c>
    </row>
    <row r="369" spans="1:26" ht="13.5" customHeight="1" x14ac:dyDescent="0.15">
      <c r="A369" s="31">
        <v>364</v>
      </c>
      <c r="B369" s="32" t="s">
        <v>273</v>
      </c>
      <c r="C369" s="47"/>
      <c r="D369" s="34">
        <v>264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2"/>
      <c r="Z369" s="39">
        <v>264</v>
      </c>
    </row>
    <row r="370" spans="1:26" ht="13.5" customHeight="1" x14ac:dyDescent="0.15">
      <c r="A370" s="31">
        <v>365</v>
      </c>
      <c r="B370" s="32" t="s">
        <v>463</v>
      </c>
      <c r="C370" s="47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2"/>
      <c r="Z370" s="51"/>
    </row>
    <row r="371" spans="1:26" ht="13.5" customHeight="1" x14ac:dyDescent="0.15">
      <c r="A371" s="31">
        <v>366</v>
      </c>
      <c r="B371" s="32" t="s">
        <v>274</v>
      </c>
      <c r="C371" s="47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2"/>
      <c r="Z371" s="51"/>
    </row>
    <row r="372" spans="1:26" ht="13.5" customHeight="1" x14ac:dyDescent="0.15">
      <c r="A372" s="31">
        <v>367</v>
      </c>
      <c r="B372" s="32" t="s">
        <v>464</v>
      </c>
      <c r="C372" s="47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2"/>
      <c r="Z372" s="51"/>
    </row>
    <row r="373" spans="1:26" ht="13.5" customHeight="1" x14ac:dyDescent="0.15">
      <c r="A373" s="31">
        <v>368</v>
      </c>
      <c r="B373" s="32" t="s">
        <v>275</v>
      </c>
      <c r="C373" s="40">
        <v>1.1422722929189408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1">
        <v>0.35717424923792895</v>
      </c>
      <c r="X373" s="36"/>
      <c r="Y373" s="42"/>
      <c r="Z373" s="43">
        <v>1.4994465421568699</v>
      </c>
    </row>
    <row r="374" spans="1:26" ht="13.5" customHeight="1" x14ac:dyDescent="0.15">
      <c r="A374" s="31">
        <v>369</v>
      </c>
      <c r="B374" s="32" t="s">
        <v>276</v>
      </c>
      <c r="C374" s="47"/>
      <c r="D374" s="34">
        <v>543</v>
      </c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2"/>
      <c r="Z374" s="39">
        <v>543</v>
      </c>
    </row>
    <row r="375" spans="1:26" ht="13.5" customHeight="1" x14ac:dyDescent="0.15">
      <c r="A375" s="31">
        <v>370</v>
      </c>
      <c r="B375" s="32" t="s">
        <v>277</v>
      </c>
      <c r="C375" s="47"/>
      <c r="D375" s="34">
        <v>230</v>
      </c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2"/>
      <c r="Z375" s="39">
        <v>230</v>
      </c>
    </row>
    <row r="376" spans="1:26" ht="13.5" customHeight="1" x14ac:dyDescent="0.15">
      <c r="A376" s="31">
        <v>371</v>
      </c>
      <c r="B376" s="32" t="s">
        <v>278</v>
      </c>
      <c r="C376" s="47"/>
      <c r="D376" s="34">
        <v>20</v>
      </c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2"/>
      <c r="Z376" s="39">
        <v>20</v>
      </c>
    </row>
    <row r="377" spans="1:26" ht="27" customHeight="1" x14ac:dyDescent="0.15">
      <c r="A377" s="31">
        <v>372</v>
      </c>
      <c r="B377" s="32" t="s">
        <v>465</v>
      </c>
      <c r="C377" s="33">
        <v>32.143601688404878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2"/>
      <c r="Z377" s="46">
        <v>32.143601688404878</v>
      </c>
    </row>
    <row r="378" spans="1:26" ht="27" customHeight="1" x14ac:dyDescent="0.15">
      <c r="A378" s="31">
        <v>373</v>
      </c>
      <c r="B378" s="32" t="s">
        <v>466</v>
      </c>
      <c r="C378" s="47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2"/>
      <c r="Z378" s="51"/>
    </row>
    <row r="379" spans="1:26" ht="13.5" customHeight="1" x14ac:dyDescent="0.15">
      <c r="A379" s="31">
        <v>374</v>
      </c>
      <c r="B379" s="32" t="s">
        <v>279</v>
      </c>
      <c r="C379" s="33">
        <v>3747.1317180497654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7">
        <v>2106.1420682399998</v>
      </c>
      <c r="W379" s="36"/>
      <c r="X379" s="37">
        <v>4148.2979047477065</v>
      </c>
      <c r="Y379" s="42"/>
      <c r="Z379" s="46">
        <v>10001.571691037472</v>
      </c>
    </row>
    <row r="380" spans="1:26" ht="13.5" customHeight="1" x14ac:dyDescent="0.15">
      <c r="A380" s="31">
        <v>375</v>
      </c>
      <c r="B380" s="32" t="s">
        <v>467</v>
      </c>
      <c r="C380" s="47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2"/>
      <c r="Z380" s="51"/>
    </row>
    <row r="381" spans="1:26" ht="13.5" customHeight="1" x14ac:dyDescent="0.15">
      <c r="A381" s="31">
        <v>376</v>
      </c>
      <c r="B381" s="32" t="s">
        <v>280</v>
      </c>
      <c r="C381" s="47"/>
      <c r="D381" s="34">
        <v>2716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2"/>
      <c r="Z381" s="39">
        <v>2716</v>
      </c>
    </row>
    <row r="382" spans="1:26" ht="13.5" customHeight="1" x14ac:dyDescent="0.15">
      <c r="A382" s="31">
        <v>377</v>
      </c>
      <c r="B382" s="32" t="s">
        <v>281</v>
      </c>
      <c r="C382" s="47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2"/>
      <c r="Z382" s="51"/>
    </row>
    <row r="383" spans="1:26" ht="13.5" customHeight="1" x14ac:dyDescent="0.15">
      <c r="A383" s="31">
        <v>378</v>
      </c>
      <c r="B383" s="32" t="s">
        <v>282</v>
      </c>
      <c r="C383" s="47"/>
      <c r="D383" s="34">
        <v>1610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2"/>
      <c r="Z383" s="39">
        <v>1610</v>
      </c>
    </row>
    <row r="384" spans="1:26" ht="13.5" customHeight="1" x14ac:dyDescent="0.15">
      <c r="A384" s="31">
        <v>379</v>
      </c>
      <c r="B384" s="32" t="s">
        <v>283</v>
      </c>
      <c r="C384" s="47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2"/>
      <c r="Z384" s="51"/>
    </row>
    <row r="385" spans="1:26" ht="13.5" customHeight="1" x14ac:dyDescent="0.15">
      <c r="A385" s="31">
        <v>380</v>
      </c>
      <c r="B385" s="32" t="s">
        <v>468</v>
      </c>
      <c r="C385" s="47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2"/>
      <c r="Z385" s="51"/>
    </row>
    <row r="386" spans="1:26" ht="13.5" customHeight="1" x14ac:dyDescent="0.15">
      <c r="A386" s="31">
        <v>381</v>
      </c>
      <c r="B386" s="32" t="s">
        <v>284</v>
      </c>
      <c r="C386" s="47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4">
        <v>354.55240230610042</v>
      </c>
      <c r="T386" s="35"/>
      <c r="U386" s="35"/>
      <c r="V386" s="36"/>
      <c r="W386" s="37">
        <v>87.271363512705292</v>
      </c>
      <c r="X386" s="36"/>
      <c r="Y386" s="42"/>
      <c r="Z386" s="46">
        <v>441.82376581880573</v>
      </c>
    </row>
    <row r="387" spans="1:26" ht="13.5" customHeight="1" x14ac:dyDescent="0.15">
      <c r="A387" s="31">
        <v>382</v>
      </c>
      <c r="B387" s="32" t="s">
        <v>285</v>
      </c>
      <c r="C387" s="47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6"/>
      <c r="W387" s="36"/>
      <c r="X387" s="36"/>
      <c r="Y387" s="42"/>
      <c r="Z387" s="51"/>
    </row>
    <row r="388" spans="1:26" ht="13.5" customHeight="1" x14ac:dyDescent="0.15">
      <c r="A388" s="31">
        <v>383</v>
      </c>
      <c r="B388" s="32" t="s">
        <v>286</v>
      </c>
      <c r="C388" s="47"/>
      <c r="D388" s="34">
        <v>2216.4499999999998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2"/>
      <c r="Z388" s="39">
        <v>2216.4499999999998</v>
      </c>
    </row>
    <row r="389" spans="1:26" ht="13.5" customHeight="1" x14ac:dyDescent="0.15">
      <c r="A389" s="31">
        <v>384</v>
      </c>
      <c r="B389" s="32" t="s">
        <v>287</v>
      </c>
      <c r="C389" s="33">
        <v>10082.592387205208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2"/>
      <c r="Z389" s="46">
        <v>10082.592387205208</v>
      </c>
    </row>
    <row r="390" spans="1:26" ht="13.5" customHeight="1" x14ac:dyDescent="0.15">
      <c r="A390" s="31">
        <v>385</v>
      </c>
      <c r="B390" s="32" t="s">
        <v>288</v>
      </c>
      <c r="C390" s="47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2"/>
      <c r="Z390" s="51"/>
    </row>
    <row r="391" spans="1:26" ht="13.5" customHeight="1" x14ac:dyDescent="0.15">
      <c r="A391" s="31">
        <v>386</v>
      </c>
      <c r="B391" s="32" t="s">
        <v>289</v>
      </c>
      <c r="C391" s="47"/>
      <c r="D391" s="34">
        <v>5723.75</v>
      </c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2"/>
      <c r="Z391" s="39">
        <v>5723.75</v>
      </c>
    </row>
    <row r="392" spans="1:26" ht="13.5" customHeight="1" x14ac:dyDescent="0.15">
      <c r="A392" s="31">
        <v>387</v>
      </c>
      <c r="B392" s="32" t="s">
        <v>469</v>
      </c>
      <c r="C392" s="47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2"/>
      <c r="Z392" s="51"/>
    </row>
    <row r="393" spans="1:26" ht="13.5" customHeight="1" x14ac:dyDescent="0.15">
      <c r="A393" s="31">
        <v>388</v>
      </c>
      <c r="B393" s="32" t="s">
        <v>470</v>
      </c>
      <c r="C393" s="47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2"/>
      <c r="Z393" s="51"/>
    </row>
    <row r="394" spans="1:26" ht="27" customHeight="1" x14ac:dyDescent="0.15">
      <c r="A394" s="31">
        <v>389</v>
      </c>
      <c r="B394" s="32" t="s">
        <v>290</v>
      </c>
      <c r="C394" s="33">
        <v>11.096160921408753</v>
      </c>
      <c r="D394" s="35"/>
      <c r="E394" s="35"/>
      <c r="F394" s="35"/>
      <c r="G394" s="35"/>
      <c r="H394" s="35"/>
      <c r="I394" s="44">
        <v>1105.5456077253798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7">
        <v>404.29467713360606</v>
      </c>
      <c r="X394" s="36"/>
      <c r="Y394" s="42"/>
      <c r="Z394" s="46">
        <v>1520.9364457803945</v>
      </c>
    </row>
    <row r="395" spans="1:26" ht="13.5" customHeight="1" x14ac:dyDescent="0.15">
      <c r="A395" s="31">
        <v>390</v>
      </c>
      <c r="B395" s="32" t="s">
        <v>291</v>
      </c>
      <c r="C395" s="47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2"/>
      <c r="Z395" s="51"/>
    </row>
    <row r="396" spans="1:26" ht="13.5" customHeight="1" x14ac:dyDescent="0.15">
      <c r="A396" s="31">
        <v>391</v>
      </c>
      <c r="B396" s="32" t="s">
        <v>292</v>
      </c>
      <c r="C396" s="40">
        <v>3.9478567170141048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2"/>
      <c r="Z396" s="43">
        <v>3.9478567170141048</v>
      </c>
    </row>
    <row r="397" spans="1:26" ht="13.5" customHeight="1" x14ac:dyDescent="0.15">
      <c r="A397" s="31">
        <v>392</v>
      </c>
      <c r="B397" s="32" t="s">
        <v>293</v>
      </c>
      <c r="C397" s="33">
        <v>77105.852021108381</v>
      </c>
      <c r="D397" s="35"/>
      <c r="E397" s="35"/>
      <c r="F397" s="44">
        <v>2586.1033609755082</v>
      </c>
      <c r="G397" s="35"/>
      <c r="H397" s="35"/>
      <c r="I397" s="35"/>
      <c r="J397" s="35"/>
      <c r="K397" s="44">
        <v>4135.9711536423292</v>
      </c>
      <c r="L397" s="35"/>
      <c r="M397" s="44">
        <v>116853.3043717531</v>
      </c>
      <c r="N397" s="35"/>
      <c r="O397" s="44">
        <v>6099.0539826471613</v>
      </c>
      <c r="P397" s="35"/>
      <c r="Q397" s="35"/>
      <c r="R397" s="35"/>
      <c r="S397" s="35"/>
      <c r="T397" s="35"/>
      <c r="U397" s="35"/>
      <c r="V397" s="36"/>
      <c r="W397" s="41">
        <v>0.89215586291332638</v>
      </c>
      <c r="X397" s="36"/>
      <c r="Y397" s="38">
        <v>49.910149410642859</v>
      </c>
      <c r="Z397" s="46">
        <v>206831.0871954</v>
      </c>
    </row>
    <row r="398" spans="1:26" ht="13.5" customHeight="1" x14ac:dyDescent="0.15">
      <c r="A398" s="31">
        <v>393</v>
      </c>
      <c r="B398" s="32" t="s">
        <v>294</v>
      </c>
      <c r="C398" s="47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2"/>
      <c r="Z398" s="51"/>
    </row>
    <row r="399" spans="1:26" ht="13.5" customHeight="1" x14ac:dyDescent="0.15">
      <c r="A399" s="31">
        <v>394</v>
      </c>
      <c r="B399" s="32" t="s">
        <v>295</v>
      </c>
      <c r="C399" s="47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57">
        <v>2.4208529519999997</v>
      </c>
      <c r="W399" s="36"/>
      <c r="X399" s="36"/>
      <c r="Y399" s="42"/>
      <c r="Z399" s="43">
        <v>2.4208529519999997</v>
      </c>
    </row>
    <row r="400" spans="1:26" ht="13.5" customHeight="1" x14ac:dyDescent="0.15">
      <c r="A400" s="31">
        <v>395</v>
      </c>
      <c r="B400" s="32" t="s">
        <v>296</v>
      </c>
      <c r="C400" s="40">
        <v>9.3554883765469423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2"/>
      <c r="Z400" s="43">
        <v>9.3554883765469423</v>
      </c>
    </row>
    <row r="401" spans="1:26" ht="13.5" customHeight="1" x14ac:dyDescent="0.15">
      <c r="A401" s="31">
        <v>396</v>
      </c>
      <c r="B401" s="32" t="s">
        <v>471</v>
      </c>
      <c r="C401" s="47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2"/>
      <c r="Z401" s="51"/>
    </row>
    <row r="402" spans="1:26" ht="13.5" customHeight="1" x14ac:dyDescent="0.15">
      <c r="A402" s="31">
        <v>397</v>
      </c>
      <c r="B402" s="32" t="s">
        <v>472</v>
      </c>
      <c r="C402" s="47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2"/>
      <c r="Z402" s="51"/>
    </row>
    <row r="403" spans="1:26" ht="13.5" customHeight="1" x14ac:dyDescent="0.15">
      <c r="A403" s="31">
        <v>398</v>
      </c>
      <c r="B403" s="32" t="s">
        <v>297</v>
      </c>
      <c r="C403" s="50">
        <v>1.849708915978842E-2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2"/>
      <c r="Z403" s="52">
        <v>1.849708915978842E-2</v>
      </c>
    </row>
    <row r="404" spans="1:26" ht="13.5" customHeight="1" x14ac:dyDescent="0.15">
      <c r="A404" s="31">
        <v>399</v>
      </c>
      <c r="B404" s="32" t="s">
        <v>298</v>
      </c>
      <c r="C404" s="50">
        <v>7.9270714946557616E-3</v>
      </c>
      <c r="D404" s="35"/>
      <c r="E404" s="35"/>
      <c r="F404" s="35"/>
      <c r="G404" s="35"/>
      <c r="H404" s="35"/>
      <c r="I404" s="35"/>
      <c r="J404" s="35"/>
      <c r="K404" s="44">
        <v>216.96623017587041</v>
      </c>
      <c r="L404" s="35"/>
      <c r="M404" s="44">
        <v>7773.8779020816728</v>
      </c>
      <c r="N404" s="44">
        <v>243.12660212806853</v>
      </c>
      <c r="O404" s="44">
        <v>915.75640676494845</v>
      </c>
      <c r="P404" s="44">
        <v>344.29543884407514</v>
      </c>
      <c r="Q404" s="44">
        <v>15.271065</v>
      </c>
      <c r="R404" s="35"/>
      <c r="S404" s="35"/>
      <c r="T404" s="35"/>
      <c r="U404" s="35"/>
      <c r="V404" s="36"/>
      <c r="W404" s="60">
        <v>4.3866951432304621E-4</v>
      </c>
      <c r="X404" s="36"/>
      <c r="Y404" s="42"/>
      <c r="Z404" s="46">
        <v>9509.302010735646</v>
      </c>
    </row>
    <row r="405" spans="1:26" ht="13.5" customHeight="1" x14ac:dyDescent="0.15">
      <c r="A405" s="31">
        <v>400</v>
      </c>
      <c r="B405" s="32" t="s">
        <v>299</v>
      </c>
      <c r="C405" s="33">
        <v>4314.0996802470472</v>
      </c>
      <c r="D405" s="53">
        <v>2.0399999999999996</v>
      </c>
      <c r="E405" s="35"/>
      <c r="F405" s="35"/>
      <c r="G405" s="35"/>
      <c r="H405" s="35"/>
      <c r="I405" s="35"/>
      <c r="J405" s="35"/>
      <c r="K405" s="44">
        <v>7569.1823349041288</v>
      </c>
      <c r="L405" s="44">
        <v>851.84064358764942</v>
      </c>
      <c r="M405" s="44">
        <v>125170.27909728859</v>
      </c>
      <c r="N405" s="44">
        <v>4331.7481534450035</v>
      </c>
      <c r="O405" s="44">
        <v>15084.740484369</v>
      </c>
      <c r="P405" s="44">
        <v>7472.6509261209967</v>
      </c>
      <c r="Q405" s="44">
        <v>61.08426</v>
      </c>
      <c r="R405" s="44">
        <v>38.619009438326394</v>
      </c>
      <c r="S405" s="35"/>
      <c r="T405" s="35"/>
      <c r="U405" s="35"/>
      <c r="V405" s="36"/>
      <c r="W405" s="57">
        <v>2.1853193578411521</v>
      </c>
      <c r="X405" s="36"/>
      <c r="Y405" s="38">
        <v>138.06257997581099</v>
      </c>
      <c r="Z405" s="39">
        <v>165036.53248873434</v>
      </c>
    </row>
    <row r="406" spans="1:26" ht="27" customHeight="1" x14ac:dyDescent="0.15">
      <c r="A406" s="31">
        <v>401</v>
      </c>
      <c r="B406" s="32" t="s">
        <v>473</v>
      </c>
      <c r="C406" s="58">
        <v>1.1267769848790364E-4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2"/>
      <c r="Z406" s="61">
        <v>1.1267769848790364E-4</v>
      </c>
    </row>
    <row r="407" spans="1:26" ht="13.5" customHeight="1" x14ac:dyDescent="0.15">
      <c r="A407" s="31">
        <v>402</v>
      </c>
      <c r="B407" s="32" t="s">
        <v>300</v>
      </c>
      <c r="C407" s="47"/>
      <c r="D407" s="34">
        <v>206.5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2"/>
      <c r="Z407" s="39">
        <v>206.5</v>
      </c>
    </row>
    <row r="408" spans="1:26" ht="13.5" customHeight="1" x14ac:dyDescent="0.15">
      <c r="A408" s="31">
        <v>403</v>
      </c>
      <c r="B408" s="32" t="s">
        <v>301</v>
      </c>
      <c r="C408" s="50">
        <v>1.4472863453754054E-2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5">
        <v>9.5870749879781968E-3</v>
      </c>
      <c r="X408" s="36"/>
      <c r="Y408" s="42"/>
      <c r="Z408" s="52">
        <v>2.4059938441732251E-2</v>
      </c>
    </row>
    <row r="409" spans="1:26" ht="13.5" customHeight="1" x14ac:dyDescent="0.15">
      <c r="A409" s="31">
        <v>404</v>
      </c>
      <c r="B409" s="32" t="s">
        <v>474</v>
      </c>
      <c r="C409" s="47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2"/>
      <c r="Z409" s="51"/>
    </row>
    <row r="410" spans="1:26" ht="13.5" customHeight="1" x14ac:dyDescent="0.15">
      <c r="A410" s="31">
        <v>405</v>
      </c>
      <c r="B410" s="32" t="s">
        <v>302</v>
      </c>
      <c r="C410" s="33">
        <v>484.49258849184423</v>
      </c>
      <c r="D410" s="53">
        <v>6.0000000000000009</v>
      </c>
      <c r="E410" s="44">
        <v>103.21417527219499</v>
      </c>
      <c r="F410" s="35"/>
      <c r="G410" s="35"/>
      <c r="H410" s="44">
        <v>17.781161107712613</v>
      </c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7">
        <v>4278.6155073647997</v>
      </c>
      <c r="W410" s="36"/>
      <c r="X410" s="36"/>
      <c r="Y410" s="42"/>
      <c r="Z410" s="39">
        <v>4890.1034322365513</v>
      </c>
    </row>
    <row r="411" spans="1:26" ht="13.5" customHeight="1" x14ac:dyDescent="0.15">
      <c r="A411" s="31">
        <v>406</v>
      </c>
      <c r="B411" s="32" t="s">
        <v>475</v>
      </c>
      <c r="C411" s="47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2"/>
      <c r="Z411" s="51"/>
    </row>
    <row r="412" spans="1:26" ht="40.5" customHeight="1" x14ac:dyDescent="0.15">
      <c r="A412" s="31">
        <v>407</v>
      </c>
      <c r="B412" s="32" t="s">
        <v>303</v>
      </c>
      <c r="C412" s="33">
        <v>2215.2397370444824</v>
      </c>
      <c r="D412" s="34">
        <v>10652.2282646</v>
      </c>
      <c r="E412" s="44">
        <v>47.349027187970279</v>
      </c>
      <c r="F412" s="35"/>
      <c r="G412" s="35"/>
      <c r="H412" s="35"/>
      <c r="I412" s="44">
        <v>734045.26675912389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7">
        <v>17231.676118055802</v>
      </c>
      <c r="X412" s="36"/>
      <c r="Y412" s="42"/>
      <c r="Z412" s="39">
        <v>764191.75990601222</v>
      </c>
    </row>
    <row r="413" spans="1:26" ht="27" customHeight="1" x14ac:dyDescent="0.15">
      <c r="A413" s="31">
        <v>408</v>
      </c>
      <c r="B413" s="32" t="s">
        <v>304</v>
      </c>
      <c r="C413" s="33">
        <v>165.7839896423886</v>
      </c>
      <c r="D413" s="34">
        <v>2480.0869415999991</v>
      </c>
      <c r="E413" s="63">
        <v>5.8514848311508141</v>
      </c>
      <c r="F413" s="35"/>
      <c r="G413" s="35"/>
      <c r="H413" s="35"/>
      <c r="I413" s="44">
        <v>1219.3616822769466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37">
        <v>34.843927601755311</v>
      </c>
      <c r="X413" s="36"/>
      <c r="Y413" s="42"/>
      <c r="Z413" s="39">
        <v>3905.9280259522402</v>
      </c>
    </row>
    <row r="414" spans="1:26" ht="27" customHeight="1" x14ac:dyDescent="0.15">
      <c r="A414" s="31">
        <v>409</v>
      </c>
      <c r="B414" s="32" t="s">
        <v>305</v>
      </c>
      <c r="C414" s="33">
        <v>62.986755959270326</v>
      </c>
      <c r="D414" s="34">
        <v>13509.086941599997</v>
      </c>
      <c r="E414" s="35"/>
      <c r="F414" s="35"/>
      <c r="G414" s="35"/>
      <c r="H414" s="35"/>
      <c r="I414" s="44">
        <v>137663.16773092962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7">
        <v>28115.202692890256</v>
      </c>
      <c r="X414" s="36"/>
      <c r="Y414" s="42"/>
      <c r="Z414" s="39">
        <v>179350.44412137914</v>
      </c>
    </row>
    <row r="415" spans="1:26" ht="27" customHeight="1" x14ac:dyDescent="0.15">
      <c r="A415" s="31">
        <v>410</v>
      </c>
      <c r="B415" s="32" t="s">
        <v>306</v>
      </c>
      <c r="C415" s="33">
        <v>2209.5950506767008</v>
      </c>
      <c r="D415" s="34">
        <v>9712.4643831999983</v>
      </c>
      <c r="E415" s="44">
        <v>107.16273036832447</v>
      </c>
      <c r="F415" s="35"/>
      <c r="G415" s="35"/>
      <c r="H415" s="35"/>
      <c r="I415" s="44">
        <v>2622.2440120758029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7">
        <v>385.72188280301299</v>
      </c>
      <c r="X415" s="36"/>
      <c r="Y415" s="42"/>
      <c r="Z415" s="39">
        <v>15037.188059123841</v>
      </c>
    </row>
    <row r="416" spans="1:26" ht="13.5" customHeight="1" x14ac:dyDescent="0.15">
      <c r="A416" s="31">
        <v>411</v>
      </c>
      <c r="B416" s="32" t="s">
        <v>307</v>
      </c>
      <c r="C416" s="33">
        <v>38986.009508711417</v>
      </c>
      <c r="D416" s="35"/>
      <c r="E416" s="35"/>
      <c r="F416" s="44">
        <v>456.62517740568347</v>
      </c>
      <c r="G416" s="35"/>
      <c r="H416" s="35"/>
      <c r="I416" s="35"/>
      <c r="J416" s="35"/>
      <c r="K416" s="44">
        <v>2308.6919924162357</v>
      </c>
      <c r="L416" s="44">
        <v>1281.0756190725654</v>
      </c>
      <c r="M416" s="44">
        <v>108874.36776917939</v>
      </c>
      <c r="N416" s="44">
        <v>763.21982274963898</v>
      </c>
      <c r="O416" s="44">
        <v>25587.431409015211</v>
      </c>
      <c r="P416" s="44">
        <v>8517.8042918503324</v>
      </c>
      <c r="Q416" s="44">
        <v>183.25277999999997</v>
      </c>
      <c r="R416" s="44">
        <v>18.4145486721252</v>
      </c>
      <c r="S416" s="35"/>
      <c r="T416" s="35"/>
      <c r="U416" s="35"/>
      <c r="V416" s="36"/>
      <c r="W416" s="37">
        <v>17117.177603730925</v>
      </c>
      <c r="X416" s="37">
        <v>997.09078624877861</v>
      </c>
      <c r="Y416" s="38">
        <v>49.796883074947132</v>
      </c>
      <c r="Z416" s="46">
        <v>205140.95819212723</v>
      </c>
    </row>
    <row r="417" spans="1:26" ht="13.5" customHeight="1" x14ac:dyDescent="0.15">
      <c r="A417" s="31">
        <v>412</v>
      </c>
      <c r="B417" s="32" t="s">
        <v>308</v>
      </c>
      <c r="C417" s="40">
        <v>5.1044219761943763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57">
        <v>4.0347549200000001</v>
      </c>
      <c r="W417" s="41">
        <v>0.93562499229988461</v>
      </c>
      <c r="X417" s="57">
        <v>7.7190545775811517</v>
      </c>
      <c r="Y417" s="38">
        <v>12.570693148899833</v>
      </c>
      <c r="Z417" s="46">
        <v>30.364549614975246</v>
      </c>
    </row>
    <row r="418" spans="1:26" ht="13.5" customHeight="1" x14ac:dyDescent="0.15">
      <c r="A418" s="31">
        <v>413</v>
      </c>
      <c r="B418" s="32" t="s">
        <v>309</v>
      </c>
      <c r="C418" s="33">
        <v>13.632121550308357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45">
        <v>7.2230038916430853E-3</v>
      </c>
      <c r="X418" s="36"/>
      <c r="Y418" s="42"/>
      <c r="Z418" s="46">
        <v>13.639344554199999</v>
      </c>
    </row>
    <row r="419" spans="1:26" ht="13.5" customHeight="1" x14ac:dyDescent="0.15">
      <c r="A419" s="31">
        <v>414</v>
      </c>
      <c r="B419" s="32" t="s">
        <v>310</v>
      </c>
      <c r="C419" s="50">
        <v>1.9472778237789597E-2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66">
        <v>7.5586963145822531E-6</v>
      </c>
      <c r="X419" s="36"/>
      <c r="Y419" s="42"/>
      <c r="Z419" s="52">
        <v>1.948033693410418E-2</v>
      </c>
    </row>
    <row r="420" spans="1:26" ht="13.5" customHeight="1" x14ac:dyDescent="0.15">
      <c r="A420" s="31">
        <v>415</v>
      </c>
      <c r="B420" s="32" t="s">
        <v>311</v>
      </c>
      <c r="C420" s="33">
        <v>101.41560336427844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57">
        <v>2.4643348754920091</v>
      </c>
      <c r="X420" s="36"/>
      <c r="Y420" s="42"/>
      <c r="Z420" s="46">
        <v>103.87993823977045</v>
      </c>
    </row>
    <row r="421" spans="1:26" ht="13.5" customHeight="1" x14ac:dyDescent="0.15">
      <c r="A421" s="31">
        <v>416</v>
      </c>
      <c r="B421" s="32" t="s">
        <v>312</v>
      </c>
      <c r="C421" s="47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2"/>
      <c r="Z421" s="51"/>
    </row>
    <row r="422" spans="1:26" ht="13.5" customHeight="1" x14ac:dyDescent="0.15">
      <c r="A422" s="31">
        <v>417</v>
      </c>
      <c r="B422" s="32" t="s">
        <v>476</v>
      </c>
      <c r="C422" s="47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2"/>
      <c r="Z422" s="51"/>
    </row>
    <row r="423" spans="1:26" ht="13.5" customHeight="1" x14ac:dyDescent="0.15">
      <c r="A423" s="31">
        <v>418</v>
      </c>
      <c r="B423" s="32" t="s">
        <v>313</v>
      </c>
      <c r="C423" s="50">
        <v>5.2382172347596248E-2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5">
        <v>2.5250708344755297E-2</v>
      </c>
      <c r="X423" s="36"/>
      <c r="Y423" s="42"/>
      <c r="Z423" s="52">
        <v>7.7632880692351552E-2</v>
      </c>
    </row>
    <row r="424" spans="1:26" ht="13.5" customHeight="1" x14ac:dyDescent="0.15">
      <c r="A424" s="31">
        <v>419</v>
      </c>
      <c r="B424" s="32" t="s">
        <v>314</v>
      </c>
      <c r="C424" s="47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2"/>
      <c r="Z424" s="51"/>
    </row>
    <row r="425" spans="1:26" ht="13.5" customHeight="1" x14ac:dyDescent="0.15">
      <c r="A425" s="31">
        <v>420</v>
      </c>
      <c r="B425" s="32" t="s">
        <v>315</v>
      </c>
      <c r="C425" s="33">
        <v>1683.2301230782405</v>
      </c>
      <c r="D425" s="35"/>
      <c r="E425" s="35"/>
      <c r="F425" s="44">
        <v>311.77934425930079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37">
        <v>12.281787292287097</v>
      </c>
      <c r="X425" s="36"/>
      <c r="Y425" s="42"/>
      <c r="Z425" s="46">
        <v>2007.2912546298285</v>
      </c>
    </row>
    <row r="426" spans="1:26" ht="13.5" customHeight="1" x14ac:dyDescent="0.15">
      <c r="A426" s="31">
        <v>421</v>
      </c>
      <c r="B426" s="32" t="s">
        <v>477</v>
      </c>
      <c r="C426" s="47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2"/>
      <c r="Z426" s="51"/>
    </row>
    <row r="427" spans="1:26" ht="13.5" customHeight="1" x14ac:dyDescent="0.15">
      <c r="A427" s="31">
        <v>422</v>
      </c>
      <c r="B427" s="32" t="s">
        <v>316</v>
      </c>
      <c r="C427" s="47"/>
      <c r="D427" s="34">
        <v>1174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2"/>
      <c r="Z427" s="39">
        <v>1174</v>
      </c>
    </row>
    <row r="428" spans="1:26" ht="13.5" customHeight="1" x14ac:dyDescent="0.15">
      <c r="A428" s="31">
        <v>423</v>
      </c>
      <c r="B428" s="32" t="s">
        <v>478</v>
      </c>
      <c r="C428" s="58">
        <v>7.4082904044262335E-4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5">
        <v>1.6713702630161643E-3</v>
      </c>
      <c r="X428" s="36"/>
      <c r="Y428" s="42"/>
      <c r="Z428" s="52">
        <v>2.4121993034587879E-3</v>
      </c>
    </row>
    <row r="429" spans="1:26" ht="13.5" customHeight="1" x14ac:dyDescent="0.15">
      <c r="A429" s="31">
        <v>424</v>
      </c>
      <c r="B429" s="32" t="s">
        <v>317</v>
      </c>
      <c r="C429" s="47"/>
      <c r="D429" s="34">
        <v>6100</v>
      </c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2"/>
      <c r="Z429" s="39">
        <v>6100</v>
      </c>
    </row>
    <row r="430" spans="1:26" ht="13.5" customHeight="1" x14ac:dyDescent="0.15">
      <c r="A430" s="31">
        <v>425</v>
      </c>
      <c r="B430" s="32" t="s">
        <v>479</v>
      </c>
      <c r="C430" s="47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2"/>
      <c r="Z430" s="51"/>
    </row>
    <row r="431" spans="1:26" ht="13.5" customHeight="1" x14ac:dyDescent="0.15">
      <c r="A431" s="31">
        <v>426</v>
      </c>
      <c r="B431" s="32" t="s">
        <v>480</v>
      </c>
      <c r="C431" s="47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2"/>
      <c r="Z431" s="51"/>
    </row>
    <row r="432" spans="1:26" ht="13.5" customHeight="1" x14ac:dyDescent="0.15">
      <c r="A432" s="31">
        <v>427</v>
      </c>
      <c r="B432" s="32" t="s">
        <v>318</v>
      </c>
      <c r="C432" s="47"/>
      <c r="D432" s="34">
        <v>360</v>
      </c>
      <c r="E432" s="44">
        <v>376.94396994144671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2"/>
      <c r="Z432" s="39">
        <v>736.94396994144677</v>
      </c>
    </row>
    <row r="433" spans="1:26" ht="13.5" customHeight="1" x14ac:dyDescent="0.15">
      <c r="A433" s="31">
        <v>428</v>
      </c>
      <c r="B433" s="32" t="s">
        <v>319</v>
      </c>
      <c r="C433" s="47"/>
      <c r="D433" s="34">
        <v>427</v>
      </c>
      <c r="E433" s="44">
        <v>658.67536956876904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2"/>
      <c r="Z433" s="39">
        <v>1085.6753695687689</v>
      </c>
    </row>
    <row r="434" spans="1:26" ht="13.5" customHeight="1" x14ac:dyDescent="0.15">
      <c r="A434" s="31">
        <v>429</v>
      </c>
      <c r="B434" s="32" t="s">
        <v>320</v>
      </c>
      <c r="C434" s="47"/>
      <c r="D434" s="34">
        <v>14.399999999999999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2"/>
      <c r="Z434" s="39">
        <v>14.399999999999999</v>
      </c>
    </row>
    <row r="435" spans="1:26" ht="13.5" customHeight="1" x14ac:dyDescent="0.15">
      <c r="A435" s="31">
        <v>430</v>
      </c>
      <c r="B435" s="32" t="s">
        <v>321</v>
      </c>
      <c r="C435" s="47"/>
      <c r="D435" s="34">
        <v>20</v>
      </c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2"/>
      <c r="Z435" s="39">
        <v>20</v>
      </c>
    </row>
    <row r="436" spans="1:26" ht="13.5" customHeight="1" x14ac:dyDescent="0.15">
      <c r="A436" s="31">
        <v>431</v>
      </c>
      <c r="B436" s="32" t="s">
        <v>322</v>
      </c>
      <c r="C436" s="47"/>
      <c r="D436" s="34">
        <v>1397.1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2"/>
      <c r="Z436" s="39">
        <v>1397.1</v>
      </c>
    </row>
    <row r="437" spans="1:26" ht="13.5" customHeight="1" x14ac:dyDescent="0.15">
      <c r="A437" s="31">
        <v>432</v>
      </c>
      <c r="B437" s="32" t="s">
        <v>323</v>
      </c>
      <c r="C437" s="47"/>
      <c r="D437" s="34">
        <v>180</v>
      </c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2"/>
      <c r="Z437" s="39">
        <v>180</v>
      </c>
    </row>
    <row r="438" spans="1:26" ht="13.5" customHeight="1" x14ac:dyDescent="0.15">
      <c r="A438" s="31">
        <v>433</v>
      </c>
      <c r="B438" s="32" t="s">
        <v>324</v>
      </c>
      <c r="C438" s="47"/>
      <c r="D438" s="34">
        <v>100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2"/>
      <c r="Z438" s="39">
        <v>100</v>
      </c>
    </row>
    <row r="439" spans="1:26" ht="13.5" customHeight="1" x14ac:dyDescent="0.15">
      <c r="A439" s="31">
        <v>434</v>
      </c>
      <c r="B439" s="32" t="s">
        <v>325</v>
      </c>
      <c r="C439" s="47"/>
      <c r="D439" s="53">
        <v>7.2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2"/>
      <c r="Z439" s="54">
        <v>7.2</v>
      </c>
    </row>
    <row r="440" spans="1:26" ht="13.5" customHeight="1" x14ac:dyDescent="0.15">
      <c r="A440" s="31">
        <v>435</v>
      </c>
      <c r="B440" s="32" t="s">
        <v>326</v>
      </c>
      <c r="C440" s="47"/>
      <c r="D440" s="34">
        <v>56.899999999999991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2"/>
      <c r="Z440" s="39">
        <v>56.899999999999991</v>
      </c>
    </row>
    <row r="441" spans="1:26" ht="13.5" customHeight="1" x14ac:dyDescent="0.15">
      <c r="A441" s="31">
        <v>436</v>
      </c>
      <c r="B441" s="32" t="s">
        <v>327</v>
      </c>
      <c r="C441" s="47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2"/>
      <c r="Z441" s="51"/>
    </row>
    <row r="442" spans="1:26" ht="13.5" customHeight="1" x14ac:dyDescent="0.15">
      <c r="A442" s="31">
        <v>437</v>
      </c>
      <c r="B442" s="32" t="s">
        <v>481</v>
      </c>
      <c r="C442" s="47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2"/>
      <c r="Z442" s="51"/>
    </row>
    <row r="443" spans="1:26" ht="13.5" customHeight="1" x14ac:dyDescent="0.15">
      <c r="A443" s="31">
        <v>438</v>
      </c>
      <c r="B443" s="32" t="s">
        <v>328</v>
      </c>
      <c r="C443" s="33">
        <v>17.140086778817082</v>
      </c>
      <c r="D443" s="34">
        <v>521</v>
      </c>
      <c r="E443" s="62">
        <v>7.1299456860662597E-3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60">
        <v>6.0521674679044058E-4</v>
      </c>
      <c r="X443" s="36"/>
      <c r="Y443" s="42"/>
      <c r="Z443" s="39">
        <v>538.14782194124996</v>
      </c>
    </row>
    <row r="444" spans="1:26" ht="13.5" customHeight="1" x14ac:dyDescent="0.15">
      <c r="A444" s="31">
        <v>439</v>
      </c>
      <c r="B444" s="32" t="s">
        <v>329</v>
      </c>
      <c r="C444" s="47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2"/>
      <c r="Z444" s="51"/>
    </row>
    <row r="445" spans="1:26" ht="27" customHeight="1" x14ac:dyDescent="0.15">
      <c r="A445" s="31">
        <v>440</v>
      </c>
      <c r="B445" s="32" t="s">
        <v>330</v>
      </c>
      <c r="C445" s="48">
        <v>0.26395253476619268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57">
        <v>1.7922875905071001</v>
      </c>
      <c r="X445" s="36"/>
      <c r="Y445" s="42"/>
      <c r="Z445" s="43">
        <v>2.0562401252732929</v>
      </c>
    </row>
    <row r="446" spans="1:26" ht="27" customHeight="1" x14ac:dyDescent="0.15">
      <c r="A446" s="31">
        <v>441</v>
      </c>
      <c r="B446" s="32" t="s">
        <v>482</v>
      </c>
      <c r="C446" s="47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2"/>
      <c r="Z446" s="51"/>
    </row>
    <row r="447" spans="1:26" ht="13.5" customHeight="1" x14ac:dyDescent="0.15">
      <c r="A447" s="31">
        <v>442</v>
      </c>
      <c r="B447" s="32" t="s">
        <v>331</v>
      </c>
      <c r="C447" s="47"/>
      <c r="D447" s="34">
        <v>281</v>
      </c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2"/>
      <c r="Z447" s="39">
        <v>281</v>
      </c>
    </row>
    <row r="448" spans="1:26" ht="13.5" customHeight="1" x14ac:dyDescent="0.15">
      <c r="A448" s="31">
        <v>443</v>
      </c>
      <c r="B448" s="32" t="s">
        <v>332</v>
      </c>
      <c r="C448" s="47"/>
      <c r="D448" s="34">
        <v>1231.5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2"/>
      <c r="Z448" s="39">
        <v>1231.5</v>
      </c>
    </row>
    <row r="449" spans="1:26" ht="13.5" customHeight="1" x14ac:dyDescent="0.15">
      <c r="A449" s="31">
        <v>444</v>
      </c>
      <c r="B449" s="32" t="s">
        <v>333</v>
      </c>
      <c r="C449" s="47"/>
      <c r="D449" s="34">
        <v>117.19999999999999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2"/>
      <c r="Z449" s="39">
        <v>117.19999999999999</v>
      </c>
    </row>
    <row r="450" spans="1:26" ht="13.5" customHeight="1" x14ac:dyDescent="0.15">
      <c r="A450" s="31">
        <v>445</v>
      </c>
      <c r="B450" s="32" t="s">
        <v>334</v>
      </c>
      <c r="C450" s="47"/>
      <c r="D450" s="34">
        <v>1082.5999999999999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2"/>
      <c r="Z450" s="39">
        <v>1082.5999999999999</v>
      </c>
    </row>
    <row r="451" spans="1:26" ht="13.5" customHeight="1" x14ac:dyDescent="0.15">
      <c r="A451" s="31">
        <v>446</v>
      </c>
      <c r="B451" s="32" t="s">
        <v>483</v>
      </c>
      <c r="C451" s="47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2"/>
      <c r="Z451" s="51"/>
    </row>
    <row r="452" spans="1:26" ht="27" customHeight="1" x14ac:dyDescent="0.15">
      <c r="A452" s="31">
        <v>447</v>
      </c>
      <c r="B452" s="32" t="s">
        <v>484</v>
      </c>
      <c r="C452" s="47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2"/>
      <c r="Z452" s="51"/>
    </row>
    <row r="453" spans="1:26" ht="27" customHeight="1" x14ac:dyDescent="0.15">
      <c r="A453" s="31">
        <v>448</v>
      </c>
      <c r="B453" s="32" t="s">
        <v>335</v>
      </c>
      <c r="C453" s="33">
        <v>130.63607273381893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5">
        <v>6.863020945072057E-2</v>
      </c>
      <c r="X453" s="36"/>
      <c r="Y453" s="42"/>
      <c r="Z453" s="46">
        <v>130.70470294326967</v>
      </c>
    </row>
    <row r="454" spans="1:26" ht="13.5" customHeight="1" x14ac:dyDescent="0.15">
      <c r="A454" s="31">
        <v>449</v>
      </c>
      <c r="B454" s="32" t="s">
        <v>336</v>
      </c>
      <c r="C454" s="47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2"/>
      <c r="Z454" s="51"/>
    </row>
    <row r="455" spans="1:26" ht="13.5" customHeight="1" x14ac:dyDescent="0.15">
      <c r="A455" s="31">
        <v>450</v>
      </c>
      <c r="B455" s="32" t="s">
        <v>337</v>
      </c>
      <c r="C455" s="47"/>
      <c r="D455" s="34">
        <v>36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2"/>
      <c r="Z455" s="39">
        <v>36</v>
      </c>
    </row>
    <row r="456" spans="1:26" ht="13.5" customHeight="1" x14ac:dyDescent="0.15">
      <c r="A456" s="31">
        <v>451</v>
      </c>
      <c r="B456" s="32" t="s">
        <v>485</v>
      </c>
      <c r="C456" s="47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2"/>
      <c r="Z456" s="51"/>
    </row>
    <row r="457" spans="1:26" ht="13.5" customHeight="1" x14ac:dyDescent="0.15">
      <c r="A457" s="31">
        <v>452</v>
      </c>
      <c r="B457" s="32" t="s">
        <v>338</v>
      </c>
      <c r="C457" s="33">
        <v>20.112106135913681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2"/>
      <c r="Z457" s="46">
        <v>20.112106135913681</v>
      </c>
    </row>
    <row r="458" spans="1:26" ht="13.5" customHeight="1" x14ac:dyDescent="0.15">
      <c r="A458" s="31">
        <v>453</v>
      </c>
      <c r="B458" s="32" t="s">
        <v>339</v>
      </c>
      <c r="C458" s="40">
        <v>5.3004325845059013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7">
        <v>308.24469248855394</v>
      </c>
      <c r="X458" s="36"/>
      <c r="Y458" s="64">
        <v>0.76217160037586185</v>
      </c>
      <c r="Z458" s="46">
        <v>314.3072966734357</v>
      </c>
    </row>
    <row r="459" spans="1:26" ht="13.5" customHeight="1" x14ac:dyDescent="0.15">
      <c r="A459" s="31">
        <v>454</v>
      </c>
      <c r="B459" s="32" t="s">
        <v>486</v>
      </c>
      <c r="C459" s="48">
        <v>0.29365691452613735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2"/>
      <c r="Z459" s="49">
        <v>0.29365691452613735</v>
      </c>
    </row>
    <row r="460" spans="1:26" ht="13.5" customHeight="1" x14ac:dyDescent="0.15">
      <c r="A460" s="31">
        <v>455</v>
      </c>
      <c r="B460" s="32" t="s">
        <v>340</v>
      </c>
      <c r="C460" s="33">
        <v>40.453098075180677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7">
        <v>192.01284646463833</v>
      </c>
      <c r="X460" s="36"/>
      <c r="Y460" s="42"/>
      <c r="Z460" s="46">
        <v>232.46594453981902</v>
      </c>
    </row>
    <row r="461" spans="1:26" ht="13.5" customHeight="1" x14ac:dyDescent="0.15">
      <c r="A461" s="31">
        <v>456</v>
      </c>
      <c r="B461" s="32" t="s">
        <v>341</v>
      </c>
      <c r="C461" s="47"/>
      <c r="D461" s="34">
        <v>332</v>
      </c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2"/>
      <c r="Z461" s="39">
        <v>332</v>
      </c>
    </row>
    <row r="462" spans="1:26" ht="13.5" customHeight="1" x14ac:dyDescent="0.15">
      <c r="A462" s="31">
        <v>457</v>
      </c>
      <c r="B462" s="32" t="s">
        <v>342</v>
      </c>
      <c r="C462" s="47"/>
      <c r="D462" s="35"/>
      <c r="E462" s="44">
        <v>2183.4720630023212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2"/>
      <c r="Z462" s="46">
        <v>2183.4720630023212</v>
      </c>
    </row>
    <row r="463" spans="1:26" ht="13.5" customHeight="1" x14ac:dyDescent="0.15">
      <c r="A463" s="31">
        <v>458</v>
      </c>
      <c r="B463" s="32" t="s">
        <v>487</v>
      </c>
      <c r="C463" s="47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2"/>
      <c r="Z463" s="51"/>
    </row>
    <row r="464" spans="1:26" x14ac:dyDescent="0.15">
      <c r="A464" s="31">
        <v>459</v>
      </c>
      <c r="B464" s="32" t="s">
        <v>488</v>
      </c>
      <c r="C464" s="47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45">
        <v>8.4216249323942505E-2</v>
      </c>
      <c r="X464" s="36"/>
      <c r="Y464" s="42"/>
      <c r="Z464" s="52">
        <v>8.4216249323942505E-2</v>
      </c>
    </row>
    <row r="465" spans="1:26" x14ac:dyDescent="0.15">
      <c r="A465" s="31">
        <v>460</v>
      </c>
      <c r="B465" s="32" t="s">
        <v>489</v>
      </c>
      <c r="C465" s="40">
        <v>4.5622143909117998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2"/>
      <c r="Z465" s="43">
        <v>4.5622143909117998</v>
      </c>
    </row>
    <row r="466" spans="1:26" x14ac:dyDescent="0.15">
      <c r="A466" s="31">
        <v>461</v>
      </c>
      <c r="B466" s="32" t="s">
        <v>490</v>
      </c>
      <c r="C466" s="33">
        <v>26.939453688465896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37">
        <v>56.089906796605348</v>
      </c>
      <c r="X466" s="36"/>
      <c r="Y466" s="42"/>
      <c r="Z466" s="46">
        <v>83.029360485071237</v>
      </c>
    </row>
    <row r="467" spans="1:26" x14ac:dyDescent="0.15">
      <c r="A467" s="31">
        <v>462</v>
      </c>
      <c r="B467" s="32" t="s">
        <v>491</v>
      </c>
      <c r="C467" s="58">
        <v>3.1069101224902849E-4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2"/>
      <c r="Z467" s="61">
        <v>3.1069101224902849E-4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1123993.1296070954</v>
      </c>
      <c r="D468" s="12">
        <f t="shared" si="0"/>
        <v>677140.59553100006</v>
      </c>
      <c r="E468" s="2">
        <f t="shared" si="0"/>
        <v>11751.468570225245</v>
      </c>
      <c r="F468" s="2">
        <f t="shared" si="0"/>
        <v>21338.773716781201</v>
      </c>
      <c r="G468" s="2">
        <f t="shared" si="0"/>
        <v>782928.11029068753</v>
      </c>
      <c r="H468" s="2">
        <f t="shared" si="0"/>
        <v>43139.87592583699</v>
      </c>
      <c r="I468" s="2">
        <f t="shared" si="0"/>
        <v>1304203.9806808163</v>
      </c>
      <c r="J468" s="2">
        <f t="shared" si="0"/>
        <v>222728.3288075926</v>
      </c>
      <c r="K468" s="2">
        <f t="shared" si="0"/>
        <v>32595.937338013209</v>
      </c>
      <c r="L468" s="2">
        <f t="shared" si="0"/>
        <v>19048.052306030593</v>
      </c>
      <c r="M468" s="2">
        <f t="shared" si="0"/>
        <v>1533883.0431765954</v>
      </c>
      <c r="N468" s="2">
        <f t="shared" si="0"/>
        <v>35513.863381434036</v>
      </c>
      <c r="O468" s="2">
        <f t="shared" si="0"/>
        <v>87822.319353176368</v>
      </c>
      <c r="P468" s="2">
        <f t="shared" si="0"/>
        <v>63202.488882437552</v>
      </c>
      <c r="Q468" s="2">
        <f t="shared" si="0"/>
        <v>550.52117510837707</v>
      </c>
      <c r="R468" s="2">
        <f t="shared" si="0"/>
        <v>150.50091521306641</v>
      </c>
      <c r="S468" s="2">
        <f t="shared" si="0"/>
        <v>2383.0316160818893</v>
      </c>
      <c r="T468" s="2">
        <f t="shared" si="0"/>
        <v>127956.25164108246</v>
      </c>
      <c r="U468" s="3">
        <f>SUM(U6:U467)</f>
        <v>2165.1221826979508</v>
      </c>
      <c r="V468" s="4">
        <f>SUM(V6:V247)+V248/10^6+SUM(V249:V467)</f>
        <v>6426.145284623175</v>
      </c>
      <c r="W468" s="4">
        <f>SUM(W6:W247)+W248/10^6+SUM(W249:W467)</f>
        <v>171053.06532771167</v>
      </c>
      <c r="X468" s="4">
        <f>SUM(X6:X247)+X248/10^6+SUM(X249:X467)</f>
        <v>5575.4931774091201</v>
      </c>
      <c r="Y468" s="5">
        <f>SUM(Y6:Y247)+Y248/10^6+SUM(Y249:Y467)</f>
        <v>1669.5006318440537</v>
      </c>
      <c r="Z468" s="67">
        <f>SUM(Z6:Z247)+Z248/10^6+SUM(Z249:Z467)</f>
        <v>6275054.4795019198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総括表22</vt:lpstr>
      <vt:lpstr>総括表22!Print_Titles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2022-07-28T11:45:15Z</dcterms:modified>
</cp:coreProperties>
</file>