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9" sheetId="21" r:id="rId1"/>
  </sheets>
  <definedNames>
    <definedName name="_xlnm._FilterDatabase" localSheetId="0" hidden="1">総括表19!$D$1:$D$325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総括表19!$1:$4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<sst xmlns="http://schemas.openxmlformats.org/spreadsheetml/2006/main" count="493" uniqueCount="492">
  <si>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</si>
  <si>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</si>
  <si>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</si>
  <si>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</si>
  <si>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</si>
  <si>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</si>
  <si>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</si>
  <si>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</si>
  <si>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</si>
  <si>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</si>
  <si>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</si>
  <si>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</si>
  <si>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</si>
  <si>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</si>
  <si>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</si>
  <si>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</si>
  <si>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</si>
  <si>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</si>
  <si>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</si>
  <si>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</si>
  <si>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</si>
  <si>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</si>
  <si>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</si>
  <si>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</si>
  <si>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</si>
  <si>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</si>
  <si>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</si>
  <si>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</si>
  <si>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</si>
  <si>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</si>
  <si>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</si>
  <si>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</si>
  <si>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</si>
  <si>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</si>
  <si>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</si>
  <si>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</si>
  <si>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</si>
  <si>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</si>
  <si>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</si>
  <si>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</si>
  <si>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</si>
  <si>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</si>
  <si>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</si>
  <si>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</si>
  <si>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</si>
  <si>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</si>
  <si>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</si>
  <si>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</si>
  <si>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</si>
  <si>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</si>
  <si>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</si>
  <si>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</si>
  <si>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</si>
  <si>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</si>
  <si>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</si>
  <si>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</si>
  <si>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</si>
  <si>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</si>
  <si>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</si>
  <si>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</si>
  <si>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</si>
  <si>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</si>
  <si>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</si>
  <si>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</si>
  <si>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</si>
  <si>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</si>
  <si>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</si>
  <si>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</si>
  <si>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</si>
  <si>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</si>
  <si>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</si>
  <si>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</si>
  <si>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</si>
  <si>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</si>
  <si>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</si>
  <si>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</si>
  <si>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</si>
  <si>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</si>
  <si>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</si>
  <si>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</si>
  <si>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</si>
  <si>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</si>
  <si>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</si>
  <si>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</si>
  <si>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</si>
  <si>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</si>
  <si>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</si>
  <si>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</si>
  <si>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</si>
  <si>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</si>
  <si>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</si>
  <si>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</si>
  <si>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</si>
  <si>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</si>
  <si>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</si>
  <si>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</si>
  <si>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</si>
  <si>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</si>
  <si>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</si>
  <si>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</si>
  <si>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</si>
  <si>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</si>
  <si>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</si>
  <si>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</si>
  <si>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</si>
  <si>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</si>
  <si>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</si>
  <si>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</si>
  <si>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</si>
  <si>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</si>
  <si>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</si>
  <si>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</si>
  <si>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</si>
  <si>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</si>
  <si>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</si>
  <si>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</si>
  <si>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</si>
  <si>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</si>
  <si>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</si>
  <si>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</si>
  <si>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</si>
  <si>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</si>
  <si>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</si>
  <si>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</si>
  <si>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</si>
  <si>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</si>
  <si>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</si>
  <si>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</si>
  <si>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</si>
  <si>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</si>
  <si>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</si>
  <si>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</si>
  <si>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</si>
  <si>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</si>
  <si>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</si>
  <si>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</si>
  <si>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</si>
  <si>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</si>
  <si>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</si>
  <si>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</si>
  <si>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</si>
  <si>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</si>
  <si>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</si>
  <si>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</si>
  <si>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</si>
  <si>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</si>
  <si>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</si>
  <si>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</si>
  <si>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</si>
  <si>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</si>
  <si>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</si>
  <si>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</si>
  <si>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</si>
  <si>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</si>
  <si>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</si>
  <si>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</si>
  <si>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</si>
  <si>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</si>
  <si>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</si>
  <si>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</si>
  <si>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</si>
  <si>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</si>
  <si>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</si>
  <si>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</si>
  <si>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</si>
  <si>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</si>
  <si>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</si>
  <si>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</si>
  <si>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</si>
  <si>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</si>
  <si>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</si>
  <si>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</si>
  <si>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</si>
  <si>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</si>
  <si>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</si>
  <si>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</si>
  <si>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</si>
  <si>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</si>
  <si>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</si>
  <si>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</si>
  <si>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</si>
  <si>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</si>
  <si>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</si>
  <si>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</si>
  <si>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</si>
  <si>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</si>
  <si>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</si>
  <si>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</si>
  <si>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</si>
  <si>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</si>
  <si>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</si>
  <si>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</si>
  <si>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</si>
  <si>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</si>
  <si>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</si>
  <si>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</si>
  <si>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</si>
  <si>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</si>
  <si>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</si>
  <si>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</si>
  <si>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</si>
  <si>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</si>
  <si>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</si>
  <si>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</si>
  <si>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</si>
  <si>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</si>
  <si>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</si>
  <si>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</si>
  <si>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</si>
  <si>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</si>
  <si>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</si>
  <si>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</si>
  <si>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</si>
  <si>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</si>
  <si>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</si>
  <si>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</si>
  <si>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</si>
  <si>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</si>
  <si>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</si>
  <si>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</si>
  <si>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</si>
  <si>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</si>
  <si>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</si>
  <si>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</si>
  <si>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</si>
  <si>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</si>
  <si>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</si>
  <si>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</si>
  <si>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</si>
  <si>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</si>
  <si>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</si>
  <si>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</si>
  <si>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</si>
  <si>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</si>
  <si>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</si>
  <si>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</si>
  <si>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</si>
  <si>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</si>
  <si>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</si>
  <si>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</si>
  <si>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</si>
  <si>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</si>
  <si>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</si>
  <si>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</si>
  <si>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</si>
  <si>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</si>
  <si>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</si>
  <si>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</si>
  <si>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</si>
  <si>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</si>
  <si>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</si>
  <si>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</si>
  <si>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</si>
  <si>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</si>
  <si>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</si>
  <si>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</si>
  <si>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</si>
  <si>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</si>
  <si>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</si>
  <si>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</si>
  <si>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</si>
  <si>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</si>
  <si>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</si>
  <si>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</si>
  <si>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</si>
  <si>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</si>
  <si>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</si>
  <si>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</si>
  <si>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</si>
  <si>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</si>
  <si>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</si>
  <si>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</si>
  <si>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</si>
  <si>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</si>
  <si>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</si>
  <si>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</si>
  <si>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</si>
  <si>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</si>
  <si>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</si>
  <si>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</si>
  <si>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</si>
  <si>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</si>
  <si>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</si>
  <si>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</si>
  <si>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</si>
  <si>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</si>
  <si>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</si>
  <si>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</si>
  <si>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</si>
  <si>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</si>
  <si>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</si>
  <si>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</si>
  <si>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</si>
  <si>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</si>
  <si>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</si>
  <si>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</si>
  <si>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</si>
  <si>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</si>
  <si>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</si>
  <si>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</si>
  <si>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</si>
  <si>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</si>
  <si>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</si>
  <si>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</si>
  <si>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</si>
  <si>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</si>
  <si>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</si>
  <si>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</si>
  <si>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</si>
  <si>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</si>
  <si>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</si>
  <si>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</si>
  <si>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</si>
  <si>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</si>
  <si>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</si>
  <si>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</si>
  <si>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</si>
  <si>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</si>
  <si>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</si>
  <si>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</si>
  <si>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</si>
  <si>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</si>
  <si>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</si>
  <si>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</si>
  <si>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</si>
  <si>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</si>
  <si>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</si>
  <si>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</si>
  <si>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</si>
  <si>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</si>
  <si>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</si>
  <si>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</si>
  <si>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</si>
  <si>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</si>
  <si>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</si>
  <si>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</si>
  <si>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</si>
  <si>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</si>
  <si>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</si>
  <si>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</si>
  <si>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</si>
  <si>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</si>
  <si>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</si>
  <si>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</si>
  <si>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総括表19　排出源別・対象化学物質別の排出量推計結果（令和2年度：山梨県）［１．対象業種を営む事業者からのすそ切り以下～23.産業廃棄物焼却施設］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</si>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</sst>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1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8" xfId="7" applyFont="1" applyFill="1" applyBorder="1" applyAlignment="1">
      <alignment horizontal="center" vertical="center" wrapText="1"/>
    </xf>
    <xf numFmtId="38" fontId="14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38" fontId="13" fillId="0" borderId="13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3" customWidth="1"/>
    <col min="2" max="2" width="36.625" style="6" customWidth="1"/>
    <col min="3" max="3" width="10.625" style="6" customWidth="1"/>
    <col min="4" max="4" width="9.625" style="15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15">
      <c r="A2" s="18" t="s">
        <v>344</v>
      </c>
      <c r="B2" s="18"/>
      <c r="C2" s="18"/>
      <c r="D2" s="3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0"/>
    </row>
    <row r="3" spans="1:26" x14ac:dyDescent="0.15">
      <c r="A3" s="19" t="s">
        <v>0</v>
      </c>
      <c r="B3" s="19"/>
      <c r="C3" s="20" t="s">
        <v>26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1:26" x14ac:dyDescent="0.15">
      <c r="A4" s="23" t="s">
        <v>1</v>
      </c>
      <c r="B4" s="25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7" t="s">
        <v>3</v>
      </c>
    </row>
    <row r="5" spans="1:26" ht="40.5" x14ac:dyDescent="0.15">
      <c r="A5" s="24"/>
      <c r="B5" s="26"/>
      <c r="C5" s="3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345</v>
      </c>
      <c r="Y5" s="12" t="s">
        <v>346</v>
      </c>
      <c r="Z5" s="28"/>
    </row>
    <row r="6" spans="1:26" ht="13.5" customHeight="1" x14ac:dyDescent="0.15">
      <c r="A6" s="32">
        <v>1</v>
      </c>
      <c r="B6" s="33" t="s">
        <v>27</v>
      </c>
      <c r="C6" s="34">
        <v>12.315944519382994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1.1595005950720831</v>
      </c>
      <c r="X6" s="37">
        <v>8.79718821456445</v>
      </c>
      <c r="Y6" s="38">
        <v>67.02812127350893</v>
      </c>
      <c r="Z6" s="39">
        <v>89.300754602528457</v>
      </c>
    </row>
    <row r="7" spans="1:26" ht="13.5" customHeight="1" x14ac:dyDescent="0.15">
      <c r="A7" s="32">
        <v>2</v>
      </c>
      <c r="B7" s="33" t="s">
        <v>28</v>
      </c>
      <c r="C7" s="40">
        <v>0.34498572038970166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1.950007173871493E-2</v>
      </c>
      <c r="X7" s="36"/>
      <c r="Y7" s="42"/>
      <c r="Z7" s="43">
        <v>0.36448579212841659</v>
      </c>
    </row>
    <row r="8" spans="1:26" ht="13.5" customHeight="1" x14ac:dyDescent="0.15">
      <c r="A8" s="32">
        <v>3</v>
      </c>
      <c r="B8" s="33" t="s">
        <v>29</v>
      </c>
      <c r="C8" s="44">
        <v>2.3823119112811693</v>
      </c>
      <c r="D8" s="35"/>
      <c r="E8" s="35"/>
      <c r="F8" s="45">
        <v>136.35662681141113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7.2712110237297348E-3</v>
      </c>
      <c r="X8" s="36"/>
      <c r="Y8" s="42"/>
      <c r="Z8" s="39">
        <v>138.74620993371602</v>
      </c>
    </row>
    <row r="9" spans="1:26" ht="13.5" customHeight="1" x14ac:dyDescent="0.15">
      <c r="A9" s="32">
        <v>4</v>
      </c>
      <c r="B9" s="33" t="s">
        <v>30</v>
      </c>
      <c r="C9" s="44">
        <v>4.3622824262980444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8.8535669640043141E-3</v>
      </c>
      <c r="X9" s="36"/>
      <c r="Y9" s="42"/>
      <c r="Z9" s="46">
        <v>4.3711359932620484</v>
      </c>
    </row>
    <row r="10" spans="1:26" ht="13.5" customHeight="1" x14ac:dyDescent="0.15">
      <c r="A10" s="32">
        <v>5</v>
      </c>
      <c r="B10" s="33" t="s">
        <v>31</v>
      </c>
      <c r="C10" s="47"/>
      <c r="D10" s="35"/>
      <c r="E10" s="35"/>
      <c r="F10" s="45">
        <v>136.35662681141113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39">
        <v>136.35662681141113</v>
      </c>
    </row>
    <row r="11" spans="1:26" ht="13.5" customHeight="1" x14ac:dyDescent="0.15">
      <c r="A11" s="32">
        <v>6</v>
      </c>
      <c r="B11" s="33" t="s">
        <v>32</v>
      </c>
      <c r="C11" s="48">
        <v>4.0141434717430709E-2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1.0043185089207532E-4</v>
      </c>
      <c r="X11" s="36"/>
      <c r="Y11" s="42"/>
      <c r="Z11" s="50">
        <v>4.0241866568322786E-2</v>
      </c>
    </row>
    <row r="12" spans="1:26" ht="13.5" customHeight="1" x14ac:dyDescent="0.15">
      <c r="A12" s="32">
        <v>7</v>
      </c>
      <c r="B12" s="33" t="s">
        <v>33</v>
      </c>
      <c r="C12" s="34">
        <v>28.308105001735001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51">
        <v>0.12096924090073138</v>
      </c>
      <c r="X12" s="36"/>
      <c r="Y12" s="42"/>
      <c r="Z12" s="39">
        <v>28.429074242635732</v>
      </c>
    </row>
    <row r="13" spans="1:26" ht="13.5" customHeight="1" x14ac:dyDescent="0.15">
      <c r="A13" s="32">
        <v>8</v>
      </c>
      <c r="B13" s="33" t="s">
        <v>34</v>
      </c>
      <c r="C13" s="48">
        <v>1.3721029679324159E-2</v>
      </c>
      <c r="D13" s="35"/>
      <c r="E13" s="35"/>
      <c r="F13" s="45">
        <v>136.35662681141113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9">
        <v>4.1812356187089487E-4</v>
      </c>
      <c r="X13" s="36"/>
      <c r="Y13" s="42"/>
      <c r="Z13" s="39">
        <v>136.37076596465232</v>
      </c>
    </row>
    <row r="14" spans="1:26" ht="13.5" customHeight="1" x14ac:dyDescent="0.15">
      <c r="A14" s="32">
        <v>9</v>
      </c>
      <c r="B14" s="33" t="s">
        <v>35</v>
      </c>
      <c r="C14" s="48">
        <v>2.6108951625461209E-2</v>
      </c>
      <c r="D14" s="35"/>
      <c r="E14" s="35"/>
      <c r="F14" s="35"/>
      <c r="G14" s="35"/>
      <c r="H14" s="35"/>
      <c r="I14" s="35"/>
      <c r="J14" s="35"/>
      <c r="K14" s="35"/>
      <c r="L14" s="45">
        <v>60.433841320229241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2.9908376463536764E-3</v>
      </c>
      <c r="X14" s="36"/>
      <c r="Y14" s="42"/>
      <c r="Z14" s="39">
        <v>60.462941109501052</v>
      </c>
    </row>
    <row r="15" spans="1:26" ht="13.5" customHeight="1" x14ac:dyDescent="0.15">
      <c r="A15" s="32">
        <v>10</v>
      </c>
      <c r="B15" s="33" t="s">
        <v>36</v>
      </c>
      <c r="C15" s="47"/>
      <c r="D15" s="35"/>
      <c r="E15" s="35"/>
      <c r="F15" s="35"/>
      <c r="G15" s="35"/>
      <c r="H15" s="35"/>
      <c r="I15" s="35"/>
      <c r="J15" s="35"/>
      <c r="K15" s="45">
        <v>38.537541500747444</v>
      </c>
      <c r="L15" s="45">
        <v>195.18373194853191</v>
      </c>
      <c r="M15" s="45">
        <v>2212.8442139752583</v>
      </c>
      <c r="N15" s="45">
        <v>15.731503190742346</v>
      </c>
      <c r="O15" s="45">
        <v>153.89690869048241</v>
      </c>
      <c r="P15" s="52">
        <v>2.8725069892761841</v>
      </c>
      <c r="Q15" s="35"/>
      <c r="R15" s="35"/>
      <c r="S15" s="35"/>
      <c r="T15" s="35"/>
      <c r="U15" s="35"/>
      <c r="V15" s="36"/>
      <c r="W15" s="36"/>
      <c r="X15" s="36"/>
      <c r="Y15" s="42"/>
      <c r="Z15" s="39">
        <v>2619.0664062950382</v>
      </c>
    </row>
    <row r="16" spans="1:26" ht="13.5" customHeight="1" x14ac:dyDescent="0.15">
      <c r="A16" s="32">
        <v>11</v>
      </c>
      <c r="B16" s="33" t="s">
        <v>37</v>
      </c>
      <c r="C16" s="48">
        <v>7.0307271878333411E-2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0">
        <v>7.0307271878333411E-2</v>
      </c>
    </row>
    <row r="17" spans="1:26" ht="13.5" customHeight="1" x14ac:dyDescent="0.15">
      <c r="A17" s="32">
        <v>12</v>
      </c>
      <c r="B17" s="33" t="s">
        <v>38</v>
      </c>
      <c r="C17" s="48">
        <v>2.8456161428405298E-3</v>
      </c>
      <c r="D17" s="35"/>
      <c r="E17" s="35"/>
      <c r="F17" s="35"/>
      <c r="G17" s="35"/>
      <c r="H17" s="35"/>
      <c r="I17" s="35"/>
      <c r="J17" s="35"/>
      <c r="K17" s="45">
        <v>187.34163457380183</v>
      </c>
      <c r="L17" s="45">
        <v>1072.5323548810861</v>
      </c>
      <c r="M17" s="45">
        <v>10651.449305473128</v>
      </c>
      <c r="N17" s="45">
        <v>83.875497486890353</v>
      </c>
      <c r="O17" s="45">
        <v>652.55356161996872</v>
      </c>
      <c r="P17" s="45">
        <v>17.698593380877433</v>
      </c>
      <c r="Q17" s="35"/>
      <c r="R17" s="35"/>
      <c r="S17" s="35"/>
      <c r="T17" s="35"/>
      <c r="U17" s="35"/>
      <c r="V17" s="36"/>
      <c r="W17" s="49">
        <v>7.8255884837967102E-4</v>
      </c>
      <c r="X17" s="36"/>
      <c r="Y17" s="38">
        <v>32.513963134748636</v>
      </c>
      <c r="Z17" s="39">
        <v>12697.968538725492</v>
      </c>
    </row>
    <row r="18" spans="1:26" ht="13.5" customHeight="1" x14ac:dyDescent="0.15">
      <c r="A18" s="32">
        <v>13</v>
      </c>
      <c r="B18" s="33" t="s">
        <v>39</v>
      </c>
      <c r="C18" s="34">
        <v>56.356159698331581</v>
      </c>
      <c r="D18" s="53">
        <v>105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54">
        <v>16.131782416663224</v>
      </c>
      <c r="X18" s="36"/>
      <c r="Y18" s="42"/>
      <c r="Z18" s="55">
        <v>177.48794211499478</v>
      </c>
    </row>
    <row r="19" spans="1:26" ht="13.5" customHeight="1" x14ac:dyDescent="0.15">
      <c r="A19" s="32">
        <v>14</v>
      </c>
      <c r="B19" s="33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6"/>
    </row>
    <row r="20" spans="1:26" ht="13.5" customHeight="1" x14ac:dyDescent="0.15">
      <c r="A20" s="32">
        <v>15</v>
      </c>
      <c r="B20" s="33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6"/>
    </row>
    <row r="21" spans="1:26" ht="13.5" customHeight="1" x14ac:dyDescent="0.15">
      <c r="A21" s="32">
        <v>16</v>
      </c>
      <c r="B21" s="33" t="s">
        <v>40</v>
      </c>
      <c r="C21" s="57">
        <v>2.1239891719091917E-4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9">
        <v>1.1274210622070579E-4</v>
      </c>
      <c r="X21" s="36"/>
      <c r="Y21" s="42"/>
      <c r="Z21" s="58">
        <v>3.2514102341162494E-4</v>
      </c>
    </row>
    <row r="22" spans="1:26" ht="13.5" customHeight="1" x14ac:dyDescent="0.15">
      <c r="A22" s="32">
        <v>17</v>
      </c>
      <c r="B22" s="33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6"/>
    </row>
    <row r="23" spans="1:26" ht="13.5" customHeight="1" x14ac:dyDescent="0.15">
      <c r="A23" s="32">
        <v>18</v>
      </c>
      <c r="B23" s="33" t="s">
        <v>42</v>
      </c>
      <c r="C23" s="48">
        <v>5.5351144125257636E-2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5.2939232499261213E-3</v>
      </c>
      <c r="X23" s="36"/>
      <c r="Y23" s="42"/>
      <c r="Z23" s="50">
        <v>6.0645067375183756E-2</v>
      </c>
    </row>
    <row r="24" spans="1:26" ht="13.5" customHeight="1" x14ac:dyDescent="0.15">
      <c r="A24" s="32">
        <v>19</v>
      </c>
      <c r="B24" s="33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6"/>
    </row>
    <row r="25" spans="1:26" ht="13.5" customHeight="1" x14ac:dyDescent="0.15">
      <c r="A25" s="32">
        <v>20</v>
      </c>
      <c r="B25" s="33" t="s">
        <v>43</v>
      </c>
      <c r="C25" s="34">
        <v>139.63876917066551</v>
      </c>
      <c r="D25" s="35"/>
      <c r="E25" s="35"/>
      <c r="F25" s="35"/>
      <c r="G25" s="35"/>
      <c r="H25" s="35"/>
      <c r="I25" s="45">
        <v>24680.019185068893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54">
        <v>10873.047087170509</v>
      </c>
      <c r="X25" s="36"/>
      <c r="Y25" s="42"/>
      <c r="Z25" s="39">
        <v>35692.705041410067</v>
      </c>
    </row>
    <row r="26" spans="1:26" ht="13.5" customHeight="1" x14ac:dyDescent="0.15">
      <c r="A26" s="32">
        <v>21</v>
      </c>
      <c r="B26" s="33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6"/>
    </row>
    <row r="27" spans="1:26" ht="13.5" customHeight="1" x14ac:dyDescent="0.15">
      <c r="A27" s="32">
        <v>22</v>
      </c>
      <c r="B27" s="33" t="s">
        <v>45</v>
      </c>
      <c r="C27" s="47"/>
      <c r="D27" s="53">
        <v>34</v>
      </c>
      <c r="E27" s="45">
        <v>17.509661958222413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55">
        <v>51.509661958222409</v>
      </c>
    </row>
    <row r="28" spans="1:26" ht="13.5" customHeight="1" x14ac:dyDescent="0.15">
      <c r="A28" s="32">
        <v>23</v>
      </c>
      <c r="B28" s="33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6"/>
    </row>
    <row r="29" spans="1:26" ht="13.5" customHeight="1" x14ac:dyDescent="0.15">
      <c r="A29" s="32">
        <v>24</v>
      </c>
      <c r="B29" s="33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6"/>
    </row>
    <row r="30" spans="1:26" ht="13.5" customHeight="1" x14ac:dyDescent="0.15">
      <c r="A30" s="32">
        <v>25</v>
      </c>
      <c r="B30" s="33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6"/>
    </row>
    <row r="31" spans="1:26" ht="13.5" customHeight="1" x14ac:dyDescent="0.15">
      <c r="A31" s="32">
        <v>26</v>
      </c>
      <c r="B31" s="33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6"/>
    </row>
    <row r="32" spans="1:26" ht="13.5" customHeight="1" x14ac:dyDescent="0.15">
      <c r="A32" s="32">
        <v>27</v>
      </c>
      <c r="B32" s="33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6"/>
    </row>
    <row r="33" spans="1:26" ht="13.5" customHeight="1" x14ac:dyDescent="0.15">
      <c r="A33" s="32">
        <v>28</v>
      </c>
      <c r="B33" s="33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6"/>
    </row>
    <row r="34" spans="1:26" ht="13.5" customHeight="1" x14ac:dyDescent="0.15">
      <c r="A34" s="32">
        <v>29</v>
      </c>
      <c r="B34" s="33" t="s">
        <v>51</v>
      </c>
      <c r="C34" s="47"/>
      <c r="D34" s="53">
        <v>116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5">
        <v>116</v>
      </c>
    </row>
    <row r="35" spans="1:26" ht="40.5" customHeight="1" x14ac:dyDescent="0.15">
      <c r="A35" s="32">
        <v>30</v>
      </c>
      <c r="B35" s="33" t="s">
        <v>52</v>
      </c>
      <c r="C35" s="34">
        <v>255.41446431322129</v>
      </c>
      <c r="D35" s="53">
        <v>2067.3500000000004</v>
      </c>
      <c r="E35" s="45">
        <v>55.8937674035162</v>
      </c>
      <c r="F35" s="35"/>
      <c r="G35" s="35"/>
      <c r="H35" s="35"/>
      <c r="I35" s="45">
        <v>50486.820845490496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54">
        <v>8300.4202129115693</v>
      </c>
      <c r="X35" s="36"/>
      <c r="Y35" s="42"/>
      <c r="Z35" s="55">
        <v>61165.899290118803</v>
      </c>
    </row>
    <row r="36" spans="1:26" ht="13.5" customHeight="1" x14ac:dyDescent="0.15">
      <c r="A36" s="32">
        <v>31</v>
      </c>
      <c r="B36" s="33" t="s">
        <v>53</v>
      </c>
      <c r="C36" s="34">
        <v>24.853664905558595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54">
        <v>85.821150799954765</v>
      </c>
      <c r="X36" s="36"/>
      <c r="Y36" s="59">
        <v>1.523250624381731</v>
      </c>
      <c r="Z36" s="39">
        <v>112.1980663298951</v>
      </c>
    </row>
    <row r="37" spans="1:26" ht="13.5" customHeight="1" x14ac:dyDescent="0.15">
      <c r="A37" s="32">
        <v>32</v>
      </c>
      <c r="B37" s="33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6"/>
    </row>
    <row r="38" spans="1:26" ht="13.5" customHeight="1" x14ac:dyDescent="0.15">
      <c r="A38" s="32">
        <v>33</v>
      </c>
      <c r="B38" s="33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60">
        <v>7.5827867213484862E-2</v>
      </c>
      <c r="R38" s="35"/>
      <c r="S38" s="35"/>
      <c r="T38" s="35"/>
      <c r="U38" s="35"/>
      <c r="V38" s="36"/>
      <c r="W38" s="36"/>
      <c r="X38" s="36"/>
      <c r="Y38" s="42"/>
      <c r="Z38" s="50">
        <v>7.5827867213484862E-2</v>
      </c>
    </row>
    <row r="39" spans="1:26" ht="27" customHeight="1" x14ac:dyDescent="0.15">
      <c r="A39" s="32">
        <v>34</v>
      </c>
      <c r="B39" s="33" t="s">
        <v>352</v>
      </c>
      <c r="C39" s="40">
        <v>0.67525843130245822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0.67525843130245822</v>
      </c>
    </row>
    <row r="40" spans="1:26" ht="13.5" customHeight="1" x14ac:dyDescent="0.15">
      <c r="A40" s="32">
        <v>35</v>
      </c>
      <c r="B40" s="33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6"/>
    </row>
    <row r="41" spans="1:26" ht="13.5" customHeight="1" x14ac:dyDescent="0.15">
      <c r="A41" s="32">
        <v>36</v>
      </c>
      <c r="B41" s="33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5">
        <v>1699.070978749106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39">
        <v>1699.070978749106</v>
      </c>
    </row>
    <row r="42" spans="1:26" ht="13.5" customHeight="1" x14ac:dyDescent="0.15">
      <c r="A42" s="32">
        <v>37</v>
      </c>
      <c r="B42" s="33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1">
        <v>0.61282417410000001</v>
      </c>
      <c r="X42" s="36"/>
      <c r="Y42" s="42"/>
      <c r="Z42" s="43">
        <v>0.61282417410000001</v>
      </c>
    </row>
    <row r="43" spans="1:26" ht="40.5" customHeight="1" x14ac:dyDescent="0.15">
      <c r="A43" s="32">
        <v>38</v>
      </c>
      <c r="B43" s="33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6"/>
    </row>
    <row r="44" spans="1:26" ht="13.5" customHeight="1" x14ac:dyDescent="0.15">
      <c r="A44" s="32">
        <v>39</v>
      </c>
      <c r="B44" s="33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6"/>
    </row>
    <row r="45" spans="1:26" ht="13.5" customHeight="1" x14ac:dyDescent="0.15">
      <c r="A45" s="32">
        <v>40</v>
      </c>
      <c r="B45" s="33" t="s">
        <v>57</v>
      </c>
      <c r="C45" s="47"/>
      <c r="D45" s="53">
        <v>260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55">
        <v>260</v>
      </c>
    </row>
    <row r="46" spans="1:26" ht="13.5" customHeight="1" x14ac:dyDescent="0.15">
      <c r="A46" s="32">
        <v>41</v>
      </c>
      <c r="B46" s="33" t="s">
        <v>58</v>
      </c>
      <c r="C46" s="47"/>
      <c r="D46" s="53">
        <v>40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55">
        <v>40</v>
      </c>
    </row>
    <row r="47" spans="1:26" ht="13.5" customHeight="1" x14ac:dyDescent="0.15">
      <c r="A47" s="32">
        <v>42</v>
      </c>
      <c r="B47" s="33" t="s">
        <v>356</v>
      </c>
      <c r="C47" s="40">
        <v>0.46357980013738403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0.46357980013738403</v>
      </c>
    </row>
    <row r="48" spans="1:26" ht="13.5" customHeight="1" x14ac:dyDescent="0.15">
      <c r="A48" s="32">
        <v>43</v>
      </c>
      <c r="B48" s="33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6"/>
    </row>
    <row r="49" spans="1:26" ht="13.5" customHeight="1" x14ac:dyDescent="0.15">
      <c r="A49" s="32">
        <v>44</v>
      </c>
      <c r="B49" s="33" t="s">
        <v>358</v>
      </c>
      <c r="C49" s="57">
        <v>1.8746147964849479E-4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1">
        <v>1.2002185325977424E-2</v>
      </c>
      <c r="Z49" s="50">
        <v>1.2189646805625919E-2</v>
      </c>
    </row>
    <row r="50" spans="1:26" ht="13.5" customHeight="1" x14ac:dyDescent="0.15">
      <c r="A50" s="32">
        <v>45</v>
      </c>
      <c r="B50" s="33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6"/>
    </row>
    <row r="51" spans="1:26" ht="13.5" customHeight="1" x14ac:dyDescent="0.15">
      <c r="A51" s="32">
        <v>46</v>
      </c>
      <c r="B51" s="33" t="s">
        <v>59</v>
      </c>
      <c r="C51" s="47"/>
      <c r="D51" s="53">
        <v>28.000000000000004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55">
        <v>28.000000000000004</v>
      </c>
    </row>
    <row r="52" spans="1:26" ht="13.5" customHeight="1" x14ac:dyDescent="0.15">
      <c r="A52" s="32">
        <v>47</v>
      </c>
      <c r="B52" s="33" t="s">
        <v>60</v>
      </c>
      <c r="C52" s="47"/>
      <c r="D52" s="53">
        <v>150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55">
        <v>150</v>
      </c>
    </row>
    <row r="53" spans="1:26" ht="13.5" customHeight="1" x14ac:dyDescent="0.15">
      <c r="A53" s="32">
        <v>48</v>
      </c>
      <c r="B53" s="33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6"/>
    </row>
    <row r="54" spans="1:26" ht="13.5" customHeight="1" x14ac:dyDescent="0.15">
      <c r="A54" s="32">
        <v>49</v>
      </c>
      <c r="B54" s="33" t="s">
        <v>62</v>
      </c>
      <c r="C54" s="47"/>
      <c r="D54" s="53">
        <v>1360.3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55">
        <v>1360.3</v>
      </c>
    </row>
    <row r="55" spans="1:26" ht="13.5" customHeight="1" x14ac:dyDescent="0.15">
      <c r="A55" s="32">
        <v>50</v>
      </c>
      <c r="B55" s="33" t="s">
        <v>63</v>
      </c>
      <c r="C55" s="47"/>
      <c r="D55" s="53">
        <v>72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55">
        <v>72</v>
      </c>
    </row>
    <row r="56" spans="1:26" ht="13.5" customHeight="1" x14ac:dyDescent="0.15">
      <c r="A56" s="32">
        <v>51</v>
      </c>
      <c r="B56" s="33" t="s">
        <v>64</v>
      </c>
      <c r="C56" s="34">
        <v>33.094393337831264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1">
        <v>0.15522923700949029</v>
      </c>
      <c r="X56" s="36"/>
      <c r="Y56" s="42"/>
      <c r="Z56" s="39">
        <v>33.249622574840757</v>
      </c>
    </row>
    <row r="57" spans="1:26" ht="13.5" customHeight="1" x14ac:dyDescent="0.15">
      <c r="A57" s="32">
        <v>52</v>
      </c>
      <c r="B57" s="33" t="s">
        <v>65</v>
      </c>
      <c r="C57" s="47"/>
      <c r="D57" s="53">
        <v>200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55">
        <v>200</v>
      </c>
    </row>
    <row r="58" spans="1:26" ht="13.5" customHeight="1" x14ac:dyDescent="0.15">
      <c r="A58" s="32">
        <v>53</v>
      </c>
      <c r="B58" s="33" t="s">
        <v>66</v>
      </c>
      <c r="C58" s="34">
        <v>41564.252237153574</v>
      </c>
      <c r="D58" s="53">
        <v>7742.8000000000011</v>
      </c>
      <c r="E58" s="45">
        <v>45.302911990488582</v>
      </c>
      <c r="F58" s="35"/>
      <c r="G58" s="45">
        <v>27907.803000104195</v>
      </c>
      <c r="H58" s="35"/>
      <c r="I58" s="35"/>
      <c r="J58" s="35"/>
      <c r="K58" s="45">
        <v>385.02154630348303</v>
      </c>
      <c r="L58" s="35"/>
      <c r="M58" s="45">
        <v>37591.135127347145</v>
      </c>
      <c r="N58" s="45">
        <v>968.94802866774387</v>
      </c>
      <c r="O58" s="45">
        <v>161.11651715354986</v>
      </c>
      <c r="P58" s="45">
        <v>195.54786050489079</v>
      </c>
      <c r="Q58" s="35"/>
      <c r="R58" s="35"/>
      <c r="S58" s="35"/>
      <c r="T58" s="35"/>
      <c r="U58" s="35"/>
      <c r="V58" s="36"/>
      <c r="W58" s="54">
        <v>13.104973027837971</v>
      </c>
      <c r="X58" s="36"/>
      <c r="Y58" s="59">
        <v>4.5946217708130463</v>
      </c>
      <c r="Z58" s="55">
        <v>116579.62682402371</v>
      </c>
    </row>
    <row r="59" spans="1:26" ht="13.5" customHeight="1" x14ac:dyDescent="0.15">
      <c r="A59" s="32">
        <v>54</v>
      </c>
      <c r="B59" s="33" t="s">
        <v>67</v>
      </c>
      <c r="C59" s="47"/>
      <c r="D59" s="53">
        <v>34.5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55">
        <v>34.5</v>
      </c>
    </row>
    <row r="60" spans="1:26" ht="13.5" customHeight="1" x14ac:dyDescent="0.15">
      <c r="A60" s="32">
        <v>55</v>
      </c>
      <c r="B60" s="33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6"/>
    </row>
    <row r="61" spans="1:26" ht="13.5" customHeight="1" x14ac:dyDescent="0.15">
      <c r="A61" s="32">
        <v>56</v>
      </c>
      <c r="B61" s="33" t="s">
        <v>68</v>
      </c>
      <c r="C61" s="34">
        <v>885.26112150504923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54">
        <v>97.247113896477813</v>
      </c>
      <c r="X61" s="36"/>
      <c r="Y61" s="42"/>
      <c r="Z61" s="39">
        <v>982.50823540152703</v>
      </c>
    </row>
    <row r="62" spans="1:26" ht="13.5" customHeight="1" x14ac:dyDescent="0.15">
      <c r="A62" s="32">
        <v>57</v>
      </c>
      <c r="B62" s="33" t="s">
        <v>69</v>
      </c>
      <c r="C62" s="34">
        <v>596.30792270583368</v>
      </c>
      <c r="D62" s="35"/>
      <c r="E62" s="52">
        <v>5.462460666586769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4.6510716478073144E-2</v>
      </c>
      <c r="X62" s="36"/>
      <c r="Y62" s="42"/>
      <c r="Z62" s="39">
        <v>601.81689408889861</v>
      </c>
    </row>
    <row r="63" spans="1:26" ht="13.5" customHeight="1" x14ac:dyDescent="0.15">
      <c r="A63" s="32">
        <v>58</v>
      </c>
      <c r="B63" s="33" t="s">
        <v>70</v>
      </c>
      <c r="C63" s="34">
        <v>42.691005469105718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8.4915304854297158E-2</v>
      </c>
      <c r="X63" s="36"/>
      <c r="Y63" s="42"/>
      <c r="Z63" s="39">
        <v>42.775920773960017</v>
      </c>
    </row>
    <row r="64" spans="1:26" ht="13.5" customHeight="1" x14ac:dyDescent="0.15">
      <c r="A64" s="32">
        <v>59</v>
      </c>
      <c r="B64" s="33" t="s">
        <v>71</v>
      </c>
      <c r="C64" s="48">
        <v>1.6032497088084942E-2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9">
        <v>4.1360353891684368E-4</v>
      </c>
      <c r="X64" s="36"/>
      <c r="Y64" s="42"/>
      <c r="Z64" s="50">
        <v>1.6446100627001786E-2</v>
      </c>
    </row>
    <row r="65" spans="1:26" ht="13.5" customHeight="1" x14ac:dyDescent="0.15">
      <c r="A65" s="32">
        <v>60</v>
      </c>
      <c r="B65" s="33" t="s">
        <v>72</v>
      </c>
      <c r="C65" s="44">
        <v>1.7961034930792876</v>
      </c>
      <c r="D65" s="35"/>
      <c r="E65" s="35"/>
      <c r="F65" s="35"/>
      <c r="G65" s="35"/>
      <c r="H65" s="35"/>
      <c r="I65" s="45">
        <v>12.602420938266565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54">
        <v>47.784922463745339</v>
      </c>
      <c r="X65" s="36"/>
      <c r="Y65" s="42"/>
      <c r="Z65" s="39">
        <v>62.183446895091194</v>
      </c>
    </row>
    <row r="66" spans="1:26" ht="13.5" customHeight="1" x14ac:dyDescent="0.15">
      <c r="A66" s="32">
        <v>61</v>
      </c>
      <c r="B66" s="33" t="s">
        <v>73</v>
      </c>
      <c r="C66" s="47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56"/>
    </row>
    <row r="67" spans="1:26" ht="13.5" customHeight="1" x14ac:dyDescent="0.15">
      <c r="A67" s="32">
        <v>62</v>
      </c>
      <c r="B67" s="33" t="s">
        <v>74</v>
      </c>
      <c r="C67" s="47"/>
      <c r="D67" s="53">
        <v>9215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55">
        <v>9215</v>
      </c>
    </row>
    <row r="68" spans="1:26" ht="13.5" customHeight="1" x14ac:dyDescent="0.15">
      <c r="A68" s="32">
        <v>63</v>
      </c>
      <c r="B68" s="33" t="s">
        <v>75</v>
      </c>
      <c r="C68" s="47"/>
      <c r="D68" s="53">
        <v>591.80000000000018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55">
        <v>591.80000000000018</v>
      </c>
    </row>
    <row r="69" spans="1:26" ht="13.5" customHeight="1" x14ac:dyDescent="0.15">
      <c r="A69" s="32">
        <v>64</v>
      </c>
      <c r="B69" s="33" t="s">
        <v>76</v>
      </c>
      <c r="C69" s="47"/>
      <c r="D69" s="53">
        <v>232</v>
      </c>
      <c r="E69" s="45">
        <v>31.606045013684369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55">
        <v>263.60604501368437</v>
      </c>
    </row>
    <row r="70" spans="1:26" ht="13.5" customHeight="1" x14ac:dyDescent="0.15">
      <c r="A70" s="32">
        <v>65</v>
      </c>
      <c r="B70" s="33" t="s">
        <v>361</v>
      </c>
      <c r="C70" s="48">
        <v>3.4125883664665346E-2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0">
        <v>3.4125883664665346E-2</v>
      </c>
    </row>
    <row r="71" spans="1:26" ht="13.5" customHeight="1" x14ac:dyDescent="0.15">
      <c r="A71" s="32">
        <v>66</v>
      </c>
      <c r="B71" s="33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6"/>
    </row>
    <row r="72" spans="1:26" ht="13.5" customHeight="1" x14ac:dyDescent="0.15">
      <c r="A72" s="32">
        <v>67</v>
      </c>
      <c r="B72" s="33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6"/>
    </row>
    <row r="73" spans="1:26" ht="13.5" customHeight="1" x14ac:dyDescent="0.15">
      <c r="A73" s="32">
        <v>68</v>
      </c>
      <c r="B73" s="33" t="s">
        <v>364</v>
      </c>
      <c r="C73" s="48">
        <v>2.250152749877022E-2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0">
        <v>2.250152749877022E-2</v>
      </c>
    </row>
    <row r="74" spans="1:26" ht="27" customHeight="1" x14ac:dyDescent="0.15">
      <c r="A74" s="32">
        <v>69</v>
      </c>
      <c r="B74" s="33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6"/>
    </row>
    <row r="75" spans="1:26" ht="27" customHeight="1" x14ac:dyDescent="0.15">
      <c r="A75" s="32">
        <v>70</v>
      </c>
      <c r="B75" s="33" t="s">
        <v>78</v>
      </c>
      <c r="C75" s="47"/>
      <c r="D75" s="53">
        <v>22.801000000000002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55">
        <v>22.801000000000002</v>
      </c>
    </row>
    <row r="76" spans="1:26" ht="13.5" customHeight="1" x14ac:dyDescent="0.15">
      <c r="A76" s="32">
        <v>71</v>
      </c>
      <c r="B76" s="33" t="s">
        <v>79</v>
      </c>
      <c r="C76" s="40">
        <v>0.2547001002421031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0.2547001002421031</v>
      </c>
    </row>
    <row r="77" spans="1:26" ht="27" customHeight="1" x14ac:dyDescent="0.15">
      <c r="A77" s="32">
        <v>72</v>
      </c>
      <c r="B77" s="33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6"/>
    </row>
    <row r="78" spans="1:26" ht="13.5" customHeight="1" x14ac:dyDescent="0.15">
      <c r="A78" s="32">
        <v>73</v>
      </c>
      <c r="B78" s="33" t="s">
        <v>80</v>
      </c>
      <c r="C78" s="48">
        <v>7.3185070296686916E-2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2">
        <v>2.9371757419250075E-5</v>
      </c>
      <c r="X78" s="36"/>
      <c r="Y78" s="42"/>
      <c r="Z78" s="50">
        <v>7.3214442054106169E-2</v>
      </c>
    </row>
    <row r="79" spans="1:26" ht="13.5" customHeight="1" x14ac:dyDescent="0.15">
      <c r="A79" s="32">
        <v>74</v>
      </c>
      <c r="B79" s="33" t="s">
        <v>366</v>
      </c>
      <c r="C79" s="48">
        <v>8.1387081911558676E-2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0">
        <v>8.1387081911558676E-2</v>
      </c>
    </row>
    <row r="80" spans="1:26" ht="13.5" customHeight="1" x14ac:dyDescent="0.15">
      <c r="A80" s="32">
        <v>75</v>
      </c>
      <c r="B80" s="33" t="s">
        <v>81</v>
      </c>
      <c r="C80" s="48">
        <v>1.1351014007698747E-2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1">
        <v>6.4310699673740647E-3</v>
      </c>
      <c r="X80" s="37">
        <v>6.1965436845183026</v>
      </c>
      <c r="Y80" s="63">
        <v>0.44415539973946938</v>
      </c>
      <c r="Z80" s="46">
        <v>6.6584811682328446</v>
      </c>
    </row>
    <row r="81" spans="1:26" ht="13.5" customHeight="1" x14ac:dyDescent="0.15">
      <c r="A81" s="32">
        <v>76</v>
      </c>
      <c r="B81" s="33" t="s">
        <v>82</v>
      </c>
      <c r="C81" s="44">
        <v>1.0578535635102568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1">
        <v>0.96577858547212636</v>
      </c>
      <c r="X81" s="36"/>
      <c r="Y81" s="42"/>
      <c r="Z81" s="46">
        <v>2.023632148982383</v>
      </c>
    </row>
    <row r="82" spans="1:26" ht="13.5" customHeight="1" x14ac:dyDescent="0.15">
      <c r="A82" s="32">
        <v>77</v>
      </c>
      <c r="B82" s="33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6"/>
    </row>
    <row r="83" spans="1:26" ht="13.5" customHeight="1" x14ac:dyDescent="0.15">
      <c r="A83" s="32">
        <v>78</v>
      </c>
      <c r="B83" s="33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6"/>
    </row>
    <row r="84" spans="1:26" ht="13.5" customHeight="1" x14ac:dyDescent="0.15">
      <c r="A84" s="32">
        <v>79</v>
      </c>
      <c r="B84" s="33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6"/>
    </row>
    <row r="85" spans="1:26" ht="13.5" customHeight="1" x14ac:dyDescent="0.15">
      <c r="A85" s="32">
        <v>80</v>
      </c>
      <c r="B85" s="33" t="s">
        <v>84</v>
      </c>
      <c r="C85" s="34">
        <v>56304.654368582502</v>
      </c>
      <c r="D85" s="53">
        <v>10134.700000000001</v>
      </c>
      <c r="E85" s="45">
        <v>177.54667212009616</v>
      </c>
      <c r="F85" s="45">
        <v>337.24386074855863</v>
      </c>
      <c r="G85" s="45">
        <v>58588.95513937431</v>
      </c>
      <c r="H85" s="35"/>
      <c r="I85" s="35"/>
      <c r="J85" s="35"/>
      <c r="K85" s="45">
        <v>1989.3555572101261</v>
      </c>
      <c r="L85" s="35"/>
      <c r="M85" s="45">
        <v>148478.5935063909</v>
      </c>
      <c r="N85" s="45">
        <v>2909.5521487362753</v>
      </c>
      <c r="O85" s="45">
        <v>911.28648202466354</v>
      </c>
      <c r="P85" s="45">
        <v>463.22080656100218</v>
      </c>
      <c r="Q85" s="35"/>
      <c r="R85" s="35"/>
      <c r="S85" s="35"/>
      <c r="T85" s="35"/>
      <c r="U85" s="35"/>
      <c r="V85" s="36"/>
      <c r="W85" s="37">
        <v>9.1839731711197174</v>
      </c>
      <c r="X85" s="36"/>
      <c r="Y85" s="38">
        <v>23.757626897430921</v>
      </c>
      <c r="Z85" s="55">
        <v>280328.05014181696</v>
      </c>
    </row>
    <row r="86" spans="1:26" ht="13.5" customHeight="1" x14ac:dyDescent="0.15">
      <c r="A86" s="32">
        <v>81</v>
      </c>
      <c r="B86" s="33" t="s">
        <v>85</v>
      </c>
      <c r="C86" s="64">
        <v>4.924826566910061E-5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5">
        <v>4.924826566910061E-5</v>
      </c>
    </row>
    <row r="87" spans="1:26" ht="13.5" customHeight="1" x14ac:dyDescent="0.15">
      <c r="A87" s="32">
        <v>82</v>
      </c>
      <c r="B87" s="33" t="s">
        <v>86</v>
      </c>
      <c r="C87" s="34">
        <v>14.893399865430784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7.9061691674913845</v>
      </c>
      <c r="X87" s="36"/>
      <c r="Y87" s="63">
        <v>0.19051743935704835</v>
      </c>
      <c r="Z87" s="39">
        <v>22.990086472279216</v>
      </c>
    </row>
    <row r="88" spans="1:26" ht="13.5" customHeight="1" x14ac:dyDescent="0.15">
      <c r="A88" s="32">
        <v>83</v>
      </c>
      <c r="B88" s="33" t="s">
        <v>87</v>
      </c>
      <c r="C88" s="34">
        <v>477.28546245700232</v>
      </c>
      <c r="D88" s="35"/>
      <c r="E88" s="35"/>
      <c r="F88" s="35"/>
      <c r="G88" s="35"/>
      <c r="H88" s="35"/>
      <c r="I88" s="35"/>
      <c r="J88" s="35"/>
      <c r="K88" s="35"/>
      <c r="L88" s="35"/>
      <c r="M88" s="45">
        <v>811.5971874464841</v>
      </c>
      <c r="N88" s="35"/>
      <c r="O88" s="35"/>
      <c r="P88" s="35"/>
      <c r="Q88" s="35"/>
      <c r="R88" s="35"/>
      <c r="S88" s="35"/>
      <c r="T88" s="35"/>
      <c r="U88" s="35"/>
      <c r="V88" s="36"/>
      <c r="W88" s="51">
        <v>0.3733644201318333</v>
      </c>
      <c r="X88" s="36"/>
      <c r="Y88" s="42"/>
      <c r="Z88" s="39">
        <v>1289.2560143236183</v>
      </c>
    </row>
    <row r="89" spans="1:26" ht="13.5" customHeight="1" x14ac:dyDescent="0.15">
      <c r="A89" s="32">
        <v>84</v>
      </c>
      <c r="B89" s="33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6"/>
    </row>
    <row r="90" spans="1:26" ht="13.5" customHeight="1" x14ac:dyDescent="0.15">
      <c r="A90" s="32">
        <v>85</v>
      </c>
      <c r="B90" s="33" t="s">
        <v>89</v>
      </c>
      <c r="C90" s="34">
        <v>37.859012613234782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1">
        <v>0.17368320748842933</v>
      </c>
      <c r="X90" s="36"/>
      <c r="Y90" s="42"/>
      <c r="Z90" s="39">
        <v>38.032695820723212</v>
      </c>
    </row>
    <row r="91" spans="1:26" ht="13.5" customHeight="1" x14ac:dyDescent="0.15">
      <c r="A91" s="32">
        <v>86</v>
      </c>
      <c r="B91" s="33" t="s">
        <v>90</v>
      </c>
      <c r="C91" s="48">
        <v>3.1802482426677016E-3</v>
      </c>
      <c r="D91" s="35"/>
      <c r="E91" s="45">
        <v>39.422217731726292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9">
        <v>2.904389550044437E-4</v>
      </c>
      <c r="X91" s="36"/>
      <c r="Y91" s="42"/>
      <c r="Z91" s="39">
        <v>39.425688418923961</v>
      </c>
    </row>
    <row r="92" spans="1:26" ht="13.5" customHeight="1" x14ac:dyDescent="0.15">
      <c r="A92" s="32">
        <v>87</v>
      </c>
      <c r="B92" s="33" t="s">
        <v>91</v>
      </c>
      <c r="C92" s="44">
        <v>6.5828376172926006</v>
      </c>
      <c r="D92" s="35"/>
      <c r="E92" s="60">
        <v>1.7332807884361864E-2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37">
        <v>1.6243306789091738</v>
      </c>
      <c r="X92" s="54">
        <v>23.706003868291631</v>
      </c>
      <c r="Y92" s="59">
        <v>1.2097190122626045</v>
      </c>
      <c r="Z92" s="39">
        <v>33.140223984640372</v>
      </c>
    </row>
    <row r="93" spans="1:26" ht="13.5" customHeight="1" x14ac:dyDescent="0.15">
      <c r="A93" s="32">
        <v>88</v>
      </c>
      <c r="B93" s="33" t="s">
        <v>92</v>
      </c>
      <c r="C93" s="44">
        <v>1.0150445458713104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6">
        <v>1.0150445458713104</v>
      </c>
    </row>
    <row r="94" spans="1:26" ht="13.5" customHeight="1" x14ac:dyDescent="0.15">
      <c r="A94" s="32">
        <v>89</v>
      </c>
      <c r="B94" s="33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6"/>
    </row>
    <row r="95" spans="1:26" ht="13.5" customHeight="1" x14ac:dyDescent="0.15">
      <c r="A95" s="32">
        <v>90</v>
      </c>
      <c r="B95" s="33" t="s">
        <v>94</v>
      </c>
      <c r="C95" s="47"/>
      <c r="D95" s="53">
        <v>222.40000000000003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55">
        <v>222.40000000000003</v>
      </c>
    </row>
    <row r="96" spans="1:26" ht="13.5" customHeight="1" x14ac:dyDescent="0.15">
      <c r="A96" s="32">
        <v>91</v>
      </c>
      <c r="B96" s="33" t="s">
        <v>95</v>
      </c>
      <c r="C96" s="47"/>
      <c r="D96" s="53">
        <v>84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55">
        <v>84</v>
      </c>
    </row>
    <row r="97" spans="1:26" ht="13.5" customHeight="1" x14ac:dyDescent="0.15">
      <c r="A97" s="32">
        <v>92</v>
      </c>
      <c r="B97" s="33" t="s">
        <v>96</v>
      </c>
      <c r="C97" s="47"/>
      <c r="D97" s="53">
        <v>150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55">
        <v>150</v>
      </c>
    </row>
    <row r="98" spans="1:26" ht="13.5" customHeight="1" x14ac:dyDescent="0.15">
      <c r="A98" s="32">
        <v>93</v>
      </c>
      <c r="B98" s="33" t="s">
        <v>97</v>
      </c>
      <c r="C98" s="47"/>
      <c r="D98" s="53">
        <v>319.70000000000005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55">
        <v>319.70000000000005</v>
      </c>
    </row>
    <row r="99" spans="1:26" ht="13.5" customHeight="1" x14ac:dyDescent="0.15">
      <c r="A99" s="32">
        <v>94</v>
      </c>
      <c r="B99" s="33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1">
        <v>0.44952082835399992</v>
      </c>
      <c r="Y99" s="42"/>
      <c r="Z99" s="43">
        <v>0.44952082835399992</v>
      </c>
    </row>
    <row r="100" spans="1:26" ht="13.5" customHeight="1" x14ac:dyDescent="0.15">
      <c r="A100" s="32">
        <v>95</v>
      </c>
      <c r="B100" s="33" t="s">
        <v>99</v>
      </c>
      <c r="C100" s="47"/>
      <c r="D100" s="53">
        <v>336.50000000000006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55">
        <v>336.50000000000006</v>
      </c>
    </row>
    <row r="101" spans="1:26" ht="13.5" customHeight="1" x14ac:dyDescent="0.15">
      <c r="A101" s="32">
        <v>96</v>
      </c>
      <c r="B101" s="33" t="s">
        <v>100</v>
      </c>
      <c r="C101" s="47"/>
      <c r="D101" s="53">
        <v>21.310000000000002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55">
        <v>21.310000000000002</v>
      </c>
    </row>
    <row r="102" spans="1:26" ht="13.5" customHeight="1" x14ac:dyDescent="0.15">
      <c r="A102" s="32">
        <v>97</v>
      </c>
      <c r="B102" s="33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6"/>
    </row>
    <row r="103" spans="1:26" ht="13.5" customHeight="1" x14ac:dyDescent="0.15">
      <c r="A103" s="32">
        <v>98</v>
      </c>
      <c r="B103" s="33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6"/>
    </row>
    <row r="104" spans="1:26" ht="13.5" customHeight="1" x14ac:dyDescent="0.15">
      <c r="A104" s="32">
        <v>99</v>
      </c>
      <c r="B104" s="33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6"/>
    </row>
    <row r="105" spans="1:26" ht="13.5" customHeight="1" x14ac:dyDescent="0.15">
      <c r="A105" s="32">
        <v>100</v>
      </c>
      <c r="B105" s="33" t="s">
        <v>102</v>
      </c>
      <c r="C105" s="47"/>
      <c r="D105" s="53">
        <v>377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55">
        <v>377</v>
      </c>
    </row>
    <row r="106" spans="1:26" ht="13.5" customHeight="1" x14ac:dyDescent="0.15">
      <c r="A106" s="32">
        <v>101</v>
      </c>
      <c r="B106" s="33" t="s">
        <v>103</v>
      </c>
      <c r="C106" s="47"/>
      <c r="D106" s="53">
        <v>304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55">
        <v>304</v>
      </c>
    </row>
    <row r="107" spans="1:26" ht="13.5" customHeight="1" x14ac:dyDescent="0.15">
      <c r="A107" s="32">
        <v>102</v>
      </c>
      <c r="B107" s="33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6"/>
    </row>
    <row r="108" spans="1:26" ht="13.5" customHeight="1" x14ac:dyDescent="0.15">
      <c r="A108" s="32">
        <v>103</v>
      </c>
      <c r="B108" s="33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2233.321269892841</v>
      </c>
      <c r="U108" s="35"/>
      <c r="V108" s="36"/>
      <c r="W108" s="36"/>
      <c r="X108" s="36"/>
      <c r="Y108" s="42"/>
      <c r="Z108" s="39">
        <v>2233.321269892841</v>
      </c>
    </row>
    <row r="109" spans="1:26" ht="13.5" customHeight="1" x14ac:dyDescent="0.15">
      <c r="A109" s="32">
        <v>104</v>
      </c>
      <c r="B109" s="33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11768.549939830164</v>
      </c>
      <c r="U109" s="35"/>
      <c r="V109" s="36"/>
      <c r="W109" s="36"/>
      <c r="X109" s="36"/>
      <c r="Y109" s="42"/>
      <c r="Z109" s="39">
        <v>11768.549939830164</v>
      </c>
    </row>
    <row r="110" spans="1:26" ht="13.5" customHeight="1" x14ac:dyDescent="0.15">
      <c r="A110" s="32">
        <v>105</v>
      </c>
      <c r="B110" s="33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6"/>
    </row>
    <row r="111" spans="1:26" ht="13.5" customHeight="1" x14ac:dyDescent="0.15">
      <c r="A111" s="32">
        <v>106</v>
      </c>
      <c r="B111" s="33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6"/>
    </row>
    <row r="112" spans="1:26" ht="13.5" customHeight="1" x14ac:dyDescent="0.15">
      <c r="A112" s="32">
        <v>107</v>
      </c>
      <c r="B112" s="33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6"/>
    </row>
    <row r="113" spans="1:26" ht="13.5" customHeight="1" x14ac:dyDescent="0.15">
      <c r="A113" s="32">
        <v>108</v>
      </c>
      <c r="B113" s="33" t="s">
        <v>106</v>
      </c>
      <c r="C113" s="47"/>
      <c r="D113" s="53">
        <v>458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55">
        <v>458</v>
      </c>
    </row>
    <row r="114" spans="1:26" ht="13.5" customHeight="1" x14ac:dyDescent="0.15">
      <c r="A114" s="32">
        <v>109</v>
      </c>
      <c r="B114" s="33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6"/>
    </row>
    <row r="115" spans="1:26" ht="13.5" customHeight="1" x14ac:dyDescent="0.15">
      <c r="A115" s="32">
        <v>110</v>
      </c>
      <c r="B115" s="33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6"/>
    </row>
    <row r="116" spans="1:26" ht="13.5" customHeight="1" x14ac:dyDescent="0.15">
      <c r="A116" s="32">
        <v>111</v>
      </c>
      <c r="B116" s="33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6"/>
    </row>
    <row r="117" spans="1:26" ht="13.5" customHeight="1" x14ac:dyDescent="0.15">
      <c r="A117" s="32">
        <v>112</v>
      </c>
      <c r="B117" s="33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6"/>
    </row>
    <row r="118" spans="1:26" ht="13.5" customHeight="1" x14ac:dyDescent="0.15">
      <c r="A118" s="32">
        <v>113</v>
      </c>
      <c r="B118" s="33" t="s">
        <v>107</v>
      </c>
      <c r="C118" s="47"/>
      <c r="D118" s="53">
        <v>108.00000000000001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5">
        <v>108.00000000000001</v>
      </c>
    </row>
    <row r="119" spans="1:26" ht="13.5" customHeight="1" x14ac:dyDescent="0.15">
      <c r="A119" s="32">
        <v>114</v>
      </c>
      <c r="B119" s="33" t="s">
        <v>108</v>
      </c>
      <c r="C119" s="47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56"/>
    </row>
    <row r="120" spans="1:26" ht="13.5" customHeight="1" x14ac:dyDescent="0.15">
      <c r="A120" s="32">
        <v>115</v>
      </c>
      <c r="B120" s="33" t="s">
        <v>109</v>
      </c>
      <c r="C120" s="47"/>
      <c r="D120" s="53">
        <v>350.5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55">
        <v>350.5</v>
      </c>
    </row>
    <row r="121" spans="1:26" ht="13.5" customHeight="1" x14ac:dyDescent="0.15">
      <c r="A121" s="32">
        <v>116</v>
      </c>
      <c r="B121" s="33" t="s">
        <v>110</v>
      </c>
      <c r="C121" s="47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56"/>
    </row>
    <row r="122" spans="1:26" ht="13.5" customHeight="1" x14ac:dyDescent="0.15">
      <c r="A122" s="32">
        <v>117</v>
      </c>
      <c r="B122" s="33" t="s">
        <v>111</v>
      </c>
      <c r="C122" s="47"/>
      <c r="D122" s="53">
        <v>1750.1</v>
      </c>
      <c r="E122" s="52">
        <v>1.373406176251279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55">
        <v>1751.4734061762513</v>
      </c>
    </row>
    <row r="123" spans="1:26" ht="13.5" customHeight="1" x14ac:dyDescent="0.15">
      <c r="A123" s="32">
        <v>118</v>
      </c>
      <c r="B123" s="33" t="s">
        <v>112</v>
      </c>
      <c r="C123" s="47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56"/>
    </row>
    <row r="124" spans="1:26" ht="13.5" customHeight="1" x14ac:dyDescent="0.15">
      <c r="A124" s="32">
        <v>119</v>
      </c>
      <c r="B124" s="33" t="s">
        <v>113</v>
      </c>
      <c r="C124" s="47"/>
      <c r="D124" s="53">
        <v>506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55">
        <v>506</v>
      </c>
    </row>
    <row r="125" spans="1:26" ht="13.5" customHeight="1" x14ac:dyDescent="0.15">
      <c r="A125" s="32">
        <v>120</v>
      </c>
      <c r="B125" s="33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6"/>
    </row>
    <row r="126" spans="1:26" ht="13.5" customHeight="1" x14ac:dyDescent="0.15">
      <c r="A126" s="32">
        <v>121</v>
      </c>
      <c r="B126" s="33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6"/>
    </row>
    <row r="127" spans="1:26" ht="13.5" customHeight="1" x14ac:dyDescent="0.15">
      <c r="A127" s="32">
        <v>122</v>
      </c>
      <c r="B127" s="33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6"/>
    </row>
    <row r="128" spans="1:26" ht="13.5" customHeight="1" x14ac:dyDescent="0.15">
      <c r="A128" s="32">
        <v>123</v>
      </c>
      <c r="B128" s="33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6"/>
    </row>
    <row r="129" spans="1:26" ht="13.5" customHeight="1" x14ac:dyDescent="0.15">
      <c r="A129" s="32">
        <v>124</v>
      </c>
      <c r="B129" s="33" t="s">
        <v>116</v>
      </c>
      <c r="C129" s="47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56"/>
    </row>
    <row r="130" spans="1:26" ht="13.5" customHeight="1" x14ac:dyDescent="0.15">
      <c r="A130" s="32">
        <v>125</v>
      </c>
      <c r="B130" s="33" t="s">
        <v>117</v>
      </c>
      <c r="C130" s="34">
        <v>81.159156137104787</v>
      </c>
      <c r="D130" s="53">
        <v>294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7.208997921816847</v>
      </c>
      <c r="X130" s="36"/>
      <c r="Y130" s="59">
        <v>1.9521946426879178</v>
      </c>
      <c r="Z130" s="55">
        <v>384.32034870160953</v>
      </c>
    </row>
    <row r="131" spans="1:26" ht="13.5" customHeight="1" x14ac:dyDescent="0.15">
      <c r="A131" s="32">
        <v>126</v>
      </c>
      <c r="B131" s="33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6"/>
    </row>
    <row r="132" spans="1:26" ht="13.5" customHeight="1" x14ac:dyDescent="0.15">
      <c r="A132" s="32">
        <v>127</v>
      </c>
      <c r="B132" s="33" t="s">
        <v>119</v>
      </c>
      <c r="C132" s="34">
        <v>103.56044153582765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306.01126812604934</v>
      </c>
      <c r="T132" s="35"/>
      <c r="U132" s="35"/>
      <c r="V132" s="36"/>
      <c r="W132" s="54">
        <v>299.70748995266683</v>
      </c>
      <c r="X132" s="36"/>
      <c r="Y132" s="59">
        <v>2.0302781288379554</v>
      </c>
      <c r="Z132" s="39">
        <v>711.30947774338176</v>
      </c>
    </row>
    <row r="133" spans="1:26" ht="13.5" customHeight="1" x14ac:dyDescent="0.15">
      <c r="A133" s="32">
        <v>128</v>
      </c>
      <c r="B133" s="33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6"/>
    </row>
    <row r="134" spans="1:26" ht="13.5" customHeight="1" x14ac:dyDescent="0.15">
      <c r="A134" s="32">
        <v>129</v>
      </c>
      <c r="B134" s="33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6"/>
    </row>
    <row r="135" spans="1:26" ht="13.5" customHeight="1" x14ac:dyDescent="0.15">
      <c r="A135" s="32">
        <v>130</v>
      </c>
      <c r="B135" s="33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6"/>
    </row>
    <row r="136" spans="1:26" ht="13.5" customHeight="1" x14ac:dyDescent="0.15">
      <c r="A136" s="32">
        <v>131</v>
      </c>
      <c r="B136" s="33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6"/>
    </row>
    <row r="137" spans="1:26" ht="13.5" customHeight="1" x14ac:dyDescent="0.15">
      <c r="A137" s="32">
        <v>132</v>
      </c>
      <c r="B137" s="33" t="s">
        <v>120</v>
      </c>
      <c r="C137" s="44">
        <v>8.1172979106572445</v>
      </c>
      <c r="D137" s="35"/>
      <c r="E137" s="60">
        <v>2.3022871078723077E-2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54">
        <v>51.745713526217166</v>
      </c>
      <c r="X137" s="36"/>
      <c r="Y137" s="63">
        <v>0.11125705262047215</v>
      </c>
      <c r="Z137" s="39">
        <v>59.997291360573605</v>
      </c>
    </row>
    <row r="138" spans="1:26" ht="27" customHeight="1" x14ac:dyDescent="0.15">
      <c r="A138" s="32">
        <v>133</v>
      </c>
      <c r="B138" s="33" t="s">
        <v>121</v>
      </c>
      <c r="C138" s="34">
        <v>553.02781122857289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3.6440594368645136E-3</v>
      </c>
      <c r="X138" s="36"/>
      <c r="Y138" s="42"/>
      <c r="Z138" s="39">
        <v>553.03145528800974</v>
      </c>
    </row>
    <row r="139" spans="1:26" ht="13.5" customHeight="1" x14ac:dyDescent="0.15">
      <c r="A139" s="32">
        <v>134</v>
      </c>
      <c r="B139" s="33" t="s">
        <v>122</v>
      </c>
      <c r="C139" s="34">
        <v>368.14976793308517</v>
      </c>
      <c r="D139" s="35"/>
      <c r="E139" s="35"/>
      <c r="F139" s="45">
        <v>112.41512063099142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2.8060096363274805</v>
      </c>
      <c r="X139" s="36"/>
      <c r="Y139" s="42"/>
      <c r="Z139" s="39">
        <v>483.37089820040404</v>
      </c>
    </row>
    <row r="140" spans="1:26" ht="27" customHeight="1" x14ac:dyDescent="0.15">
      <c r="A140" s="32">
        <v>135</v>
      </c>
      <c r="B140" s="33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6"/>
    </row>
    <row r="141" spans="1:26" ht="13.5" customHeight="1" x14ac:dyDescent="0.15">
      <c r="A141" s="32">
        <v>136</v>
      </c>
      <c r="B141" s="33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6"/>
    </row>
    <row r="142" spans="1:26" ht="13.5" customHeight="1" x14ac:dyDescent="0.15">
      <c r="A142" s="32">
        <v>137</v>
      </c>
      <c r="B142" s="33" t="s">
        <v>123</v>
      </c>
      <c r="C142" s="47"/>
      <c r="D142" s="53">
        <v>3527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5">
        <v>3527</v>
      </c>
    </row>
    <row r="143" spans="1:26" ht="13.5" customHeight="1" x14ac:dyDescent="0.15">
      <c r="A143" s="32">
        <v>138</v>
      </c>
      <c r="B143" s="33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6"/>
    </row>
    <row r="144" spans="1:26" ht="13.5" customHeight="1" x14ac:dyDescent="0.15">
      <c r="A144" s="32">
        <v>139</v>
      </c>
      <c r="B144" s="33" t="s">
        <v>125</v>
      </c>
      <c r="C144" s="47"/>
      <c r="D144" s="53">
        <v>40.6</v>
      </c>
      <c r="E144" s="52">
        <v>3.3015212290751768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55">
        <v>43.901521229075179</v>
      </c>
    </row>
    <row r="145" spans="1:26" ht="13.5" customHeight="1" x14ac:dyDescent="0.15">
      <c r="A145" s="32">
        <v>140</v>
      </c>
      <c r="B145" s="33" t="s">
        <v>126</v>
      </c>
      <c r="C145" s="47"/>
      <c r="D145" s="35"/>
      <c r="E145" s="52">
        <v>1.0710921277747454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46">
        <v>1.0710921277747454</v>
      </c>
    </row>
    <row r="146" spans="1:26" ht="13.5" customHeight="1" x14ac:dyDescent="0.15">
      <c r="A146" s="32">
        <v>141</v>
      </c>
      <c r="B146" s="33" t="s">
        <v>127</v>
      </c>
      <c r="C146" s="47"/>
      <c r="D146" s="53">
        <v>330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55">
        <v>330</v>
      </c>
    </row>
    <row r="147" spans="1:26" ht="13.5" customHeight="1" x14ac:dyDescent="0.15">
      <c r="A147" s="32">
        <v>142</v>
      </c>
      <c r="B147" s="33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6"/>
    </row>
    <row r="148" spans="1:26" ht="13.5" customHeight="1" x14ac:dyDescent="0.15">
      <c r="A148" s="32">
        <v>143</v>
      </c>
      <c r="B148" s="33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6"/>
    </row>
    <row r="149" spans="1:26" ht="27" customHeight="1" x14ac:dyDescent="0.15">
      <c r="A149" s="32">
        <v>144</v>
      </c>
      <c r="B149" s="33" t="s">
        <v>128</v>
      </c>
      <c r="C149" s="44">
        <v>6.0311844635842728</v>
      </c>
      <c r="D149" s="35"/>
      <c r="E149" s="35"/>
      <c r="F149" s="35"/>
      <c r="G149" s="35"/>
      <c r="H149" s="35"/>
      <c r="I149" s="35"/>
      <c r="J149" s="35"/>
      <c r="K149" s="35"/>
      <c r="L149" s="45">
        <v>77.491316486825411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39">
        <v>83.522500950409679</v>
      </c>
    </row>
    <row r="150" spans="1:26" ht="13.5" customHeight="1" x14ac:dyDescent="0.15">
      <c r="A150" s="32">
        <v>145</v>
      </c>
      <c r="B150" s="33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6"/>
    </row>
    <row r="151" spans="1:26" ht="13.5" customHeight="1" x14ac:dyDescent="0.15">
      <c r="A151" s="32">
        <v>146</v>
      </c>
      <c r="B151" s="33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6"/>
    </row>
    <row r="152" spans="1:26" ht="13.5" customHeight="1" x14ac:dyDescent="0.15">
      <c r="A152" s="32">
        <v>147</v>
      </c>
      <c r="B152" s="33" t="s">
        <v>131</v>
      </c>
      <c r="C152" s="47"/>
      <c r="D152" s="53">
        <v>81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55">
        <v>81</v>
      </c>
    </row>
    <row r="153" spans="1:26" ht="13.5" customHeight="1" x14ac:dyDescent="0.15">
      <c r="A153" s="32">
        <v>148</v>
      </c>
      <c r="B153" s="33" t="s">
        <v>132</v>
      </c>
      <c r="C153" s="47"/>
      <c r="D153" s="53">
        <v>162.19999999999999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55">
        <v>162.19999999999999</v>
      </c>
    </row>
    <row r="154" spans="1:26" ht="13.5" customHeight="1" x14ac:dyDescent="0.15">
      <c r="A154" s="32">
        <v>149</v>
      </c>
      <c r="B154" s="33" t="s">
        <v>389</v>
      </c>
      <c r="C154" s="48">
        <v>6.9814322344557853E-2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0">
        <v>6.9814322344557853E-2</v>
      </c>
    </row>
    <row r="155" spans="1:26" ht="13.5" customHeight="1" x14ac:dyDescent="0.15">
      <c r="A155" s="32">
        <v>150</v>
      </c>
      <c r="B155" s="33" t="s">
        <v>133</v>
      </c>
      <c r="C155" s="44">
        <v>7.1059021822514241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9">
        <v>2.7813704524982965</v>
      </c>
      <c r="Z155" s="46">
        <v>9.8872726347497206</v>
      </c>
    </row>
    <row r="156" spans="1:26" ht="13.5" customHeight="1" x14ac:dyDescent="0.15">
      <c r="A156" s="32">
        <v>151</v>
      </c>
      <c r="B156" s="33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6"/>
    </row>
    <row r="157" spans="1:26" ht="13.5" customHeight="1" x14ac:dyDescent="0.15">
      <c r="A157" s="32">
        <v>152</v>
      </c>
      <c r="B157" s="33" t="s">
        <v>135</v>
      </c>
      <c r="C157" s="47"/>
      <c r="D157" s="53">
        <v>3310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55">
        <v>3310</v>
      </c>
    </row>
    <row r="158" spans="1:26" ht="13.5" customHeight="1" x14ac:dyDescent="0.15">
      <c r="A158" s="32">
        <v>153</v>
      </c>
      <c r="B158" s="33" t="s">
        <v>136</v>
      </c>
      <c r="C158" s="47"/>
      <c r="D158" s="35"/>
      <c r="E158" s="45">
        <v>190.36508067549568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39">
        <v>190.36508067549568</v>
      </c>
    </row>
    <row r="159" spans="1:26" ht="13.5" customHeight="1" x14ac:dyDescent="0.15">
      <c r="A159" s="32">
        <v>154</v>
      </c>
      <c r="B159" s="33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6"/>
    </row>
    <row r="160" spans="1:26" ht="13.5" customHeight="1" x14ac:dyDescent="0.15">
      <c r="A160" s="32">
        <v>155</v>
      </c>
      <c r="B160" s="33" t="s">
        <v>390</v>
      </c>
      <c r="C160" s="40">
        <v>0.93062112936702257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9.4016643104020385</v>
      </c>
      <c r="X160" s="36"/>
      <c r="Y160" s="42"/>
      <c r="Z160" s="39">
        <v>10.332285439769061</v>
      </c>
    </row>
    <row r="161" spans="1:26" ht="13.5" customHeight="1" x14ac:dyDescent="0.15">
      <c r="A161" s="32">
        <v>156</v>
      </c>
      <c r="B161" s="33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6"/>
    </row>
    <row r="162" spans="1:26" ht="13.5" customHeight="1" x14ac:dyDescent="0.15">
      <c r="A162" s="32">
        <v>157</v>
      </c>
      <c r="B162" s="33" t="s">
        <v>138</v>
      </c>
      <c r="C162" s="44">
        <v>8.6702499857108357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1">
        <v>0.11788067204469928</v>
      </c>
      <c r="X162" s="36"/>
      <c r="Y162" s="42"/>
      <c r="Z162" s="46">
        <v>8.7881306577555343</v>
      </c>
    </row>
    <row r="163" spans="1:26" ht="13.5" customHeight="1" x14ac:dyDescent="0.15">
      <c r="A163" s="32">
        <v>158</v>
      </c>
      <c r="B163" s="33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6"/>
    </row>
    <row r="164" spans="1:26" ht="13.5" customHeight="1" x14ac:dyDescent="0.15">
      <c r="A164" s="32">
        <v>159</v>
      </c>
      <c r="B164" s="33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6"/>
    </row>
    <row r="165" spans="1:26" ht="27" customHeight="1" x14ac:dyDescent="0.15">
      <c r="A165" s="32">
        <v>160</v>
      </c>
      <c r="B165" s="33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6"/>
    </row>
    <row r="166" spans="1:26" ht="13.5" customHeight="1" x14ac:dyDescent="0.15">
      <c r="A166" s="32">
        <v>161</v>
      </c>
      <c r="B166" s="33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3443.4798809129361</v>
      </c>
      <c r="U166" s="35"/>
      <c r="V166" s="36"/>
      <c r="W166" s="36"/>
      <c r="X166" s="36"/>
      <c r="Y166" s="42"/>
      <c r="Z166" s="39">
        <v>3443.4798809129361</v>
      </c>
    </row>
    <row r="167" spans="1:26" ht="13.5" customHeight="1" x14ac:dyDescent="0.15">
      <c r="A167" s="32">
        <v>162</v>
      </c>
      <c r="B167" s="33" t="s">
        <v>140</v>
      </c>
      <c r="C167" s="47"/>
      <c r="D167" s="53">
        <v>288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55">
        <v>288</v>
      </c>
    </row>
    <row r="168" spans="1:26" ht="13.5" customHeight="1" x14ac:dyDescent="0.15">
      <c r="A168" s="32">
        <v>163</v>
      </c>
      <c r="B168" s="33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6"/>
    </row>
    <row r="169" spans="1:26" ht="13.5" customHeight="1" x14ac:dyDescent="0.15">
      <c r="A169" s="32">
        <v>164</v>
      </c>
      <c r="B169" s="33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514.7656032378577</v>
      </c>
      <c r="U169" s="35"/>
      <c r="V169" s="36"/>
      <c r="W169" s="36"/>
      <c r="X169" s="36"/>
      <c r="Y169" s="42"/>
      <c r="Z169" s="39">
        <v>514.7656032378577</v>
      </c>
    </row>
    <row r="170" spans="1:26" ht="13.5" customHeight="1" x14ac:dyDescent="0.15">
      <c r="A170" s="32">
        <v>165</v>
      </c>
      <c r="B170" s="33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6"/>
    </row>
    <row r="171" spans="1:26" ht="13.5" customHeight="1" x14ac:dyDescent="0.15">
      <c r="A171" s="32">
        <v>166</v>
      </c>
      <c r="B171" s="33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6"/>
    </row>
    <row r="172" spans="1:26" ht="13.5" customHeight="1" x14ac:dyDescent="0.15">
      <c r="A172" s="32">
        <v>167</v>
      </c>
      <c r="B172" s="33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6"/>
    </row>
    <row r="173" spans="1:26" ht="13.5" customHeight="1" x14ac:dyDescent="0.15">
      <c r="A173" s="32">
        <v>168</v>
      </c>
      <c r="B173" s="33" t="s">
        <v>142</v>
      </c>
      <c r="C173" s="47"/>
      <c r="D173" s="53">
        <v>498.20000000000005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55">
        <v>498.20000000000005</v>
      </c>
    </row>
    <row r="174" spans="1:26" ht="13.5" customHeight="1" x14ac:dyDescent="0.15">
      <c r="A174" s="32">
        <v>169</v>
      </c>
      <c r="B174" s="33" t="s">
        <v>143</v>
      </c>
      <c r="C174" s="40">
        <v>0.38504705743060064</v>
      </c>
      <c r="D174" s="53">
        <v>22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55">
        <v>22.385047057430601</v>
      </c>
    </row>
    <row r="175" spans="1:26" ht="13.5" customHeight="1" x14ac:dyDescent="0.15">
      <c r="A175" s="32">
        <v>170</v>
      </c>
      <c r="B175" s="33" t="s">
        <v>144</v>
      </c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56"/>
    </row>
    <row r="176" spans="1:26" ht="13.5" customHeight="1" x14ac:dyDescent="0.15">
      <c r="A176" s="32">
        <v>171</v>
      </c>
      <c r="B176" s="33" t="s">
        <v>145</v>
      </c>
      <c r="C176" s="47"/>
      <c r="D176" s="53">
        <v>53.599999999999994</v>
      </c>
      <c r="E176" s="45">
        <v>18.081182503571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55">
        <v>71.681182503570994</v>
      </c>
    </row>
    <row r="177" spans="1:26" ht="13.5" customHeight="1" x14ac:dyDescent="0.15">
      <c r="A177" s="32">
        <v>172</v>
      </c>
      <c r="B177" s="33" t="s">
        <v>146</v>
      </c>
      <c r="C177" s="47"/>
      <c r="D177" s="53">
        <v>361.45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55">
        <v>361.45</v>
      </c>
    </row>
    <row r="178" spans="1:26" ht="13.5" customHeight="1" x14ac:dyDescent="0.15">
      <c r="A178" s="32">
        <v>173</v>
      </c>
      <c r="B178" s="33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6"/>
    </row>
    <row r="179" spans="1:26" ht="13.5" customHeight="1" x14ac:dyDescent="0.15">
      <c r="A179" s="32">
        <v>174</v>
      </c>
      <c r="B179" s="33" t="s">
        <v>147</v>
      </c>
      <c r="C179" s="47"/>
      <c r="D179" s="53">
        <v>156.16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55">
        <v>156.16</v>
      </c>
    </row>
    <row r="180" spans="1:26" ht="13.5" customHeight="1" x14ac:dyDescent="0.15">
      <c r="A180" s="32">
        <v>175</v>
      </c>
      <c r="B180" s="33" t="s">
        <v>148</v>
      </c>
      <c r="C180" s="47"/>
      <c r="D180" s="53">
        <v>229.29999999999998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55">
        <v>229.29999999999998</v>
      </c>
    </row>
    <row r="181" spans="1:26" ht="13.5" customHeight="1" x14ac:dyDescent="0.15">
      <c r="A181" s="32">
        <v>176</v>
      </c>
      <c r="B181" s="33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6022.3067917565422</v>
      </c>
      <c r="U181" s="35"/>
      <c r="V181" s="36"/>
      <c r="W181" s="36"/>
      <c r="X181" s="36"/>
      <c r="Y181" s="42"/>
      <c r="Z181" s="39">
        <v>6022.3067917565422</v>
      </c>
    </row>
    <row r="182" spans="1:26" ht="13.5" customHeight="1" x14ac:dyDescent="0.15">
      <c r="A182" s="32">
        <v>177</v>
      </c>
      <c r="B182" s="33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6"/>
    </row>
    <row r="183" spans="1:26" ht="13.5" customHeight="1" x14ac:dyDescent="0.15">
      <c r="A183" s="32">
        <v>178</v>
      </c>
      <c r="B183" s="33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59">
        <v>3.0712045460536679</v>
      </c>
      <c r="Z183" s="46">
        <v>3.0712045460536679</v>
      </c>
    </row>
    <row r="184" spans="1:26" ht="13.5" customHeight="1" x14ac:dyDescent="0.15">
      <c r="A184" s="32">
        <v>179</v>
      </c>
      <c r="B184" s="33" t="s">
        <v>151</v>
      </c>
      <c r="C184" s="47"/>
      <c r="D184" s="53">
        <v>18105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55">
        <v>18105</v>
      </c>
    </row>
    <row r="185" spans="1:26" ht="13.5" customHeight="1" x14ac:dyDescent="0.15">
      <c r="A185" s="32">
        <v>180</v>
      </c>
      <c r="B185" s="33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6"/>
    </row>
    <row r="186" spans="1:26" ht="13.5" customHeight="1" x14ac:dyDescent="0.15">
      <c r="A186" s="32">
        <v>181</v>
      </c>
      <c r="B186" s="33" t="s">
        <v>152</v>
      </c>
      <c r="C186" s="40">
        <v>0.25548743008097624</v>
      </c>
      <c r="D186" s="35"/>
      <c r="E186" s="45">
        <v>309.74108081953727</v>
      </c>
      <c r="F186" s="35"/>
      <c r="G186" s="35"/>
      <c r="H186" s="35"/>
      <c r="I186" s="35"/>
      <c r="J186" s="45">
        <v>40946.510253900051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1">
        <v>3.3266143048759065E-3</v>
      </c>
      <c r="X186" s="36"/>
      <c r="Y186" s="59">
        <v>7.581407506583127</v>
      </c>
      <c r="Z186" s="39">
        <v>41264.091556270563</v>
      </c>
    </row>
    <row r="187" spans="1:26" ht="13.5" customHeight="1" x14ac:dyDescent="0.15">
      <c r="A187" s="32">
        <v>182</v>
      </c>
      <c r="B187" s="33" t="s">
        <v>153</v>
      </c>
      <c r="C187" s="47"/>
      <c r="D187" s="53">
        <v>20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55">
        <v>20</v>
      </c>
    </row>
    <row r="188" spans="1:26" ht="13.5" customHeight="1" x14ac:dyDescent="0.15">
      <c r="A188" s="32">
        <v>183</v>
      </c>
      <c r="B188" s="33" t="s">
        <v>154</v>
      </c>
      <c r="C188" s="47"/>
      <c r="D188" s="53">
        <v>428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55">
        <v>428</v>
      </c>
    </row>
    <row r="189" spans="1:26" ht="13.5" customHeight="1" x14ac:dyDescent="0.15">
      <c r="A189" s="32">
        <v>184</v>
      </c>
      <c r="B189" s="33" t="s">
        <v>155</v>
      </c>
      <c r="C189" s="47"/>
      <c r="D189" s="53">
        <v>397.19999999999993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55">
        <v>397.19999999999993</v>
      </c>
    </row>
    <row r="190" spans="1:26" ht="13.5" customHeight="1" x14ac:dyDescent="0.15">
      <c r="A190" s="32">
        <v>185</v>
      </c>
      <c r="B190" s="33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33.128404446530588</v>
      </c>
      <c r="U190" s="35"/>
      <c r="V190" s="36"/>
      <c r="W190" s="36"/>
      <c r="X190" s="36"/>
      <c r="Y190" s="42"/>
      <c r="Z190" s="39">
        <v>33.128404446530588</v>
      </c>
    </row>
    <row r="191" spans="1:26" ht="13.5" customHeight="1" x14ac:dyDescent="0.15">
      <c r="A191" s="32">
        <v>186</v>
      </c>
      <c r="B191" s="33" t="s">
        <v>157</v>
      </c>
      <c r="C191" s="34">
        <v>13294.844877760765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9.8545166697052959</v>
      </c>
      <c r="X191" s="36"/>
      <c r="Y191" s="42"/>
      <c r="Z191" s="39">
        <v>13304.69939443047</v>
      </c>
    </row>
    <row r="192" spans="1:26" ht="13.5" customHeight="1" x14ac:dyDescent="0.15">
      <c r="A192" s="32">
        <v>187</v>
      </c>
      <c r="B192" s="33" t="s">
        <v>158</v>
      </c>
      <c r="C192" s="47"/>
      <c r="D192" s="53">
        <v>1848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5">
        <v>1848</v>
      </c>
    </row>
    <row r="193" spans="1:26" ht="13.5" customHeight="1" x14ac:dyDescent="0.15">
      <c r="A193" s="32">
        <v>188</v>
      </c>
      <c r="B193" s="33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6"/>
    </row>
    <row r="194" spans="1:26" ht="27" customHeight="1" x14ac:dyDescent="0.15">
      <c r="A194" s="32">
        <v>189</v>
      </c>
      <c r="B194" s="33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6"/>
    </row>
    <row r="195" spans="1:26" ht="13.5" customHeight="1" x14ac:dyDescent="0.15">
      <c r="A195" s="32">
        <v>190</v>
      </c>
      <c r="B195" s="33" t="s">
        <v>160</v>
      </c>
      <c r="C195" s="48">
        <v>2.5486937609413185E-3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0">
        <v>2.5486937609413185E-3</v>
      </c>
    </row>
    <row r="196" spans="1:26" ht="13.5" customHeight="1" x14ac:dyDescent="0.15">
      <c r="A196" s="32">
        <v>191</v>
      </c>
      <c r="B196" s="33" t="s">
        <v>161</v>
      </c>
      <c r="C196" s="47"/>
      <c r="D196" s="53">
        <v>396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55">
        <v>396</v>
      </c>
    </row>
    <row r="197" spans="1:26" ht="13.5" customHeight="1" x14ac:dyDescent="0.15">
      <c r="A197" s="32">
        <v>192</v>
      </c>
      <c r="B197" s="33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6"/>
    </row>
    <row r="198" spans="1:26" ht="13.5" customHeight="1" x14ac:dyDescent="0.15">
      <c r="A198" s="32">
        <v>193</v>
      </c>
      <c r="B198" s="33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6"/>
    </row>
    <row r="199" spans="1:26" ht="13.5" customHeight="1" x14ac:dyDescent="0.15">
      <c r="A199" s="32">
        <v>194</v>
      </c>
      <c r="B199" s="33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6"/>
    </row>
    <row r="200" spans="1:26" ht="13.5" customHeight="1" x14ac:dyDescent="0.15">
      <c r="A200" s="32">
        <v>195</v>
      </c>
      <c r="B200" s="33" t="s">
        <v>163</v>
      </c>
      <c r="C200" s="47"/>
      <c r="D200" s="53">
        <v>101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55">
        <v>101</v>
      </c>
    </row>
    <row r="201" spans="1:26" ht="13.5" customHeight="1" x14ac:dyDescent="0.15">
      <c r="A201" s="32">
        <v>196</v>
      </c>
      <c r="B201" s="33" t="s">
        <v>164</v>
      </c>
      <c r="C201" s="47"/>
      <c r="D201" s="53">
        <v>3734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55">
        <v>3734</v>
      </c>
    </row>
    <row r="202" spans="1:26" ht="13.5" customHeight="1" x14ac:dyDescent="0.15">
      <c r="A202" s="32">
        <v>197</v>
      </c>
      <c r="B202" s="33" t="s">
        <v>165</v>
      </c>
      <c r="C202" s="47"/>
      <c r="D202" s="53">
        <v>945.00000000000011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55">
        <v>945.00000000000011</v>
      </c>
    </row>
    <row r="203" spans="1:26" ht="13.5" customHeight="1" x14ac:dyDescent="0.15">
      <c r="A203" s="32">
        <v>198</v>
      </c>
      <c r="B203" s="33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6"/>
    </row>
    <row r="204" spans="1:26" ht="13.5" customHeight="1" x14ac:dyDescent="0.15">
      <c r="A204" s="32">
        <v>199</v>
      </c>
      <c r="B204" s="33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6"/>
    </row>
    <row r="205" spans="1:26" ht="13.5" customHeight="1" x14ac:dyDescent="0.15">
      <c r="A205" s="32">
        <v>200</v>
      </c>
      <c r="B205" s="33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6"/>
    </row>
    <row r="206" spans="1:26" ht="13.5" customHeight="1" x14ac:dyDescent="0.15">
      <c r="A206" s="32">
        <v>201</v>
      </c>
      <c r="B206" s="33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6"/>
    </row>
    <row r="207" spans="1:26" ht="13.5" customHeight="1" x14ac:dyDescent="0.15">
      <c r="A207" s="32">
        <v>202</v>
      </c>
      <c r="B207" s="33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6"/>
    </row>
    <row r="208" spans="1:26" ht="13.5" customHeight="1" x14ac:dyDescent="0.15">
      <c r="A208" s="32">
        <v>203</v>
      </c>
      <c r="B208" s="33" t="s">
        <v>168</v>
      </c>
      <c r="C208" s="40">
        <v>0.26310949485737162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0.26310949485737162</v>
      </c>
    </row>
    <row r="209" spans="1:26" ht="13.5" customHeight="1" x14ac:dyDescent="0.15">
      <c r="A209" s="32">
        <v>204</v>
      </c>
      <c r="B209" s="33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6"/>
    </row>
    <row r="210" spans="1:26" ht="13.5" customHeight="1" x14ac:dyDescent="0.15">
      <c r="A210" s="32">
        <v>205</v>
      </c>
      <c r="B210" s="33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6"/>
    </row>
    <row r="211" spans="1:26" ht="13.5" customHeight="1" x14ac:dyDescent="0.15">
      <c r="A211" s="32">
        <v>206</v>
      </c>
      <c r="B211" s="33" t="s">
        <v>170</v>
      </c>
      <c r="C211" s="47"/>
      <c r="D211" s="66">
        <v>4.8000000000000007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67">
        <v>4.8000000000000007</v>
      </c>
    </row>
    <row r="212" spans="1:26" ht="27" customHeight="1" x14ac:dyDescent="0.15">
      <c r="A212" s="32">
        <v>207</v>
      </c>
      <c r="B212" s="33" t="s">
        <v>171</v>
      </c>
      <c r="C212" s="40">
        <v>0.85890493781280064</v>
      </c>
      <c r="D212" s="53">
        <v>17</v>
      </c>
      <c r="E212" s="52">
        <v>6.7771505331487205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1.395813599562956E-2</v>
      </c>
      <c r="X212" s="36"/>
      <c r="Y212" s="42"/>
      <c r="Z212" s="55">
        <v>24.650013606957152</v>
      </c>
    </row>
    <row r="213" spans="1:26" ht="13.5" customHeight="1" x14ac:dyDescent="0.15">
      <c r="A213" s="32">
        <v>208</v>
      </c>
      <c r="B213" s="33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6"/>
    </row>
    <row r="214" spans="1:26" ht="13.5" customHeight="1" x14ac:dyDescent="0.15">
      <c r="A214" s="32">
        <v>209</v>
      </c>
      <c r="B214" s="33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157.74431002744419</v>
      </c>
      <c r="T214" s="35"/>
      <c r="U214" s="35"/>
      <c r="V214" s="36"/>
      <c r="W214" s="54">
        <v>206.76727369295799</v>
      </c>
      <c r="X214" s="36"/>
      <c r="Y214" s="42"/>
      <c r="Z214" s="39">
        <v>364.5115837204022</v>
      </c>
    </row>
    <row r="215" spans="1:26" ht="13.5" customHeight="1" x14ac:dyDescent="0.15">
      <c r="A215" s="32">
        <v>210</v>
      </c>
      <c r="B215" s="33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6"/>
    </row>
    <row r="216" spans="1:26" ht="13.5" customHeight="1" x14ac:dyDescent="0.15">
      <c r="A216" s="32">
        <v>211</v>
      </c>
      <c r="B216" s="33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6"/>
    </row>
    <row r="217" spans="1:26" ht="13.5" customHeight="1" x14ac:dyDescent="0.15">
      <c r="A217" s="32">
        <v>212</v>
      </c>
      <c r="B217" s="33" t="s">
        <v>174</v>
      </c>
      <c r="C217" s="47"/>
      <c r="D217" s="53">
        <v>510.00000000000006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55">
        <v>510.00000000000006</v>
      </c>
    </row>
    <row r="218" spans="1:26" ht="13.5" customHeight="1" x14ac:dyDescent="0.15">
      <c r="A218" s="32">
        <v>213</v>
      </c>
      <c r="B218" s="33" t="s">
        <v>175</v>
      </c>
      <c r="C218" s="34">
        <v>24.473744862697171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1">
        <v>9.3735502832369449E-2</v>
      </c>
      <c r="X218" s="36"/>
      <c r="Y218" s="42"/>
      <c r="Z218" s="39">
        <v>24.567480365529541</v>
      </c>
    </row>
    <row r="219" spans="1:26" ht="13.5" customHeight="1" x14ac:dyDescent="0.15">
      <c r="A219" s="32">
        <v>214</v>
      </c>
      <c r="B219" s="33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6"/>
    </row>
    <row r="220" spans="1:26" ht="13.5" customHeight="1" x14ac:dyDescent="0.15">
      <c r="A220" s="32">
        <v>215</v>
      </c>
      <c r="B220" s="33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6"/>
    </row>
    <row r="221" spans="1:26" ht="13.5" customHeight="1" x14ac:dyDescent="0.15">
      <c r="A221" s="32">
        <v>216</v>
      </c>
      <c r="B221" s="33" t="s">
        <v>413</v>
      </c>
      <c r="C221" s="48">
        <v>3.7123284389093307E-3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0">
        <v>3.7123284389093307E-3</v>
      </c>
    </row>
    <row r="222" spans="1:26" ht="13.5" customHeight="1" x14ac:dyDescent="0.15">
      <c r="A222" s="32">
        <v>217</v>
      </c>
      <c r="B222" s="33" t="s">
        <v>176</v>
      </c>
      <c r="C222" s="47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56"/>
    </row>
    <row r="223" spans="1:26" ht="13.5" customHeight="1" x14ac:dyDescent="0.15">
      <c r="A223" s="32">
        <v>218</v>
      </c>
      <c r="B223" s="33" t="s">
        <v>177</v>
      </c>
      <c r="C223" s="40">
        <v>0.33339630928380232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9">
        <v>8.9235983549114796E-4</v>
      </c>
      <c r="X223" s="36"/>
      <c r="Y223" s="42"/>
      <c r="Z223" s="43">
        <v>0.33428866911929345</v>
      </c>
    </row>
    <row r="224" spans="1:26" ht="13.5" customHeight="1" x14ac:dyDescent="0.15">
      <c r="A224" s="32">
        <v>219</v>
      </c>
      <c r="B224" s="33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6"/>
    </row>
    <row r="225" spans="1:26" ht="13.5" customHeight="1" x14ac:dyDescent="0.15">
      <c r="A225" s="32">
        <v>220</v>
      </c>
      <c r="B225" s="33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6"/>
    </row>
    <row r="226" spans="1:26" ht="13.5" customHeight="1" x14ac:dyDescent="0.15">
      <c r="A226" s="32">
        <v>221</v>
      </c>
      <c r="B226" s="33" t="s">
        <v>178</v>
      </c>
      <c r="C226" s="47"/>
      <c r="D226" s="53">
        <v>70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55">
        <v>70</v>
      </c>
    </row>
    <row r="227" spans="1:26" ht="13.5" customHeight="1" x14ac:dyDescent="0.15">
      <c r="A227" s="32">
        <v>222</v>
      </c>
      <c r="B227" s="33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6"/>
    </row>
    <row r="228" spans="1:26" ht="13.5" customHeight="1" x14ac:dyDescent="0.15">
      <c r="A228" s="32">
        <v>223</v>
      </c>
      <c r="B228" s="33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6"/>
    </row>
    <row r="229" spans="1:26" ht="27" customHeight="1" x14ac:dyDescent="0.15">
      <c r="A229" s="32">
        <v>224</v>
      </c>
      <c r="B229" s="33" t="s">
        <v>180</v>
      </c>
      <c r="C229" s="40">
        <v>0.62360326472971983</v>
      </c>
      <c r="D229" s="35"/>
      <c r="E229" s="35"/>
      <c r="F229" s="35"/>
      <c r="G229" s="35"/>
      <c r="H229" s="35"/>
      <c r="I229" s="45">
        <v>8672.3416127232667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54">
        <v>88.881843807784406</v>
      </c>
      <c r="X229" s="36"/>
      <c r="Y229" s="42"/>
      <c r="Z229" s="39">
        <v>8761.8470597957821</v>
      </c>
    </row>
    <row r="230" spans="1:26" ht="13.5" customHeight="1" x14ac:dyDescent="0.15">
      <c r="A230" s="32">
        <v>225</v>
      </c>
      <c r="B230" s="33" t="s">
        <v>181</v>
      </c>
      <c r="C230" s="47"/>
      <c r="D230" s="53">
        <v>550</v>
      </c>
      <c r="E230" s="52">
        <v>3.456990538521306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55">
        <v>553.45699053852127</v>
      </c>
    </row>
    <row r="231" spans="1:26" ht="13.5" customHeight="1" x14ac:dyDescent="0.15">
      <c r="A231" s="32">
        <v>226</v>
      </c>
      <c r="B231" s="33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6"/>
    </row>
    <row r="232" spans="1:26" ht="13.5" customHeight="1" x14ac:dyDescent="0.15">
      <c r="A232" s="32">
        <v>227</v>
      </c>
      <c r="B232" s="33" t="s">
        <v>182</v>
      </c>
      <c r="C232" s="47"/>
      <c r="D232" s="53">
        <v>400.00000000000006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55">
        <v>400.00000000000006</v>
      </c>
    </row>
    <row r="233" spans="1:26" ht="27" customHeight="1" x14ac:dyDescent="0.15">
      <c r="A233" s="32">
        <v>228</v>
      </c>
      <c r="B233" s="33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6"/>
    </row>
    <row r="234" spans="1:26" ht="13.5" customHeight="1" x14ac:dyDescent="0.15">
      <c r="A234" s="32">
        <v>229</v>
      </c>
      <c r="B234" s="33" t="s">
        <v>183</v>
      </c>
      <c r="C234" s="47"/>
      <c r="D234" s="53">
        <v>1191.4999999999995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55">
        <v>1191.4999999999995</v>
      </c>
    </row>
    <row r="235" spans="1:26" ht="27" customHeight="1" x14ac:dyDescent="0.15">
      <c r="A235" s="32">
        <v>230</v>
      </c>
      <c r="B235" s="33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6"/>
    </row>
    <row r="236" spans="1:26" ht="13.5" customHeight="1" x14ac:dyDescent="0.15">
      <c r="A236" s="32">
        <v>231</v>
      </c>
      <c r="B236" s="33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6"/>
    </row>
    <row r="237" spans="1:26" ht="13.5" customHeight="1" x14ac:dyDescent="0.15">
      <c r="A237" s="32">
        <v>232</v>
      </c>
      <c r="B237" s="33" t="s">
        <v>185</v>
      </c>
      <c r="C237" s="34">
        <v>9029.5098210599826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39">
        <v>9029.5098210599826</v>
      </c>
    </row>
    <row r="238" spans="1:26" ht="13.5" customHeight="1" x14ac:dyDescent="0.15">
      <c r="A238" s="32">
        <v>233</v>
      </c>
      <c r="B238" s="33" t="s">
        <v>186</v>
      </c>
      <c r="C238" s="47"/>
      <c r="D238" s="53">
        <v>108.00000000000003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55">
        <v>108.00000000000003</v>
      </c>
    </row>
    <row r="239" spans="1:26" ht="13.5" customHeight="1" x14ac:dyDescent="0.15">
      <c r="A239" s="32">
        <v>234</v>
      </c>
      <c r="B239" s="33" t="s">
        <v>187</v>
      </c>
      <c r="C239" s="48">
        <v>5.1498389632243589E-2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9">
        <v>5.7821810736117325E-4</v>
      </c>
      <c r="X239" s="36"/>
      <c r="Y239" s="42"/>
      <c r="Z239" s="50">
        <v>5.2076607739604763E-2</v>
      </c>
    </row>
    <row r="240" spans="1:26" ht="13.5" customHeight="1" x14ac:dyDescent="0.15">
      <c r="A240" s="32">
        <v>235</v>
      </c>
      <c r="B240" s="33" t="s">
        <v>420</v>
      </c>
      <c r="C240" s="57">
        <v>1.2918009825114898E-4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8">
        <v>1.2918009825114898E-4</v>
      </c>
    </row>
    <row r="241" spans="1:26" ht="13.5" customHeight="1" x14ac:dyDescent="0.15">
      <c r="A241" s="32">
        <v>236</v>
      </c>
      <c r="B241" s="33" t="s">
        <v>188</v>
      </c>
      <c r="C241" s="47"/>
      <c r="D241" s="53">
        <v>30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55">
        <v>30</v>
      </c>
    </row>
    <row r="242" spans="1:26" ht="13.5" customHeight="1" x14ac:dyDescent="0.15">
      <c r="A242" s="32">
        <v>237</v>
      </c>
      <c r="B242" s="33" t="s">
        <v>189</v>
      </c>
      <c r="C242" s="40">
        <v>0.46432981807902612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54">
        <v>12.728456992266796</v>
      </c>
      <c r="Y242" s="42"/>
      <c r="Z242" s="39">
        <v>13.192786810345822</v>
      </c>
    </row>
    <row r="243" spans="1:26" ht="13.5" customHeight="1" x14ac:dyDescent="0.15">
      <c r="A243" s="32">
        <v>238</v>
      </c>
      <c r="B243" s="33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6"/>
    </row>
    <row r="244" spans="1:26" ht="13.5" customHeight="1" x14ac:dyDescent="0.15">
      <c r="A244" s="32">
        <v>239</v>
      </c>
      <c r="B244" s="33" t="s">
        <v>190</v>
      </c>
      <c r="C244" s="44">
        <v>1.6466106154355444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6">
        <v>1.6466106154355444</v>
      </c>
    </row>
    <row r="245" spans="1:26" ht="13.5" customHeight="1" x14ac:dyDescent="0.15">
      <c r="A245" s="32">
        <v>240</v>
      </c>
      <c r="B245" s="33" t="s">
        <v>191</v>
      </c>
      <c r="C245" s="34">
        <v>1480.732047528548</v>
      </c>
      <c r="D245" s="35"/>
      <c r="E245" s="35"/>
      <c r="F245" s="60">
        <v>7.9781158678715061E-2</v>
      </c>
      <c r="G245" s="45">
        <v>46.15798707014163</v>
      </c>
      <c r="H245" s="35"/>
      <c r="I245" s="35"/>
      <c r="J245" s="35"/>
      <c r="K245" s="45">
        <v>261.09670511209623</v>
      </c>
      <c r="L245" s="35"/>
      <c r="M245" s="45">
        <v>7386.4717330524199</v>
      </c>
      <c r="N245" s="45">
        <v>509.55453221119427</v>
      </c>
      <c r="O245" s="45">
        <v>176.29130520525899</v>
      </c>
      <c r="P245" s="45">
        <v>109.73924551934222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39">
        <v>9970.1233368576795</v>
      </c>
    </row>
    <row r="246" spans="1:26" ht="27" customHeight="1" x14ac:dyDescent="0.15">
      <c r="A246" s="32">
        <v>241</v>
      </c>
      <c r="B246" s="33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6"/>
    </row>
    <row r="247" spans="1:26" ht="13.5" customHeight="1" x14ac:dyDescent="0.15">
      <c r="A247" s="32">
        <v>242</v>
      </c>
      <c r="B247" s="33" t="s">
        <v>192</v>
      </c>
      <c r="C247" s="48">
        <v>2.9618853807710202E-3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9">
        <v>5.1402103254813728E-4</v>
      </c>
      <c r="X247" s="36"/>
      <c r="Y247" s="42"/>
      <c r="Z247" s="50">
        <v>3.4759064133191575E-3</v>
      </c>
    </row>
    <row r="248" spans="1:26" ht="13.5" customHeight="1" x14ac:dyDescent="0.15">
      <c r="A248" s="32">
        <v>243</v>
      </c>
      <c r="B248" s="33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310.2959893933226</v>
      </c>
      <c r="V248" s="36"/>
      <c r="W248" s="36"/>
      <c r="X248" s="36"/>
      <c r="Y248" s="42"/>
      <c r="Z248" s="39">
        <v>310.2959893933226</v>
      </c>
    </row>
    <row r="249" spans="1:26" ht="13.5" customHeight="1" x14ac:dyDescent="0.15">
      <c r="A249" s="32">
        <v>244</v>
      </c>
      <c r="B249" s="33" t="s">
        <v>193</v>
      </c>
      <c r="C249" s="47"/>
      <c r="D249" s="53">
        <v>8974.5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55">
        <v>8974.5</v>
      </c>
    </row>
    <row r="250" spans="1:26" ht="13.5" customHeight="1" x14ac:dyDescent="0.15">
      <c r="A250" s="32">
        <v>245</v>
      </c>
      <c r="B250" s="33" t="s">
        <v>194</v>
      </c>
      <c r="C250" s="57">
        <v>1.1136866150219399E-4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9">
        <v>4.138442337628098E-4</v>
      </c>
      <c r="X250" s="36"/>
      <c r="Y250" s="42"/>
      <c r="Z250" s="58">
        <v>5.2521289526500379E-4</v>
      </c>
    </row>
    <row r="251" spans="1:26" ht="13.5" customHeight="1" x14ac:dyDescent="0.15">
      <c r="A251" s="32">
        <v>246</v>
      </c>
      <c r="B251" s="33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6"/>
    </row>
    <row r="252" spans="1:26" ht="13.5" customHeight="1" x14ac:dyDescent="0.15">
      <c r="A252" s="32">
        <v>247</v>
      </c>
      <c r="B252" s="33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6"/>
    </row>
    <row r="253" spans="1:26" ht="13.5" customHeight="1" x14ac:dyDescent="0.15">
      <c r="A253" s="32">
        <v>248</v>
      </c>
      <c r="B253" s="33" t="s">
        <v>195</v>
      </c>
      <c r="C253" s="47"/>
      <c r="D253" s="53">
        <v>908.00000000000011</v>
      </c>
      <c r="E253" s="68">
        <v>0.36712720821708861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55">
        <v>908.3671272082172</v>
      </c>
    </row>
    <row r="254" spans="1:26" ht="13.5" customHeight="1" x14ac:dyDescent="0.15">
      <c r="A254" s="32">
        <v>249</v>
      </c>
      <c r="B254" s="33" t="s">
        <v>196</v>
      </c>
      <c r="C254" s="47"/>
      <c r="D254" s="53">
        <v>1425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55">
        <v>1425</v>
      </c>
    </row>
    <row r="255" spans="1:26" ht="13.5" customHeight="1" x14ac:dyDescent="0.15">
      <c r="A255" s="32">
        <v>250</v>
      </c>
      <c r="B255" s="33" t="s">
        <v>197</v>
      </c>
      <c r="C255" s="47"/>
      <c r="D255" s="53">
        <v>102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55">
        <v>102</v>
      </c>
    </row>
    <row r="256" spans="1:26" ht="13.5" customHeight="1" x14ac:dyDescent="0.15">
      <c r="A256" s="32">
        <v>251</v>
      </c>
      <c r="B256" s="33" t="s">
        <v>198</v>
      </c>
      <c r="C256" s="47"/>
      <c r="D256" s="53">
        <v>7078.3000000000011</v>
      </c>
      <c r="E256" s="45">
        <v>92.760836783779496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55">
        <v>7171.0608367837804</v>
      </c>
    </row>
    <row r="257" spans="1:26" ht="13.5" customHeight="1" x14ac:dyDescent="0.15">
      <c r="A257" s="32">
        <v>252</v>
      </c>
      <c r="B257" s="33" t="s">
        <v>199</v>
      </c>
      <c r="C257" s="47"/>
      <c r="D257" s="35"/>
      <c r="E257" s="45">
        <v>37.855297936024769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39">
        <v>37.855297936024769</v>
      </c>
    </row>
    <row r="258" spans="1:26" ht="13.5" customHeight="1" x14ac:dyDescent="0.15">
      <c r="A258" s="32">
        <v>253</v>
      </c>
      <c r="B258" s="33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6"/>
    </row>
    <row r="259" spans="1:26" ht="13.5" customHeight="1" x14ac:dyDescent="0.15">
      <c r="A259" s="32">
        <v>254</v>
      </c>
      <c r="B259" s="33" t="s">
        <v>201</v>
      </c>
      <c r="C259" s="47"/>
      <c r="D259" s="53">
        <v>34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5">
        <v>34</v>
      </c>
    </row>
    <row r="260" spans="1:26" ht="13.5" customHeight="1" x14ac:dyDescent="0.15">
      <c r="A260" s="32">
        <v>255</v>
      </c>
      <c r="B260" s="33" t="s">
        <v>202</v>
      </c>
      <c r="C260" s="44">
        <v>1.8764917652385813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6">
        <v>1.8764917652385813</v>
      </c>
    </row>
    <row r="261" spans="1:26" ht="13.5" customHeight="1" x14ac:dyDescent="0.15">
      <c r="A261" s="32">
        <v>256</v>
      </c>
      <c r="B261" s="33" t="s">
        <v>203</v>
      </c>
      <c r="C261" s="47"/>
      <c r="D261" s="35"/>
      <c r="E261" s="52">
        <v>1.9944109193404866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6">
        <v>1.9944109193404866</v>
      </c>
    </row>
    <row r="262" spans="1:26" ht="13.5" customHeight="1" x14ac:dyDescent="0.15">
      <c r="A262" s="32">
        <v>257</v>
      </c>
      <c r="B262" s="33" t="s">
        <v>204</v>
      </c>
      <c r="C262" s="47"/>
      <c r="D262" s="35"/>
      <c r="E262" s="69">
        <v>4.5058300584729255E-4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8">
        <v>4.5058300584729255E-4</v>
      </c>
    </row>
    <row r="263" spans="1:26" ht="13.5" customHeight="1" x14ac:dyDescent="0.15">
      <c r="A263" s="32">
        <v>258</v>
      </c>
      <c r="B263" s="33" t="s">
        <v>205</v>
      </c>
      <c r="C263" s="40">
        <v>0.39325516569336166</v>
      </c>
      <c r="D263" s="53">
        <v>217.64999999999998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1">
        <v>0.88631175984602306</v>
      </c>
      <c r="X263" s="36"/>
      <c r="Y263" s="42"/>
      <c r="Z263" s="55">
        <v>218.92956692553938</v>
      </c>
    </row>
    <row r="264" spans="1:26" ht="13.5" customHeight="1" x14ac:dyDescent="0.15">
      <c r="A264" s="32">
        <v>259</v>
      </c>
      <c r="B264" s="33" t="s">
        <v>206</v>
      </c>
      <c r="C264" s="44">
        <v>1.7177849171106194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6">
        <v>1.7177849171106194</v>
      </c>
    </row>
    <row r="265" spans="1:26" ht="13.5" customHeight="1" x14ac:dyDescent="0.15">
      <c r="A265" s="32">
        <v>260</v>
      </c>
      <c r="B265" s="33" t="s">
        <v>207</v>
      </c>
      <c r="C265" s="47"/>
      <c r="D265" s="53">
        <v>2518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55">
        <v>2518</v>
      </c>
    </row>
    <row r="266" spans="1:26" ht="13.5" customHeight="1" x14ac:dyDescent="0.15">
      <c r="A266" s="32">
        <v>261</v>
      </c>
      <c r="B266" s="33" t="s">
        <v>208</v>
      </c>
      <c r="C266" s="47"/>
      <c r="D266" s="53">
        <v>223.5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55">
        <v>223.5</v>
      </c>
    </row>
    <row r="267" spans="1:26" ht="13.5" customHeight="1" x14ac:dyDescent="0.15">
      <c r="A267" s="32">
        <v>262</v>
      </c>
      <c r="B267" s="33" t="s">
        <v>209</v>
      </c>
      <c r="C267" s="34">
        <v>1226.8527437588875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2.8759175138705921</v>
      </c>
      <c r="X267" s="36"/>
      <c r="Y267" s="59">
        <v>3.4427988798069911</v>
      </c>
      <c r="Z267" s="39">
        <v>1233.171460152565</v>
      </c>
    </row>
    <row r="268" spans="1:26" ht="13.5" customHeight="1" x14ac:dyDescent="0.15">
      <c r="A268" s="32">
        <v>263</v>
      </c>
      <c r="B268" s="33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6"/>
    </row>
    <row r="269" spans="1:26" ht="27" customHeight="1" x14ac:dyDescent="0.15">
      <c r="A269" s="32">
        <v>264</v>
      </c>
      <c r="B269" s="33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6"/>
    </row>
    <row r="270" spans="1:26" ht="13.5" customHeight="1" x14ac:dyDescent="0.15">
      <c r="A270" s="32">
        <v>265</v>
      </c>
      <c r="B270" s="33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6"/>
    </row>
    <row r="271" spans="1:26" ht="13.5" customHeight="1" x14ac:dyDescent="0.15">
      <c r="A271" s="32">
        <v>266</v>
      </c>
      <c r="B271" s="33" t="s">
        <v>210</v>
      </c>
      <c r="C271" s="47"/>
      <c r="D271" s="66">
        <v>7.5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67">
        <v>7.5</v>
      </c>
    </row>
    <row r="272" spans="1:26" ht="13.5" customHeight="1" x14ac:dyDescent="0.15">
      <c r="A272" s="32">
        <v>267</v>
      </c>
      <c r="B272" s="33" t="s">
        <v>211</v>
      </c>
      <c r="C272" s="47"/>
      <c r="D272" s="53">
        <v>553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55">
        <v>553</v>
      </c>
    </row>
    <row r="273" spans="1:26" ht="13.5" customHeight="1" x14ac:dyDescent="0.15">
      <c r="A273" s="32">
        <v>268</v>
      </c>
      <c r="B273" s="33" t="s">
        <v>212</v>
      </c>
      <c r="C273" s="44">
        <v>1.5914365615308776</v>
      </c>
      <c r="D273" s="53">
        <v>9950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55">
        <v>9951.5914365615317</v>
      </c>
    </row>
    <row r="274" spans="1:26" ht="13.5" customHeight="1" x14ac:dyDescent="0.15">
      <c r="A274" s="32">
        <v>269</v>
      </c>
      <c r="B274" s="33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6"/>
    </row>
    <row r="275" spans="1:26" ht="13.5" customHeight="1" x14ac:dyDescent="0.15">
      <c r="A275" s="32">
        <v>270</v>
      </c>
      <c r="B275" s="33" t="s">
        <v>213</v>
      </c>
      <c r="C275" s="57">
        <v>1.4178003226016724E-4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2">
        <v>3.1596198576162106E-5</v>
      </c>
      <c r="X275" s="36"/>
      <c r="Y275" s="42"/>
      <c r="Z275" s="58">
        <v>1.7337623083632934E-4</v>
      </c>
    </row>
    <row r="276" spans="1:26" ht="13.5" customHeight="1" x14ac:dyDescent="0.15">
      <c r="A276" s="32">
        <v>271</v>
      </c>
      <c r="B276" s="33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6"/>
    </row>
    <row r="277" spans="1:26" ht="13.5" customHeight="1" x14ac:dyDescent="0.15">
      <c r="A277" s="32">
        <v>272</v>
      </c>
      <c r="B277" s="33" t="s">
        <v>214</v>
      </c>
      <c r="C277" s="44">
        <v>3.4858145473185216</v>
      </c>
      <c r="D277" s="53">
        <v>24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2.2026932902190257</v>
      </c>
      <c r="X277" s="37">
        <v>7.9513034730051402</v>
      </c>
      <c r="Y277" s="59">
        <v>6.4945595660965916</v>
      </c>
      <c r="Z277" s="55">
        <v>44.134370876639281</v>
      </c>
    </row>
    <row r="278" spans="1:26" ht="13.5" customHeight="1" x14ac:dyDescent="0.15">
      <c r="A278" s="32">
        <v>273</v>
      </c>
      <c r="B278" s="33" t="s">
        <v>215</v>
      </c>
      <c r="C278" s="40">
        <v>0.44901526586985463</v>
      </c>
      <c r="D278" s="53">
        <v>129.5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2">
        <v>1.3001493481884282E-5</v>
      </c>
      <c r="X278" s="36"/>
      <c r="Y278" s="42"/>
      <c r="Z278" s="55">
        <v>129.94902826736333</v>
      </c>
    </row>
    <row r="279" spans="1:26" ht="13.5" customHeight="1" x14ac:dyDescent="0.15">
      <c r="A279" s="32">
        <v>274</v>
      </c>
      <c r="B279" s="33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6"/>
    </row>
    <row r="280" spans="1:26" ht="13.5" customHeight="1" x14ac:dyDescent="0.15">
      <c r="A280" s="32">
        <v>275</v>
      </c>
      <c r="B280" s="33" t="s">
        <v>216</v>
      </c>
      <c r="C280" s="34">
        <v>77.19452779200715</v>
      </c>
      <c r="D280" s="53">
        <v>85.049999999999983</v>
      </c>
      <c r="E280" s="60">
        <v>5.9927539777689907E-2</v>
      </c>
      <c r="F280" s="35"/>
      <c r="G280" s="35"/>
      <c r="H280" s="35"/>
      <c r="I280" s="45">
        <v>15373.068302455591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54">
        <v>3040.5791754121456</v>
      </c>
      <c r="X280" s="36"/>
      <c r="Y280" s="42"/>
      <c r="Z280" s="55">
        <v>18575.951933199522</v>
      </c>
    </row>
    <row r="281" spans="1:26" ht="13.5" customHeight="1" x14ac:dyDescent="0.15">
      <c r="A281" s="32">
        <v>276</v>
      </c>
      <c r="B281" s="33" t="s">
        <v>217</v>
      </c>
      <c r="C281" s="44">
        <v>1.117044884072568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3.9253175993024447</v>
      </c>
      <c r="X281" s="36"/>
      <c r="Y281" s="42"/>
      <c r="Z281" s="46">
        <v>5.0423624833750127</v>
      </c>
    </row>
    <row r="282" spans="1:26" ht="13.5" customHeight="1" x14ac:dyDescent="0.15">
      <c r="A282" s="32">
        <v>277</v>
      </c>
      <c r="B282" s="33" t="s">
        <v>218</v>
      </c>
      <c r="C282" s="34">
        <v>76.207855302897187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54">
        <v>52.142870152871993</v>
      </c>
      <c r="X282" s="36"/>
      <c r="Y282" s="42"/>
      <c r="Z282" s="39">
        <v>128.35072545576918</v>
      </c>
    </row>
    <row r="283" spans="1:26" ht="13.5" customHeight="1" x14ac:dyDescent="0.15">
      <c r="A283" s="32">
        <v>278</v>
      </c>
      <c r="B283" s="33" t="s">
        <v>219</v>
      </c>
      <c r="C283" s="44">
        <v>1.3940392597279974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5.5766528208254496</v>
      </c>
      <c r="X283" s="36"/>
      <c r="Y283" s="42"/>
      <c r="Z283" s="46">
        <v>6.9706920805534471</v>
      </c>
    </row>
    <row r="284" spans="1:26" ht="13.5" customHeight="1" x14ac:dyDescent="0.15">
      <c r="A284" s="32">
        <v>279</v>
      </c>
      <c r="B284" s="33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6"/>
    </row>
    <row r="285" spans="1:26" ht="13.5" customHeight="1" x14ac:dyDescent="0.15">
      <c r="A285" s="32">
        <v>280</v>
      </c>
      <c r="B285" s="33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6"/>
    </row>
    <row r="286" spans="1:26" ht="13.5" customHeight="1" x14ac:dyDescent="0.15">
      <c r="A286" s="32">
        <v>281</v>
      </c>
      <c r="B286" s="33" t="s">
        <v>220</v>
      </c>
      <c r="C286" s="34">
        <v>1774.7084445568714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1.2617559199330197</v>
      </c>
      <c r="X286" s="36"/>
      <c r="Y286" s="59">
        <v>4.8268807196486181</v>
      </c>
      <c r="Z286" s="39">
        <v>1780.7970811964531</v>
      </c>
    </row>
    <row r="287" spans="1:26" ht="13.5" customHeight="1" x14ac:dyDescent="0.15">
      <c r="A287" s="32">
        <v>282</v>
      </c>
      <c r="B287" s="33" t="s">
        <v>221</v>
      </c>
      <c r="C287" s="40">
        <v>0.68194949970576013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1.6920667225989252</v>
      </c>
      <c r="X287" s="36"/>
      <c r="Y287" s="42"/>
      <c r="Z287" s="46">
        <v>2.3740162223046855</v>
      </c>
    </row>
    <row r="288" spans="1:26" ht="13.5" customHeight="1" x14ac:dyDescent="0.15">
      <c r="A288" s="32">
        <v>283</v>
      </c>
      <c r="B288" s="33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6"/>
    </row>
    <row r="289" spans="1:26" ht="13.5" customHeight="1" x14ac:dyDescent="0.15">
      <c r="A289" s="32">
        <v>284</v>
      </c>
      <c r="B289" s="33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6"/>
    </row>
    <row r="290" spans="1:26" ht="13.5" customHeight="1" x14ac:dyDescent="0.15">
      <c r="A290" s="32">
        <v>285</v>
      </c>
      <c r="B290" s="33" t="s">
        <v>223</v>
      </c>
      <c r="C290" s="47"/>
      <c r="D290" s="53">
        <v>6278.5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55">
        <v>6278.5</v>
      </c>
    </row>
    <row r="291" spans="1:26" ht="13.5" customHeight="1" x14ac:dyDescent="0.15">
      <c r="A291" s="32">
        <v>286</v>
      </c>
      <c r="B291" s="33" t="s">
        <v>224</v>
      </c>
      <c r="C291" s="47"/>
      <c r="D291" s="53">
        <v>143.99999999999997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55">
        <v>143.99999999999997</v>
      </c>
    </row>
    <row r="292" spans="1:26" ht="13.5" customHeight="1" x14ac:dyDescent="0.15">
      <c r="A292" s="32">
        <v>287</v>
      </c>
      <c r="B292" s="33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6"/>
    </row>
    <row r="293" spans="1:26" ht="13.5" customHeight="1" x14ac:dyDescent="0.15">
      <c r="A293" s="32">
        <v>288</v>
      </c>
      <c r="B293" s="33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5780.2162815985375</v>
      </c>
      <c r="U293" s="35"/>
      <c r="V293" s="36"/>
      <c r="W293" s="36"/>
      <c r="X293" s="36"/>
      <c r="Y293" s="42"/>
      <c r="Z293" s="39">
        <v>5780.2162815985375</v>
      </c>
    </row>
    <row r="294" spans="1:26" ht="13.5" customHeight="1" x14ac:dyDescent="0.15">
      <c r="A294" s="32">
        <v>289</v>
      </c>
      <c r="B294" s="33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6"/>
    </row>
    <row r="295" spans="1:26" ht="13.5" customHeight="1" x14ac:dyDescent="0.15">
      <c r="A295" s="32">
        <v>290</v>
      </c>
      <c r="B295" s="33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6"/>
    </row>
    <row r="296" spans="1:26" ht="40.5" customHeight="1" x14ac:dyDescent="0.15">
      <c r="A296" s="32">
        <v>291</v>
      </c>
      <c r="B296" s="33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6"/>
    </row>
    <row r="297" spans="1:26" ht="13.5" customHeight="1" x14ac:dyDescent="0.15">
      <c r="A297" s="32">
        <v>292</v>
      </c>
      <c r="B297" s="33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6"/>
    </row>
    <row r="298" spans="1:26" ht="13.5" customHeight="1" x14ac:dyDescent="0.15">
      <c r="A298" s="32">
        <v>293</v>
      </c>
      <c r="B298" s="33" t="s">
        <v>227</v>
      </c>
      <c r="C298" s="47"/>
      <c r="D298" s="53">
        <v>452.8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55">
        <v>452.8</v>
      </c>
    </row>
    <row r="299" spans="1:26" ht="13.5" customHeight="1" x14ac:dyDescent="0.15">
      <c r="A299" s="32">
        <v>294</v>
      </c>
      <c r="B299" s="33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6"/>
    </row>
    <row r="300" spans="1:26" ht="13.5" customHeight="1" x14ac:dyDescent="0.15">
      <c r="A300" s="32">
        <v>295</v>
      </c>
      <c r="B300" s="33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6"/>
    </row>
    <row r="301" spans="1:26" ht="13.5" customHeight="1" x14ac:dyDescent="0.15">
      <c r="A301" s="32">
        <v>296</v>
      </c>
      <c r="B301" s="33" t="s">
        <v>229</v>
      </c>
      <c r="C301" s="34">
        <v>11870.377865289942</v>
      </c>
      <c r="D301" s="53">
        <v>407.5</v>
      </c>
      <c r="E301" s="45">
        <v>262.95296453347225</v>
      </c>
      <c r="F301" s="35"/>
      <c r="G301" s="35"/>
      <c r="H301" s="35"/>
      <c r="I301" s="35"/>
      <c r="J301" s="35"/>
      <c r="K301" s="45">
        <v>296.9332962876814</v>
      </c>
      <c r="L301" s="35"/>
      <c r="M301" s="45">
        <v>18078.535180895178</v>
      </c>
      <c r="N301" s="35"/>
      <c r="O301" s="45">
        <v>95.09442472839055</v>
      </c>
      <c r="P301" s="35"/>
      <c r="Q301" s="35"/>
      <c r="R301" s="35"/>
      <c r="S301" s="35"/>
      <c r="T301" s="35"/>
      <c r="U301" s="35"/>
      <c r="V301" s="36"/>
      <c r="W301" s="54">
        <v>19.20325719799354</v>
      </c>
      <c r="X301" s="36"/>
      <c r="Y301" s="38">
        <v>85.680367352229311</v>
      </c>
      <c r="Z301" s="55">
        <v>31116.277356284889</v>
      </c>
    </row>
    <row r="302" spans="1:26" ht="13.5" customHeight="1" x14ac:dyDescent="0.15">
      <c r="A302" s="32">
        <v>297</v>
      </c>
      <c r="B302" s="33" t="s">
        <v>230</v>
      </c>
      <c r="C302" s="34">
        <v>4899.1486838302862</v>
      </c>
      <c r="D302" s="53">
        <v>214.20000000000002</v>
      </c>
      <c r="E302" s="45">
        <v>72.100103827257385</v>
      </c>
      <c r="F302" s="35"/>
      <c r="G302" s="45">
        <v>10078.966732873178</v>
      </c>
      <c r="H302" s="35"/>
      <c r="I302" s="35"/>
      <c r="J302" s="35"/>
      <c r="K302" s="45">
        <v>406.98454038019111</v>
      </c>
      <c r="L302" s="35"/>
      <c r="M302" s="45">
        <v>11504.725834263349</v>
      </c>
      <c r="N302" s="45">
        <v>354.09263608203241</v>
      </c>
      <c r="O302" s="45">
        <v>216.30680447201891</v>
      </c>
      <c r="P302" s="45">
        <v>70.881408625464914</v>
      </c>
      <c r="Q302" s="35"/>
      <c r="R302" s="35"/>
      <c r="S302" s="35"/>
      <c r="T302" s="35"/>
      <c r="U302" s="35"/>
      <c r="V302" s="36"/>
      <c r="W302" s="54">
        <v>9.9981541586828886</v>
      </c>
      <c r="X302" s="36"/>
      <c r="Y302" s="59">
        <v>8.3211899929965636</v>
      </c>
      <c r="Z302" s="55">
        <v>27835.72608850546</v>
      </c>
    </row>
    <row r="303" spans="1:26" ht="13.5" customHeight="1" x14ac:dyDescent="0.15">
      <c r="A303" s="32">
        <v>298</v>
      </c>
      <c r="B303" s="33" t="s">
        <v>231</v>
      </c>
      <c r="C303" s="44">
        <v>1.3624937376268473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6">
        <v>1.3624937376268473</v>
      </c>
    </row>
    <row r="304" spans="1:26" ht="13.5" customHeight="1" x14ac:dyDescent="0.15">
      <c r="A304" s="32">
        <v>299</v>
      </c>
      <c r="B304" s="33" t="s">
        <v>232</v>
      </c>
      <c r="C304" s="48">
        <v>1.2419670722764616E-2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2.4272023579635137E-3</v>
      </c>
      <c r="X304" s="36"/>
      <c r="Y304" s="42"/>
      <c r="Z304" s="50">
        <v>1.4846873080728129E-2</v>
      </c>
    </row>
    <row r="305" spans="1:26" ht="13.5" customHeight="1" x14ac:dyDescent="0.15">
      <c r="A305" s="32">
        <v>300</v>
      </c>
      <c r="B305" s="33" t="s">
        <v>233</v>
      </c>
      <c r="C305" s="34">
        <v>93452.302652818413</v>
      </c>
      <c r="D305" s="66">
        <v>2.2000000000000002</v>
      </c>
      <c r="E305" s="68">
        <v>0.63273502721296737</v>
      </c>
      <c r="F305" s="45">
        <v>3384.4676450843599</v>
      </c>
      <c r="G305" s="45">
        <v>42986.574211305116</v>
      </c>
      <c r="H305" s="35"/>
      <c r="I305" s="35"/>
      <c r="J305" s="35"/>
      <c r="K305" s="45">
        <v>3709.6498242983935</v>
      </c>
      <c r="L305" s="45">
        <v>374.00313404611359</v>
      </c>
      <c r="M305" s="45">
        <v>252208.78035674593</v>
      </c>
      <c r="N305" s="45">
        <v>4320.1864387141432</v>
      </c>
      <c r="O305" s="45">
        <v>1435.3702354856364</v>
      </c>
      <c r="P305" s="45">
        <v>689.40713218874453</v>
      </c>
      <c r="Q305" s="35"/>
      <c r="R305" s="35"/>
      <c r="S305" s="35"/>
      <c r="T305" s="35"/>
      <c r="U305" s="35"/>
      <c r="V305" s="36"/>
      <c r="W305" s="54">
        <v>62.59997869547864</v>
      </c>
      <c r="X305" s="36"/>
      <c r="Y305" s="59">
        <v>1.0671621887197527</v>
      </c>
      <c r="Z305" s="55">
        <v>402627.24150659831</v>
      </c>
    </row>
    <row r="306" spans="1:26" ht="13.5" customHeight="1" x14ac:dyDescent="0.15">
      <c r="A306" s="32">
        <v>301</v>
      </c>
      <c r="B306" s="33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6"/>
    </row>
    <row r="307" spans="1:26" ht="13.5" customHeight="1" x14ac:dyDescent="0.15">
      <c r="A307" s="32">
        <v>302</v>
      </c>
      <c r="B307" s="33" t="s">
        <v>235</v>
      </c>
      <c r="C307" s="34">
        <v>988.54876284198133</v>
      </c>
      <c r="D307" s="53">
        <v>64.7</v>
      </c>
      <c r="E307" s="60">
        <v>1.2343060160075872E-2</v>
      </c>
      <c r="F307" s="35"/>
      <c r="G307" s="35"/>
      <c r="H307" s="35"/>
      <c r="I307" s="35"/>
      <c r="J307" s="45">
        <v>493.92278376844712</v>
      </c>
      <c r="K307" s="35"/>
      <c r="L307" s="35"/>
      <c r="M307" s="45">
        <v>93.528096955274194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8.4356037775091171</v>
      </c>
      <c r="X307" s="36"/>
      <c r="Y307" s="42"/>
      <c r="Z307" s="55">
        <v>1649.1475904033716</v>
      </c>
    </row>
    <row r="308" spans="1:26" ht="13.5" customHeight="1" x14ac:dyDescent="0.15">
      <c r="A308" s="32">
        <v>303</v>
      </c>
      <c r="B308" s="33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6"/>
    </row>
    <row r="309" spans="1:26" ht="13.5" customHeight="1" x14ac:dyDescent="0.15">
      <c r="A309" s="32">
        <v>304</v>
      </c>
      <c r="B309" s="33" t="s">
        <v>236</v>
      </c>
      <c r="C309" s="48">
        <v>2.4226690937556198E-2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0">
        <v>2.4226690937556198E-2</v>
      </c>
    </row>
    <row r="310" spans="1:26" ht="13.5" customHeight="1" x14ac:dyDescent="0.15">
      <c r="A310" s="32">
        <v>305</v>
      </c>
      <c r="B310" s="33" t="s">
        <v>237</v>
      </c>
      <c r="C310" s="44">
        <v>2.7427240619500526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1.0622454321748749</v>
      </c>
      <c r="X310" s="54">
        <v>20.837689993400009</v>
      </c>
      <c r="Y310" s="59">
        <v>5.5741410293735996</v>
      </c>
      <c r="Z310" s="39">
        <v>30.216800516898537</v>
      </c>
    </row>
    <row r="311" spans="1:26" ht="13.5" customHeight="1" x14ac:dyDescent="0.15">
      <c r="A311" s="32">
        <v>306</v>
      </c>
      <c r="B311" s="33" t="s">
        <v>238</v>
      </c>
      <c r="C311" s="48">
        <v>5.869902487626355E-2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0">
        <v>5.869902487626355E-2</v>
      </c>
    </row>
    <row r="312" spans="1:26" ht="13.5" customHeight="1" x14ac:dyDescent="0.15">
      <c r="A312" s="32">
        <v>307</v>
      </c>
      <c r="B312" s="33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6"/>
    </row>
    <row r="313" spans="1:26" ht="13.5" customHeight="1" x14ac:dyDescent="0.15">
      <c r="A313" s="32">
        <v>308</v>
      </c>
      <c r="B313" s="33" t="s">
        <v>239</v>
      </c>
      <c r="C313" s="57">
        <v>4.8667841626031522E-4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9">
        <v>2.5225655849588367E-4</v>
      </c>
      <c r="X313" s="36"/>
      <c r="Y313" s="42"/>
      <c r="Z313" s="58">
        <v>7.3893497475619884E-4</v>
      </c>
    </row>
    <row r="314" spans="1:26" ht="13.5" customHeight="1" x14ac:dyDescent="0.15">
      <c r="A314" s="32">
        <v>309</v>
      </c>
      <c r="B314" s="33" t="s">
        <v>240</v>
      </c>
      <c r="C314" s="44">
        <v>1.8815584452979186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54">
        <v>259.86600078726923</v>
      </c>
      <c r="X314" s="37">
        <v>6.1135410016251797</v>
      </c>
      <c r="Y314" s="59">
        <v>3.2139106206205943</v>
      </c>
      <c r="Z314" s="39">
        <v>271.07501085481294</v>
      </c>
    </row>
    <row r="315" spans="1:26" ht="13.5" customHeight="1" x14ac:dyDescent="0.15">
      <c r="A315" s="32">
        <v>310</v>
      </c>
      <c r="B315" s="33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6"/>
    </row>
    <row r="316" spans="1:26" ht="13.5" customHeight="1" x14ac:dyDescent="0.15">
      <c r="A316" s="32">
        <v>311</v>
      </c>
      <c r="B316" s="33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6"/>
    </row>
    <row r="317" spans="1:26" ht="13.5" customHeight="1" x14ac:dyDescent="0.15">
      <c r="A317" s="32">
        <v>312</v>
      </c>
      <c r="B317" s="33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6"/>
    </row>
    <row r="318" spans="1:26" ht="13.5" customHeight="1" x14ac:dyDescent="0.15">
      <c r="A318" s="32">
        <v>313</v>
      </c>
      <c r="B318" s="33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6"/>
    </row>
    <row r="319" spans="1:26" ht="13.5" customHeight="1" x14ac:dyDescent="0.15">
      <c r="A319" s="32">
        <v>314</v>
      </c>
      <c r="B319" s="33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6"/>
    </row>
    <row r="320" spans="1:26" ht="13.5" customHeight="1" x14ac:dyDescent="0.15">
      <c r="A320" s="32">
        <v>315</v>
      </c>
      <c r="B320" s="33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6"/>
    </row>
    <row r="321" spans="1:26" ht="13.5" customHeight="1" x14ac:dyDescent="0.15">
      <c r="A321" s="32">
        <v>316</v>
      </c>
      <c r="B321" s="33" t="s">
        <v>241</v>
      </c>
      <c r="C321" s="40">
        <v>0.2186015500606131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0.2186015500606131</v>
      </c>
    </row>
    <row r="322" spans="1:26" ht="13.5" customHeight="1" x14ac:dyDescent="0.15">
      <c r="A322" s="32">
        <v>317</v>
      </c>
      <c r="B322" s="33" t="s">
        <v>447</v>
      </c>
      <c r="C322" s="48">
        <v>4.8133490140144002E-2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0">
        <v>4.8133490140144002E-2</v>
      </c>
    </row>
    <row r="323" spans="1:26" ht="13.5" customHeight="1" x14ac:dyDescent="0.15">
      <c r="A323" s="32">
        <v>318</v>
      </c>
      <c r="B323" s="33" t="s">
        <v>242</v>
      </c>
      <c r="C323" s="40">
        <v>0.32368693277662797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1.3643241061833362E-2</v>
      </c>
      <c r="X323" s="36"/>
      <c r="Y323" s="42"/>
      <c r="Z323" s="43">
        <v>0.33733017383846131</v>
      </c>
    </row>
    <row r="324" spans="1:26" ht="13.5" customHeight="1" x14ac:dyDescent="0.15">
      <c r="A324" s="32">
        <v>319</v>
      </c>
      <c r="B324" s="33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6"/>
    </row>
    <row r="325" spans="1:26" ht="13.5" customHeight="1" x14ac:dyDescent="0.15">
      <c r="A325" s="32">
        <v>320</v>
      </c>
      <c r="B325" s="33" t="s">
        <v>243</v>
      </c>
      <c r="C325" s="48">
        <v>4.4280617394190074E-3</v>
      </c>
      <c r="D325" s="35"/>
      <c r="E325" s="68">
        <v>0.12421845650459334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3">
        <v>0.12864651824401235</v>
      </c>
    </row>
    <row r="326" spans="1:26" ht="13.5" customHeight="1" x14ac:dyDescent="0.15">
      <c r="A326" s="32">
        <v>321</v>
      </c>
      <c r="B326" s="33" t="s">
        <v>244</v>
      </c>
      <c r="C326" s="48">
        <v>4.4926342500009493E-2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54">
        <v>18.218060660057706</v>
      </c>
      <c r="X326" s="36"/>
      <c r="Y326" s="63">
        <v>0.15431357139428534</v>
      </c>
      <c r="Z326" s="39">
        <v>18.417300573952001</v>
      </c>
    </row>
    <row r="327" spans="1:26" ht="54" customHeight="1" x14ac:dyDescent="0.15">
      <c r="A327" s="32">
        <v>322</v>
      </c>
      <c r="B327" s="33" t="s">
        <v>245</v>
      </c>
      <c r="C327" s="34">
        <v>30.056111889689916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4">
        <v>26.030972166374976</v>
      </c>
      <c r="X327" s="36"/>
      <c r="Y327" s="42"/>
      <c r="Z327" s="39">
        <v>56.087084056064896</v>
      </c>
    </row>
    <row r="328" spans="1:26" ht="13.5" customHeight="1" x14ac:dyDescent="0.15">
      <c r="A328" s="32">
        <v>323</v>
      </c>
      <c r="B328" s="33" t="s">
        <v>246</v>
      </c>
      <c r="C328" s="47"/>
      <c r="D328" s="53">
        <v>82.5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55">
        <v>82.5</v>
      </c>
    </row>
    <row r="329" spans="1:26" ht="27" customHeight="1" x14ac:dyDescent="0.15">
      <c r="A329" s="32">
        <v>324</v>
      </c>
      <c r="B329" s="33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6"/>
    </row>
    <row r="330" spans="1:26" ht="13.5" customHeight="1" x14ac:dyDescent="0.15">
      <c r="A330" s="32">
        <v>325</v>
      </c>
      <c r="B330" s="33" t="s">
        <v>247</v>
      </c>
      <c r="C330" s="47"/>
      <c r="D330" s="53">
        <v>2400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55">
        <v>2400</v>
      </c>
    </row>
    <row r="331" spans="1:26" ht="13.5" customHeight="1" x14ac:dyDescent="0.15">
      <c r="A331" s="32">
        <v>326</v>
      </c>
      <c r="B331" s="33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6"/>
    </row>
    <row r="332" spans="1:26" ht="13.5" customHeight="1" x14ac:dyDescent="0.15">
      <c r="A332" s="32">
        <v>327</v>
      </c>
      <c r="B332" s="33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6"/>
    </row>
    <row r="333" spans="1:26" ht="13.5" customHeight="1" x14ac:dyDescent="0.15">
      <c r="A333" s="32">
        <v>328</v>
      </c>
      <c r="B333" s="33" t="s">
        <v>248</v>
      </c>
      <c r="C333" s="40">
        <v>0.29370593785533644</v>
      </c>
      <c r="D333" s="53">
        <v>512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1.738520382663586</v>
      </c>
      <c r="X333" s="36"/>
      <c r="Y333" s="42"/>
      <c r="Z333" s="55">
        <v>514.03222632051893</v>
      </c>
    </row>
    <row r="334" spans="1:26" ht="13.5" customHeight="1" x14ac:dyDescent="0.15">
      <c r="A334" s="32">
        <v>329</v>
      </c>
      <c r="B334" s="33" t="s">
        <v>249</v>
      </c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56"/>
    </row>
    <row r="335" spans="1:26" ht="27" customHeight="1" x14ac:dyDescent="0.15">
      <c r="A335" s="32">
        <v>330</v>
      </c>
      <c r="B335" s="33" t="s">
        <v>452</v>
      </c>
      <c r="C335" s="44">
        <v>1.6685661906198304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1">
        <v>0.41765575205724748</v>
      </c>
      <c r="X335" s="36"/>
      <c r="Y335" s="42"/>
      <c r="Z335" s="46">
        <v>2.0862219426770778</v>
      </c>
    </row>
    <row r="336" spans="1:26" ht="13.5" customHeight="1" x14ac:dyDescent="0.15">
      <c r="A336" s="32">
        <v>331</v>
      </c>
      <c r="B336" s="33" t="s">
        <v>250</v>
      </c>
      <c r="C336" s="47"/>
      <c r="D336" s="53">
        <v>12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55">
        <v>12</v>
      </c>
    </row>
    <row r="337" spans="1:26" ht="13.5" customHeight="1" x14ac:dyDescent="0.15">
      <c r="A337" s="32">
        <v>332</v>
      </c>
      <c r="B337" s="33" t="s">
        <v>251</v>
      </c>
      <c r="C337" s="64">
        <v>1.1130701990411791E-5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70">
        <v>1.1840692326494623E-6</v>
      </c>
      <c r="X337" s="37">
        <v>2.3767622251094678</v>
      </c>
      <c r="Y337" s="63">
        <v>0.31556995370704199</v>
      </c>
      <c r="Z337" s="46">
        <v>2.6923444935877328</v>
      </c>
    </row>
    <row r="338" spans="1:26" ht="13.5" customHeight="1" x14ac:dyDescent="0.15">
      <c r="A338" s="32">
        <v>333</v>
      </c>
      <c r="B338" s="33" t="s">
        <v>252</v>
      </c>
      <c r="C338" s="40">
        <v>0.66889082427737967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0.66889082427737967</v>
      </c>
    </row>
    <row r="339" spans="1:26" ht="13.5" customHeight="1" x14ac:dyDescent="0.15">
      <c r="A339" s="32">
        <v>334</v>
      </c>
      <c r="B339" s="33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6"/>
    </row>
    <row r="340" spans="1:26" ht="13.5" customHeight="1" x14ac:dyDescent="0.15">
      <c r="A340" s="32">
        <v>335</v>
      </c>
      <c r="B340" s="33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6"/>
    </row>
    <row r="341" spans="1:26" ht="13.5" customHeight="1" x14ac:dyDescent="0.15">
      <c r="A341" s="32">
        <v>336</v>
      </c>
      <c r="B341" s="33" t="s">
        <v>255</v>
      </c>
      <c r="C341" s="40">
        <v>0.93182258204330581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1">
        <v>0.84876236979826114</v>
      </c>
      <c r="X341" s="36"/>
      <c r="Y341" s="42"/>
      <c r="Z341" s="46">
        <v>1.7805849518415671</v>
      </c>
    </row>
    <row r="342" spans="1:26" ht="13.5" customHeight="1" x14ac:dyDescent="0.15">
      <c r="A342" s="32">
        <v>337</v>
      </c>
      <c r="B342" s="33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6"/>
    </row>
    <row r="343" spans="1:26" ht="13.5" customHeight="1" x14ac:dyDescent="0.15">
      <c r="A343" s="32">
        <v>338</v>
      </c>
      <c r="B343" s="33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6"/>
    </row>
    <row r="344" spans="1:26" ht="13.5" customHeight="1" x14ac:dyDescent="0.15">
      <c r="A344" s="32">
        <v>339</v>
      </c>
      <c r="B344" s="33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6"/>
    </row>
    <row r="345" spans="1:26" ht="13.5" customHeight="1" x14ac:dyDescent="0.15">
      <c r="A345" s="32">
        <v>340</v>
      </c>
      <c r="B345" s="33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6"/>
    </row>
    <row r="346" spans="1:26" ht="13.5" customHeight="1" x14ac:dyDescent="0.15">
      <c r="A346" s="32">
        <v>341</v>
      </c>
      <c r="B346" s="33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6"/>
    </row>
    <row r="347" spans="1:26" ht="13.5" customHeight="1" x14ac:dyDescent="0.15">
      <c r="A347" s="32">
        <v>342</v>
      </c>
      <c r="B347" s="33" t="s">
        <v>257</v>
      </c>
      <c r="C347" s="40">
        <v>0.37653639549519485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1">
        <v>0.18086193412564233</v>
      </c>
      <c r="X347" s="36"/>
      <c r="Y347" s="42"/>
      <c r="Z347" s="43">
        <v>0.55739832962083713</v>
      </c>
    </row>
    <row r="348" spans="1:26" ht="13.5" customHeight="1" x14ac:dyDescent="0.15">
      <c r="A348" s="32">
        <v>343</v>
      </c>
      <c r="B348" s="33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6"/>
    </row>
    <row r="349" spans="1:26" ht="13.5" customHeight="1" x14ac:dyDescent="0.15">
      <c r="A349" s="32">
        <v>344</v>
      </c>
      <c r="B349" s="33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6"/>
    </row>
    <row r="350" spans="1:26" ht="13.5" customHeight="1" x14ac:dyDescent="0.15">
      <c r="A350" s="32">
        <v>345</v>
      </c>
      <c r="B350" s="33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6"/>
    </row>
    <row r="351" spans="1:26" ht="13.5" customHeight="1" x14ac:dyDescent="0.15">
      <c r="A351" s="32">
        <v>346</v>
      </c>
      <c r="B351" s="33" t="s">
        <v>259</v>
      </c>
      <c r="C351" s="47"/>
      <c r="D351" s="35"/>
      <c r="E351" s="45">
        <v>87.539433759403352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39">
        <v>87.539433759403352</v>
      </c>
    </row>
    <row r="352" spans="1:26" ht="13.5" customHeight="1" x14ac:dyDescent="0.15">
      <c r="A352" s="32">
        <v>347</v>
      </c>
      <c r="B352" s="33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6"/>
    </row>
    <row r="353" spans="1:26" ht="13.5" customHeight="1" x14ac:dyDescent="0.15">
      <c r="A353" s="32">
        <v>348</v>
      </c>
      <c r="B353" s="33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6"/>
    </row>
    <row r="354" spans="1:26" ht="13.5" customHeight="1" x14ac:dyDescent="0.15">
      <c r="A354" s="32">
        <v>349</v>
      </c>
      <c r="B354" s="33" t="s">
        <v>261</v>
      </c>
      <c r="C354" s="34">
        <v>21.038398523407398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2.376774589400138E-2</v>
      </c>
      <c r="X354" s="37">
        <v>3.5418560986811598</v>
      </c>
      <c r="Y354" s="42"/>
      <c r="Z354" s="39">
        <v>24.604022367982559</v>
      </c>
    </row>
    <row r="355" spans="1:26" ht="13.5" customHeight="1" x14ac:dyDescent="0.15">
      <c r="A355" s="32">
        <v>350</v>
      </c>
      <c r="B355" s="33" t="s">
        <v>262</v>
      </c>
      <c r="C355" s="47"/>
      <c r="D355" s="53">
        <v>622.10000000000014</v>
      </c>
      <c r="E355" s="45">
        <v>66.479763223479054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55">
        <v>688.57976322347918</v>
      </c>
    </row>
    <row r="356" spans="1:26" ht="13.5" customHeight="1" x14ac:dyDescent="0.15">
      <c r="A356" s="32">
        <v>351</v>
      </c>
      <c r="B356" s="33" t="s">
        <v>263</v>
      </c>
      <c r="C356" s="47"/>
      <c r="D356" s="35"/>
      <c r="E356" s="35"/>
      <c r="F356" s="35"/>
      <c r="G356" s="35"/>
      <c r="H356" s="35"/>
      <c r="I356" s="35"/>
      <c r="J356" s="35"/>
      <c r="K356" s="45">
        <v>139.91248312857732</v>
      </c>
      <c r="L356" s="45">
        <v>228.4819601234847</v>
      </c>
      <c r="M356" s="45">
        <v>8148.611304351517</v>
      </c>
      <c r="N356" s="45">
        <v>126.69438393583241</v>
      </c>
      <c r="O356" s="45">
        <v>189.4273585075324</v>
      </c>
      <c r="P356" s="45">
        <v>22.029984326756246</v>
      </c>
      <c r="Q356" s="35"/>
      <c r="R356" s="35"/>
      <c r="S356" s="35"/>
      <c r="T356" s="35"/>
      <c r="U356" s="35"/>
      <c r="V356" s="36"/>
      <c r="W356" s="36"/>
      <c r="X356" s="36"/>
      <c r="Y356" s="42"/>
      <c r="Z356" s="39">
        <v>8855.1574743737001</v>
      </c>
    </row>
    <row r="357" spans="1:26" ht="13.5" customHeight="1" x14ac:dyDescent="0.15">
      <c r="A357" s="32">
        <v>352</v>
      </c>
      <c r="B357" s="33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6"/>
    </row>
    <row r="358" spans="1:26" ht="13.5" customHeight="1" x14ac:dyDescent="0.15">
      <c r="A358" s="32">
        <v>353</v>
      </c>
      <c r="B358" s="33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6"/>
    </row>
    <row r="359" spans="1:26" ht="13.5" customHeight="1" x14ac:dyDescent="0.15">
      <c r="A359" s="32">
        <v>354</v>
      </c>
      <c r="B359" s="33" t="s">
        <v>264</v>
      </c>
      <c r="C359" s="44">
        <v>6.1066040834873982</v>
      </c>
      <c r="D359" s="53">
        <v>19</v>
      </c>
      <c r="E359" s="35"/>
      <c r="F359" s="35"/>
      <c r="G359" s="45">
        <v>222.30464640725501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55">
        <v>247.41125049074242</v>
      </c>
    </row>
    <row r="360" spans="1:26" ht="13.5" customHeight="1" x14ac:dyDescent="0.15">
      <c r="A360" s="32">
        <v>355</v>
      </c>
      <c r="B360" s="33" t="s">
        <v>265</v>
      </c>
      <c r="C360" s="34">
        <v>111.4454674523508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5.9241161049481263</v>
      </c>
      <c r="X360" s="36"/>
      <c r="Y360" s="42"/>
      <c r="Z360" s="39">
        <v>117.36958355729892</v>
      </c>
    </row>
    <row r="361" spans="1:26" ht="13.5" customHeight="1" x14ac:dyDescent="0.15">
      <c r="A361" s="32">
        <v>356</v>
      </c>
      <c r="B361" s="33" t="s">
        <v>266</v>
      </c>
      <c r="C361" s="44">
        <v>2.7621992340216761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6">
        <v>2.7621992340216761</v>
      </c>
    </row>
    <row r="362" spans="1:26" ht="13.5" customHeight="1" x14ac:dyDescent="0.15">
      <c r="A362" s="32">
        <v>357</v>
      </c>
      <c r="B362" s="33" t="s">
        <v>267</v>
      </c>
      <c r="C362" s="47"/>
      <c r="D362" s="53">
        <v>2040.0000000000002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55">
        <v>2040.0000000000002</v>
      </c>
    </row>
    <row r="363" spans="1:26" ht="13.5" customHeight="1" x14ac:dyDescent="0.15">
      <c r="A363" s="32">
        <v>358</v>
      </c>
      <c r="B363" s="33" t="s">
        <v>268</v>
      </c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56"/>
    </row>
    <row r="364" spans="1:26" ht="27" customHeight="1" x14ac:dyDescent="0.15">
      <c r="A364" s="32">
        <v>359</v>
      </c>
      <c r="B364" s="33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6"/>
    </row>
    <row r="365" spans="1:26" ht="13.5" customHeight="1" x14ac:dyDescent="0.15">
      <c r="A365" s="32">
        <v>360</v>
      </c>
      <c r="B365" s="33" t="s">
        <v>269</v>
      </c>
      <c r="C365" s="47"/>
      <c r="D365" s="53">
        <v>5859.9999999999991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55">
        <v>5859.9999999999991</v>
      </c>
    </row>
    <row r="366" spans="1:26" ht="13.5" customHeight="1" x14ac:dyDescent="0.15">
      <c r="A366" s="32">
        <v>361</v>
      </c>
      <c r="B366" s="33" t="s">
        <v>270</v>
      </c>
      <c r="C366" s="47"/>
      <c r="D366" s="53">
        <v>138.89999999999998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55">
        <v>138.89999999999998</v>
      </c>
    </row>
    <row r="367" spans="1:26" ht="13.5" customHeight="1" x14ac:dyDescent="0.15">
      <c r="A367" s="32">
        <v>362</v>
      </c>
      <c r="B367" s="33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6"/>
    </row>
    <row r="368" spans="1:26" ht="13.5" customHeight="1" x14ac:dyDescent="0.15">
      <c r="A368" s="32">
        <v>363</v>
      </c>
      <c r="B368" s="33" t="s">
        <v>272</v>
      </c>
      <c r="C368" s="47"/>
      <c r="D368" s="53">
        <v>360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55">
        <v>360</v>
      </c>
    </row>
    <row r="369" spans="1:26" ht="13.5" customHeight="1" x14ac:dyDescent="0.15">
      <c r="A369" s="32">
        <v>364</v>
      </c>
      <c r="B369" s="33" t="s">
        <v>273</v>
      </c>
      <c r="C369" s="47"/>
      <c r="D369" s="53">
        <v>108.00000000000001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55">
        <v>108.00000000000001</v>
      </c>
    </row>
    <row r="370" spans="1:26" ht="13.5" customHeight="1" x14ac:dyDescent="0.15">
      <c r="A370" s="32">
        <v>365</v>
      </c>
      <c r="B370" s="33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6"/>
    </row>
    <row r="371" spans="1:26" ht="13.5" customHeight="1" x14ac:dyDescent="0.15">
      <c r="A371" s="32">
        <v>366</v>
      </c>
      <c r="B371" s="33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6"/>
    </row>
    <row r="372" spans="1:26" ht="13.5" customHeight="1" x14ac:dyDescent="0.15">
      <c r="A372" s="32">
        <v>367</v>
      </c>
      <c r="B372" s="33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6"/>
    </row>
    <row r="373" spans="1:26" ht="13.5" customHeight="1" x14ac:dyDescent="0.15">
      <c r="A373" s="32">
        <v>368</v>
      </c>
      <c r="B373" s="33" t="s">
        <v>275</v>
      </c>
      <c r="C373" s="40">
        <v>0.13910141107691829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3.5767704213969777E-2</v>
      </c>
      <c r="X373" s="36"/>
      <c r="Y373" s="42"/>
      <c r="Z373" s="43">
        <v>0.17486911529088806</v>
      </c>
    </row>
    <row r="374" spans="1:26" ht="13.5" customHeight="1" x14ac:dyDescent="0.15">
      <c r="A374" s="32">
        <v>369</v>
      </c>
      <c r="B374" s="33" t="s">
        <v>276</v>
      </c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6"/>
    </row>
    <row r="375" spans="1:26" ht="13.5" customHeight="1" x14ac:dyDescent="0.15">
      <c r="A375" s="32">
        <v>370</v>
      </c>
      <c r="B375" s="33" t="s">
        <v>277</v>
      </c>
      <c r="C375" s="47"/>
      <c r="D375" s="53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55">
        <v>20</v>
      </c>
    </row>
    <row r="376" spans="1:26" ht="13.5" customHeight="1" x14ac:dyDescent="0.15">
      <c r="A376" s="32">
        <v>371</v>
      </c>
      <c r="B376" s="33" t="s">
        <v>278</v>
      </c>
      <c r="C376" s="47"/>
      <c r="D376" s="53">
        <v>30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55">
        <v>30</v>
      </c>
    </row>
    <row r="377" spans="1:26" ht="27" customHeight="1" x14ac:dyDescent="0.15">
      <c r="A377" s="32">
        <v>372</v>
      </c>
      <c r="B377" s="33" t="s">
        <v>465</v>
      </c>
      <c r="C377" s="44">
        <v>5.4304149278782168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5.4304149278782168</v>
      </c>
    </row>
    <row r="378" spans="1:26" ht="27" customHeight="1" x14ac:dyDescent="0.15">
      <c r="A378" s="32">
        <v>373</v>
      </c>
      <c r="B378" s="33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6"/>
    </row>
    <row r="379" spans="1:26" ht="13.5" customHeight="1" x14ac:dyDescent="0.15">
      <c r="A379" s="32">
        <v>374</v>
      </c>
      <c r="B379" s="33" t="s">
        <v>279</v>
      </c>
      <c r="C379" s="34">
        <v>1049.3716378698753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54">
        <v>951.54261658712016</v>
      </c>
      <c r="Y379" s="42"/>
      <c r="Z379" s="39">
        <v>2000.9142544569954</v>
      </c>
    </row>
    <row r="380" spans="1:26" ht="13.5" customHeight="1" x14ac:dyDescent="0.15">
      <c r="A380" s="32">
        <v>375</v>
      </c>
      <c r="B380" s="33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6"/>
    </row>
    <row r="381" spans="1:26" ht="13.5" customHeight="1" x14ac:dyDescent="0.15">
      <c r="A381" s="32">
        <v>376</v>
      </c>
      <c r="B381" s="33" t="s">
        <v>280</v>
      </c>
      <c r="C381" s="47"/>
      <c r="D381" s="53">
        <v>916.5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55">
        <v>916.5</v>
      </c>
    </row>
    <row r="382" spans="1:26" ht="13.5" customHeight="1" x14ac:dyDescent="0.15">
      <c r="A382" s="32">
        <v>377</v>
      </c>
      <c r="B382" s="33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6"/>
    </row>
    <row r="383" spans="1:26" ht="13.5" customHeight="1" x14ac:dyDescent="0.15">
      <c r="A383" s="32">
        <v>378</v>
      </c>
      <c r="B383" s="33" t="s">
        <v>282</v>
      </c>
      <c r="C383" s="47"/>
      <c r="D383" s="53">
        <v>2240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55">
        <v>2240</v>
      </c>
    </row>
    <row r="384" spans="1:26" ht="13.5" customHeight="1" x14ac:dyDescent="0.15">
      <c r="A384" s="32">
        <v>379</v>
      </c>
      <c r="B384" s="33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6"/>
    </row>
    <row r="385" spans="1:26" ht="13.5" customHeight="1" x14ac:dyDescent="0.15">
      <c r="A385" s="32">
        <v>380</v>
      </c>
      <c r="B385" s="33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6"/>
    </row>
    <row r="386" spans="1:26" ht="13.5" customHeight="1" x14ac:dyDescent="0.15">
      <c r="A386" s="32">
        <v>381</v>
      </c>
      <c r="B386" s="33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58.679404847507442</v>
      </c>
      <c r="T386" s="35"/>
      <c r="U386" s="35"/>
      <c r="V386" s="36"/>
      <c r="W386" s="54">
        <v>177.26367302395204</v>
      </c>
      <c r="X386" s="36"/>
      <c r="Y386" s="42"/>
      <c r="Z386" s="39">
        <v>235.94307787145948</v>
      </c>
    </row>
    <row r="387" spans="1:26" ht="13.5" customHeight="1" x14ac:dyDescent="0.15">
      <c r="A387" s="32">
        <v>382</v>
      </c>
      <c r="B387" s="33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6"/>
    </row>
    <row r="388" spans="1:26" ht="13.5" customHeight="1" x14ac:dyDescent="0.15">
      <c r="A388" s="32">
        <v>383</v>
      </c>
      <c r="B388" s="33" t="s">
        <v>286</v>
      </c>
      <c r="C388" s="47"/>
      <c r="D388" s="53">
        <v>977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55">
        <v>977</v>
      </c>
    </row>
    <row r="389" spans="1:26" ht="13.5" customHeight="1" x14ac:dyDescent="0.15">
      <c r="A389" s="32">
        <v>384</v>
      </c>
      <c r="B389" s="33" t="s">
        <v>287</v>
      </c>
      <c r="C389" s="34">
        <v>2241.5529164203713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39">
        <v>2241.5529164203713</v>
      </c>
    </row>
    <row r="390" spans="1:26" ht="13.5" customHeight="1" x14ac:dyDescent="0.15">
      <c r="A390" s="32">
        <v>385</v>
      </c>
      <c r="B390" s="33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6"/>
    </row>
    <row r="391" spans="1:26" ht="13.5" customHeight="1" x14ac:dyDescent="0.15">
      <c r="A391" s="32">
        <v>386</v>
      </c>
      <c r="B391" s="33" t="s">
        <v>289</v>
      </c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56"/>
    </row>
    <row r="392" spans="1:26" ht="13.5" customHeight="1" x14ac:dyDescent="0.15">
      <c r="A392" s="32">
        <v>387</v>
      </c>
      <c r="B392" s="33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6"/>
    </row>
    <row r="393" spans="1:26" ht="13.5" customHeight="1" x14ac:dyDescent="0.15">
      <c r="A393" s="32">
        <v>388</v>
      </c>
      <c r="B393" s="33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6"/>
    </row>
    <row r="394" spans="1:26" ht="27" customHeight="1" x14ac:dyDescent="0.15">
      <c r="A394" s="32">
        <v>389</v>
      </c>
      <c r="B394" s="33" t="s">
        <v>290</v>
      </c>
      <c r="C394" s="44">
        <v>2.035871523191227</v>
      </c>
      <c r="D394" s="35"/>
      <c r="E394" s="35"/>
      <c r="F394" s="35"/>
      <c r="G394" s="35"/>
      <c r="H394" s="35"/>
      <c r="I394" s="45">
        <v>265.00435856182469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54">
        <v>90.838199708580305</v>
      </c>
      <c r="X394" s="36"/>
      <c r="Y394" s="42"/>
      <c r="Z394" s="39">
        <v>357.87842979359624</v>
      </c>
    </row>
    <row r="395" spans="1:26" ht="13.5" customHeight="1" x14ac:dyDescent="0.15">
      <c r="A395" s="32">
        <v>390</v>
      </c>
      <c r="B395" s="33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6"/>
    </row>
    <row r="396" spans="1:26" ht="13.5" customHeight="1" x14ac:dyDescent="0.15">
      <c r="A396" s="32">
        <v>391</v>
      </c>
      <c r="B396" s="33" t="s">
        <v>292</v>
      </c>
      <c r="C396" s="40">
        <v>0.50685239179270636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0.50685239179270636</v>
      </c>
    </row>
    <row r="397" spans="1:26" ht="13.5" customHeight="1" x14ac:dyDescent="0.15">
      <c r="A397" s="32">
        <v>392</v>
      </c>
      <c r="B397" s="33" t="s">
        <v>293</v>
      </c>
      <c r="C397" s="34">
        <v>17518.301731687967</v>
      </c>
      <c r="D397" s="35"/>
      <c r="E397" s="35"/>
      <c r="F397" s="45">
        <v>560.30655840683119</v>
      </c>
      <c r="G397" s="35"/>
      <c r="H397" s="35"/>
      <c r="I397" s="35"/>
      <c r="J397" s="35"/>
      <c r="K397" s="45">
        <v>1713.076709352008</v>
      </c>
      <c r="L397" s="35"/>
      <c r="M397" s="45">
        <v>49185.72036800722</v>
      </c>
      <c r="N397" s="35"/>
      <c r="O397" s="45">
        <v>548.62168112533016</v>
      </c>
      <c r="P397" s="35"/>
      <c r="Q397" s="35"/>
      <c r="R397" s="35"/>
      <c r="S397" s="35"/>
      <c r="T397" s="35"/>
      <c r="U397" s="35"/>
      <c r="V397" s="36"/>
      <c r="W397" s="41">
        <v>8.8693650243425376E-2</v>
      </c>
      <c r="X397" s="36"/>
      <c r="Y397" s="59">
        <v>9.4374880126477763</v>
      </c>
      <c r="Z397" s="39">
        <v>69535.553230242236</v>
      </c>
    </row>
    <row r="398" spans="1:26" ht="13.5" customHeight="1" x14ac:dyDescent="0.15">
      <c r="A398" s="32">
        <v>393</v>
      </c>
      <c r="B398" s="33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6"/>
    </row>
    <row r="399" spans="1:26" ht="13.5" customHeight="1" x14ac:dyDescent="0.15">
      <c r="A399" s="32">
        <v>394</v>
      </c>
      <c r="B399" s="33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2"/>
      <c r="Z399" s="56"/>
    </row>
    <row r="400" spans="1:26" ht="13.5" customHeight="1" x14ac:dyDescent="0.15">
      <c r="A400" s="32">
        <v>395</v>
      </c>
      <c r="B400" s="33" t="s">
        <v>296</v>
      </c>
      <c r="C400" s="44">
        <v>3.9583773910900093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6">
        <v>3.9583773910900093</v>
      </c>
    </row>
    <row r="401" spans="1:26" ht="13.5" customHeight="1" x14ac:dyDescent="0.15">
      <c r="A401" s="32">
        <v>396</v>
      </c>
      <c r="B401" s="33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6"/>
    </row>
    <row r="402" spans="1:26" ht="13.5" customHeight="1" x14ac:dyDescent="0.15">
      <c r="A402" s="32">
        <v>397</v>
      </c>
      <c r="B402" s="33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6"/>
    </row>
    <row r="403" spans="1:26" ht="13.5" customHeight="1" x14ac:dyDescent="0.15">
      <c r="A403" s="32">
        <v>398</v>
      </c>
      <c r="B403" s="33" t="s">
        <v>297</v>
      </c>
      <c r="C403" s="48">
        <v>4.3686763192063742E-3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0">
        <v>4.3686763192063742E-3</v>
      </c>
    </row>
    <row r="404" spans="1:26" ht="13.5" customHeight="1" x14ac:dyDescent="0.15">
      <c r="A404" s="32">
        <v>399</v>
      </c>
      <c r="B404" s="33" t="s">
        <v>298</v>
      </c>
      <c r="C404" s="48">
        <v>1.9633127816163064E-3</v>
      </c>
      <c r="D404" s="35"/>
      <c r="E404" s="35"/>
      <c r="F404" s="35"/>
      <c r="G404" s="35"/>
      <c r="H404" s="35"/>
      <c r="I404" s="35"/>
      <c r="J404" s="35"/>
      <c r="K404" s="45">
        <v>81.841023656483287</v>
      </c>
      <c r="L404" s="35"/>
      <c r="M404" s="45">
        <v>3520.9448143651402</v>
      </c>
      <c r="N404" s="45">
        <v>77.860867035037899</v>
      </c>
      <c r="O404" s="45">
        <v>98.284092182515252</v>
      </c>
      <c r="P404" s="45">
        <v>14.659757314960457</v>
      </c>
      <c r="Q404" s="35"/>
      <c r="R404" s="35"/>
      <c r="S404" s="35"/>
      <c r="T404" s="35"/>
      <c r="U404" s="35"/>
      <c r="V404" s="36"/>
      <c r="W404" s="62">
        <v>6.7527522203456142E-5</v>
      </c>
      <c r="X404" s="36"/>
      <c r="Y404" s="42"/>
      <c r="Z404" s="39">
        <v>3793.5925853944414</v>
      </c>
    </row>
    <row r="405" spans="1:26" ht="13.5" customHeight="1" x14ac:dyDescent="0.15">
      <c r="A405" s="32">
        <v>400</v>
      </c>
      <c r="B405" s="33" t="s">
        <v>299</v>
      </c>
      <c r="C405" s="34">
        <v>1011.9403654591246</v>
      </c>
      <c r="D405" s="71">
        <v>0.52</v>
      </c>
      <c r="E405" s="35"/>
      <c r="F405" s="35"/>
      <c r="G405" s="35"/>
      <c r="H405" s="35"/>
      <c r="I405" s="35"/>
      <c r="J405" s="35"/>
      <c r="K405" s="45">
        <v>3093.107585117586</v>
      </c>
      <c r="L405" s="45">
        <v>186.69322793478125</v>
      </c>
      <c r="M405" s="45">
        <v>51446.332028297038</v>
      </c>
      <c r="N405" s="45">
        <v>1233.4095523326394</v>
      </c>
      <c r="O405" s="45">
        <v>1439.5943343942308</v>
      </c>
      <c r="P405" s="45">
        <v>214.9124911811094</v>
      </c>
      <c r="Q405" s="35"/>
      <c r="R405" s="35"/>
      <c r="S405" s="35"/>
      <c r="T405" s="35"/>
      <c r="U405" s="35"/>
      <c r="V405" s="36"/>
      <c r="W405" s="51">
        <v>0.4533458055077309</v>
      </c>
      <c r="X405" s="36"/>
      <c r="Y405" s="38">
        <v>26.106192005089394</v>
      </c>
      <c r="Z405" s="55">
        <v>58653.069122527108</v>
      </c>
    </row>
    <row r="406" spans="1:26" ht="27" customHeight="1" x14ac:dyDescent="0.15">
      <c r="A406" s="32">
        <v>401</v>
      </c>
      <c r="B406" s="33" t="s">
        <v>473</v>
      </c>
      <c r="C406" s="64">
        <v>1.1925741810763526E-5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5">
        <v>1.1925741810763526E-5</v>
      </c>
    </row>
    <row r="407" spans="1:26" ht="13.5" customHeight="1" x14ac:dyDescent="0.15">
      <c r="A407" s="32">
        <v>402</v>
      </c>
      <c r="B407" s="33" t="s">
        <v>300</v>
      </c>
      <c r="C407" s="47"/>
      <c r="D407" s="53">
        <v>78.5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55">
        <v>78.5</v>
      </c>
    </row>
    <row r="408" spans="1:26" ht="13.5" customHeight="1" x14ac:dyDescent="0.15">
      <c r="A408" s="32">
        <v>403</v>
      </c>
      <c r="B408" s="33" t="s">
        <v>301</v>
      </c>
      <c r="C408" s="48">
        <v>2.2543822876454926E-3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1.1522889636285069E-3</v>
      </c>
      <c r="X408" s="36"/>
      <c r="Y408" s="42"/>
      <c r="Z408" s="50">
        <v>3.4066712512739994E-3</v>
      </c>
    </row>
    <row r="409" spans="1:26" ht="13.5" customHeight="1" x14ac:dyDescent="0.15">
      <c r="A409" s="32">
        <v>404</v>
      </c>
      <c r="B409" s="33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6"/>
    </row>
    <row r="410" spans="1:26" ht="13.5" customHeight="1" x14ac:dyDescent="0.15">
      <c r="A410" s="32">
        <v>405</v>
      </c>
      <c r="B410" s="33" t="s">
        <v>302</v>
      </c>
      <c r="C410" s="34">
        <v>73.834995554380882</v>
      </c>
      <c r="D410" s="66">
        <v>3.9999999999999996</v>
      </c>
      <c r="E410" s="45">
        <v>21.10741729717023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2"/>
      <c r="Z410" s="55">
        <v>98.942412851551111</v>
      </c>
    </row>
    <row r="411" spans="1:26" ht="13.5" customHeight="1" x14ac:dyDescent="0.15">
      <c r="A411" s="32">
        <v>406</v>
      </c>
      <c r="B411" s="33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6"/>
    </row>
    <row r="412" spans="1:26" ht="40.5" customHeight="1" x14ac:dyDescent="0.15">
      <c r="A412" s="32">
        <v>407</v>
      </c>
      <c r="B412" s="33" t="s">
        <v>303</v>
      </c>
      <c r="C412" s="34">
        <v>802.00274288730907</v>
      </c>
      <c r="D412" s="53">
        <v>6774.1695678000006</v>
      </c>
      <c r="E412" s="52">
        <v>7.9466542464599756</v>
      </c>
      <c r="F412" s="35"/>
      <c r="G412" s="35"/>
      <c r="H412" s="35"/>
      <c r="I412" s="45">
        <v>174742.10215145844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54">
        <v>3966.1561493474314</v>
      </c>
      <c r="X412" s="36"/>
      <c r="Y412" s="42"/>
      <c r="Z412" s="55">
        <v>186292.37726573963</v>
      </c>
    </row>
    <row r="413" spans="1:26" ht="27" customHeight="1" x14ac:dyDescent="0.15">
      <c r="A413" s="32">
        <v>408</v>
      </c>
      <c r="B413" s="33" t="s">
        <v>304</v>
      </c>
      <c r="C413" s="34">
        <v>51.655487240917694</v>
      </c>
      <c r="D413" s="53">
        <v>1764.5217287999997</v>
      </c>
      <c r="E413" s="68">
        <v>0.9818403005319396</v>
      </c>
      <c r="F413" s="35"/>
      <c r="G413" s="35"/>
      <c r="H413" s="35"/>
      <c r="I413" s="45">
        <v>294.24032332113052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8.3049563152092531</v>
      </c>
      <c r="X413" s="36"/>
      <c r="Y413" s="42"/>
      <c r="Z413" s="55">
        <v>2119.7043359777895</v>
      </c>
    </row>
    <row r="414" spans="1:26" ht="27" customHeight="1" x14ac:dyDescent="0.15">
      <c r="A414" s="32">
        <v>409</v>
      </c>
      <c r="B414" s="33" t="s">
        <v>305</v>
      </c>
      <c r="C414" s="34">
        <v>20.444347979536577</v>
      </c>
      <c r="D414" s="53">
        <v>6148.5217287999994</v>
      </c>
      <c r="E414" s="35"/>
      <c r="F414" s="35"/>
      <c r="G414" s="35"/>
      <c r="H414" s="35"/>
      <c r="I414" s="45">
        <v>32334.017945398948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54">
        <v>6468.0883297380424</v>
      </c>
      <c r="X414" s="36"/>
      <c r="Y414" s="42"/>
      <c r="Z414" s="55">
        <v>44971.072351916526</v>
      </c>
    </row>
    <row r="415" spans="1:26" ht="27" customHeight="1" x14ac:dyDescent="0.15">
      <c r="A415" s="32">
        <v>410</v>
      </c>
      <c r="B415" s="33" t="s">
        <v>306</v>
      </c>
      <c r="C415" s="34">
        <v>649.58270511391152</v>
      </c>
      <c r="D415" s="53">
        <v>3479.5934576000004</v>
      </c>
      <c r="E415" s="45">
        <v>19.843457385143473</v>
      </c>
      <c r="F415" s="35"/>
      <c r="G415" s="35"/>
      <c r="H415" s="35"/>
      <c r="I415" s="45">
        <v>616.47752538530085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54">
        <v>72.439013455433823</v>
      </c>
      <c r="X415" s="36"/>
      <c r="Y415" s="42"/>
      <c r="Z415" s="55">
        <v>4837.9361589397904</v>
      </c>
    </row>
    <row r="416" spans="1:26" ht="13.5" customHeight="1" x14ac:dyDescent="0.15">
      <c r="A416" s="32">
        <v>411</v>
      </c>
      <c r="B416" s="33" t="s">
        <v>307</v>
      </c>
      <c r="C416" s="34">
        <v>7829.7712272785293</v>
      </c>
      <c r="D416" s="35"/>
      <c r="E416" s="35"/>
      <c r="F416" s="45">
        <v>98.050345142229503</v>
      </c>
      <c r="G416" s="35"/>
      <c r="H416" s="35"/>
      <c r="I416" s="35"/>
      <c r="J416" s="35"/>
      <c r="K416" s="45">
        <v>646.38980772595585</v>
      </c>
      <c r="L416" s="45">
        <v>280.76629631795259</v>
      </c>
      <c r="M416" s="45">
        <v>24257.239598998349</v>
      </c>
      <c r="N416" s="45">
        <v>251.39557553106448</v>
      </c>
      <c r="O416" s="45">
        <v>2916.5275232237882</v>
      </c>
      <c r="P416" s="45">
        <v>55.228861328002182</v>
      </c>
      <c r="Q416" s="35"/>
      <c r="R416" s="35"/>
      <c r="S416" s="35"/>
      <c r="T416" s="35"/>
      <c r="U416" s="35"/>
      <c r="V416" s="36"/>
      <c r="W416" s="54">
        <v>2806.700122082133</v>
      </c>
      <c r="X416" s="54">
        <v>228.7141371009551</v>
      </c>
      <c r="Y416" s="59">
        <v>9.4160705314743609</v>
      </c>
      <c r="Z416" s="39">
        <v>39380.199565260438</v>
      </c>
    </row>
    <row r="417" spans="1:26" ht="13.5" customHeight="1" x14ac:dyDescent="0.15">
      <c r="A417" s="32">
        <v>412</v>
      </c>
      <c r="B417" s="33" t="s">
        <v>308</v>
      </c>
      <c r="C417" s="44">
        <v>1.0724172894865094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41">
        <v>4.457948999903865E-2</v>
      </c>
      <c r="X417" s="37">
        <v>1.7706079840418474</v>
      </c>
      <c r="Y417" s="59">
        <v>2.1587994261534931</v>
      </c>
      <c r="Z417" s="46">
        <v>5.0464041896808887</v>
      </c>
    </row>
    <row r="418" spans="1:26" ht="13.5" customHeight="1" x14ac:dyDescent="0.15">
      <c r="A418" s="32">
        <v>413</v>
      </c>
      <c r="B418" s="33" t="s">
        <v>309</v>
      </c>
      <c r="C418" s="44">
        <v>1.6880502442976915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1">
        <v>1.0025889108812522E-3</v>
      </c>
      <c r="X418" s="36"/>
      <c r="Y418" s="42"/>
      <c r="Z418" s="46">
        <v>1.6890528332085728</v>
      </c>
    </row>
    <row r="419" spans="1:26" ht="13.5" customHeight="1" x14ac:dyDescent="0.15">
      <c r="A419" s="32">
        <v>414</v>
      </c>
      <c r="B419" s="33" t="s">
        <v>310</v>
      </c>
      <c r="C419" s="48">
        <v>5.3054881428346717E-3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0">
        <v>1.8106442898268406E-6</v>
      </c>
      <c r="X419" s="36"/>
      <c r="Y419" s="42"/>
      <c r="Z419" s="50">
        <v>5.3072987871244986E-3</v>
      </c>
    </row>
    <row r="420" spans="1:26" ht="13.5" customHeight="1" x14ac:dyDescent="0.15">
      <c r="A420" s="32">
        <v>415</v>
      </c>
      <c r="B420" s="33" t="s">
        <v>311</v>
      </c>
      <c r="C420" s="34">
        <v>21.030985015421134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1">
        <v>0.40304921550123662</v>
      </c>
      <c r="X420" s="36"/>
      <c r="Y420" s="42"/>
      <c r="Z420" s="39">
        <v>21.434034230922371</v>
      </c>
    </row>
    <row r="421" spans="1:26" ht="13.5" customHeight="1" x14ac:dyDescent="0.15">
      <c r="A421" s="32">
        <v>416</v>
      </c>
      <c r="B421" s="33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6"/>
    </row>
    <row r="422" spans="1:26" ht="13.5" customHeight="1" x14ac:dyDescent="0.15">
      <c r="A422" s="32">
        <v>417</v>
      </c>
      <c r="B422" s="33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6"/>
    </row>
    <row r="423" spans="1:26" ht="13.5" customHeight="1" x14ac:dyDescent="0.15">
      <c r="A423" s="32">
        <v>418</v>
      </c>
      <c r="B423" s="33" t="s">
        <v>313</v>
      </c>
      <c r="C423" s="48">
        <v>5.569303195864835E-3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2.1069522527232512E-3</v>
      </c>
      <c r="X423" s="36"/>
      <c r="Y423" s="42"/>
      <c r="Z423" s="50">
        <v>7.6762554485880867E-3</v>
      </c>
    </row>
    <row r="424" spans="1:26" ht="13.5" customHeight="1" x14ac:dyDescent="0.15">
      <c r="A424" s="32">
        <v>419</v>
      </c>
      <c r="B424" s="33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6"/>
    </row>
    <row r="425" spans="1:26" ht="13.5" customHeight="1" x14ac:dyDescent="0.15">
      <c r="A425" s="32">
        <v>420</v>
      </c>
      <c r="B425" s="33" t="s">
        <v>315</v>
      </c>
      <c r="C425" s="34">
        <v>383.60288460554551</v>
      </c>
      <c r="D425" s="35"/>
      <c r="E425" s="35"/>
      <c r="F425" s="45">
        <v>66.479862736876711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2.4312029192433964</v>
      </c>
      <c r="X425" s="36"/>
      <c r="Y425" s="42"/>
      <c r="Z425" s="39">
        <v>452.51395026166563</v>
      </c>
    </row>
    <row r="426" spans="1:26" ht="13.5" customHeight="1" x14ac:dyDescent="0.15">
      <c r="A426" s="32">
        <v>421</v>
      </c>
      <c r="B426" s="33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6"/>
    </row>
    <row r="427" spans="1:26" ht="13.5" customHeight="1" x14ac:dyDescent="0.15">
      <c r="A427" s="32">
        <v>422</v>
      </c>
      <c r="B427" s="33" t="s">
        <v>316</v>
      </c>
      <c r="C427" s="47"/>
      <c r="D427" s="53">
        <v>238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55">
        <v>238</v>
      </c>
    </row>
    <row r="428" spans="1:26" ht="13.5" customHeight="1" x14ac:dyDescent="0.15">
      <c r="A428" s="32">
        <v>423</v>
      </c>
      <c r="B428" s="33" t="s">
        <v>478</v>
      </c>
      <c r="C428" s="57">
        <v>1.788658407205582E-4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2.7482840349808783E-4</v>
      </c>
      <c r="X428" s="36"/>
      <c r="Y428" s="42"/>
      <c r="Z428" s="58">
        <v>4.5369424421864599E-4</v>
      </c>
    </row>
    <row r="429" spans="1:26" ht="13.5" customHeight="1" x14ac:dyDescent="0.15">
      <c r="A429" s="32">
        <v>424</v>
      </c>
      <c r="B429" s="33" t="s">
        <v>317</v>
      </c>
      <c r="C429" s="47"/>
      <c r="D429" s="53">
        <v>3960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55">
        <v>3960</v>
      </c>
    </row>
    <row r="430" spans="1:26" ht="13.5" customHeight="1" x14ac:dyDescent="0.15">
      <c r="A430" s="32">
        <v>425</v>
      </c>
      <c r="B430" s="33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6"/>
    </row>
    <row r="431" spans="1:26" ht="13.5" customHeight="1" x14ac:dyDescent="0.15">
      <c r="A431" s="32">
        <v>426</v>
      </c>
      <c r="B431" s="33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6"/>
    </row>
    <row r="432" spans="1:26" ht="13.5" customHeight="1" x14ac:dyDescent="0.15">
      <c r="A432" s="32">
        <v>427</v>
      </c>
      <c r="B432" s="33" t="s">
        <v>318</v>
      </c>
      <c r="C432" s="47"/>
      <c r="D432" s="53">
        <v>85</v>
      </c>
      <c r="E432" s="45">
        <v>77.376986230759357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55">
        <v>162.37698623075937</v>
      </c>
    </row>
    <row r="433" spans="1:26" ht="13.5" customHeight="1" x14ac:dyDescent="0.15">
      <c r="A433" s="32">
        <v>428</v>
      </c>
      <c r="B433" s="33" t="s">
        <v>319</v>
      </c>
      <c r="C433" s="47"/>
      <c r="D433" s="53">
        <v>10</v>
      </c>
      <c r="E433" s="45">
        <v>126.45350647510806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55">
        <v>136.45350647510804</v>
      </c>
    </row>
    <row r="434" spans="1:26" ht="13.5" customHeight="1" x14ac:dyDescent="0.15">
      <c r="A434" s="32">
        <v>429</v>
      </c>
      <c r="B434" s="33" t="s">
        <v>320</v>
      </c>
      <c r="C434" s="47"/>
      <c r="D434" s="53">
        <v>103.8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55">
        <v>103.8</v>
      </c>
    </row>
    <row r="435" spans="1:26" ht="13.5" customHeight="1" x14ac:dyDescent="0.15">
      <c r="A435" s="32">
        <v>430</v>
      </c>
      <c r="B435" s="33" t="s">
        <v>321</v>
      </c>
      <c r="C435" s="47"/>
      <c r="D435" s="53">
        <v>30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5">
        <v>30</v>
      </c>
    </row>
    <row r="436" spans="1:26" ht="13.5" customHeight="1" x14ac:dyDescent="0.15">
      <c r="A436" s="32">
        <v>431</v>
      </c>
      <c r="B436" s="33" t="s">
        <v>322</v>
      </c>
      <c r="C436" s="47"/>
      <c r="D436" s="53">
        <v>854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55">
        <v>854</v>
      </c>
    </row>
    <row r="437" spans="1:26" ht="13.5" customHeight="1" x14ac:dyDescent="0.15">
      <c r="A437" s="32">
        <v>432</v>
      </c>
      <c r="B437" s="33" t="s">
        <v>323</v>
      </c>
      <c r="C437" s="47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56"/>
    </row>
    <row r="438" spans="1:26" ht="13.5" customHeight="1" x14ac:dyDescent="0.15">
      <c r="A438" s="32">
        <v>433</v>
      </c>
      <c r="B438" s="33" t="s">
        <v>324</v>
      </c>
      <c r="C438" s="47"/>
      <c r="D438" s="53">
        <v>2000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55">
        <v>2000</v>
      </c>
    </row>
    <row r="439" spans="1:26" ht="13.5" customHeight="1" x14ac:dyDescent="0.15">
      <c r="A439" s="32">
        <v>434</v>
      </c>
      <c r="B439" s="33" t="s">
        <v>325</v>
      </c>
      <c r="C439" s="47"/>
      <c r="D439" s="66">
        <v>7.2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67">
        <v>7.2</v>
      </c>
    </row>
    <row r="440" spans="1:26" ht="13.5" customHeight="1" x14ac:dyDescent="0.15">
      <c r="A440" s="32">
        <v>435</v>
      </c>
      <c r="B440" s="33" t="s">
        <v>326</v>
      </c>
      <c r="C440" s="47"/>
      <c r="D440" s="66">
        <v>5.81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67">
        <v>5.81</v>
      </c>
    </row>
    <row r="441" spans="1:26" ht="13.5" customHeight="1" x14ac:dyDescent="0.15">
      <c r="A441" s="32">
        <v>436</v>
      </c>
      <c r="B441" s="33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6"/>
    </row>
    <row r="442" spans="1:26" ht="13.5" customHeight="1" x14ac:dyDescent="0.15">
      <c r="A442" s="32">
        <v>437</v>
      </c>
      <c r="B442" s="33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6"/>
    </row>
    <row r="443" spans="1:26" ht="13.5" customHeight="1" x14ac:dyDescent="0.15">
      <c r="A443" s="32">
        <v>438</v>
      </c>
      <c r="B443" s="33" t="s">
        <v>328</v>
      </c>
      <c r="C443" s="44">
        <v>1.8140967758602022</v>
      </c>
      <c r="D443" s="53">
        <v>131</v>
      </c>
      <c r="E443" s="60">
        <v>1.3130915063910501E-3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62">
        <v>6.5963523773326907E-5</v>
      </c>
      <c r="X443" s="36"/>
      <c r="Y443" s="42"/>
      <c r="Z443" s="55">
        <v>132.81547583089039</v>
      </c>
    </row>
    <row r="444" spans="1:26" ht="13.5" customHeight="1" x14ac:dyDescent="0.15">
      <c r="A444" s="32">
        <v>439</v>
      </c>
      <c r="B444" s="33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6"/>
    </row>
    <row r="445" spans="1:26" ht="27" customHeight="1" x14ac:dyDescent="0.15">
      <c r="A445" s="32">
        <v>440</v>
      </c>
      <c r="B445" s="33" t="s">
        <v>330</v>
      </c>
      <c r="C445" s="48">
        <v>4.9765796018304623E-2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1">
        <v>0.19811255063003996</v>
      </c>
      <c r="X445" s="36"/>
      <c r="Y445" s="42"/>
      <c r="Z445" s="43">
        <v>0.24787834664834457</v>
      </c>
    </row>
    <row r="446" spans="1:26" ht="27" customHeight="1" x14ac:dyDescent="0.15">
      <c r="A446" s="32">
        <v>441</v>
      </c>
      <c r="B446" s="33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6"/>
    </row>
    <row r="447" spans="1:26" ht="13.5" customHeight="1" x14ac:dyDescent="0.15">
      <c r="A447" s="32">
        <v>442</v>
      </c>
      <c r="B447" s="33" t="s">
        <v>331</v>
      </c>
      <c r="C447" s="47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56"/>
    </row>
    <row r="448" spans="1:26" ht="13.5" customHeight="1" x14ac:dyDescent="0.15">
      <c r="A448" s="32">
        <v>443</v>
      </c>
      <c r="B448" s="33" t="s">
        <v>332</v>
      </c>
      <c r="C448" s="47"/>
      <c r="D448" s="53">
        <v>229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55">
        <v>229</v>
      </c>
    </row>
    <row r="449" spans="1:26" ht="13.5" customHeight="1" x14ac:dyDescent="0.15">
      <c r="A449" s="32">
        <v>444</v>
      </c>
      <c r="B449" s="33" t="s">
        <v>333</v>
      </c>
      <c r="C449" s="47"/>
      <c r="D449" s="53">
        <v>221.8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55">
        <v>221.8</v>
      </c>
    </row>
    <row r="450" spans="1:26" ht="13.5" customHeight="1" x14ac:dyDescent="0.15">
      <c r="A450" s="32">
        <v>445</v>
      </c>
      <c r="B450" s="33" t="s">
        <v>334</v>
      </c>
      <c r="C450" s="47"/>
      <c r="D450" s="53">
        <v>344.2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55">
        <v>344.2</v>
      </c>
    </row>
    <row r="451" spans="1:26" ht="13.5" customHeight="1" x14ac:dyDescent="0.15">
      <c r="A451" s="32">
        <v>446</v>
      </c>
      <c r="B451" s="33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6"/>
    </row>
    <row r="452" spans="1:26" ht="27" customHeight="1" x14ac:dyDescent="0.15">
      <c r="A452" s="32">
        <v>447</v>
      </c>
      <c r="B452" s="33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6"/>
    </row>
    <row r="453" spans="1:26" ht="27" customHeight="1" x14ac:dyDescent="0.15">
      <c r="A453" s="32">
        <v>448</v>
      </c>
      <c r="B453" s="33" t="s">
        <v>335</v>
      </c>
      <c r="C453" s="34">
        <v>60.729125532962939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1.2366477998302866E-2</v>
      </c>
      <c r="X453" s="36"/>
      <c r="Y453" s="42"/>
      <c r="Z453" s="39">
        <v>60.741492010961245</v>
      </c>
    </row>
    <row r="454" spans="1:26" ht="13.5" customHeight="1" x14ac:dyDescent="0.15">
      <c r="A454" s="32">
        <v>449</v>
      </c>
      <c r="B454" s="33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6"/>
    </row>
    <row r="455" spans="1:26" ht="13.5" customHeight="1" x14ac:dyDescent="0.15">
      <c r="A455" s="32">
        <v>450</v>
      </c>
      <c r="B455" s="33" t="s">
        <v>337</v>
      </c>
      <c r="C455" s="47"/>
      <c r="D455" s="53">
        <v>173.7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55">
        <v>173.7</v>
      </c>
    </row>
    <row r="456" spans="1:26" ht="13.5" customHeight="1" x14ac:dyDescent="0.15">
      <c r="A456" s="32">
        <v>451</v>
      </c>
      <c r="B456" s="33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6"/>
    </row>
    <row r="457" spans="1:26" ht="13.5" customHeight="1" x14ac:dyDescent="0.15">
      <c r="A457" s="32">
        <v>452</v>
      </c>
      <c r="B457" s="33" t="s">
        <v>338</v>
      </c>
      <c r="C457" s="44">
        <v>3.2438880864376904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3.2438880864376904</v>
      </c>
    </row>
    <row r="458" spans="1:26" ht="13.5" customHeight="1" x14ac:dyDescent="0.15">
      <c r="A458" s="32">
        <v>453</v>
      </c>
      <c r="B458" s="33" t="s">
        <v>339</v>
      </c>
      <c r="C458" s="44">
        <v>1.4644474351354146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54">
        <v>68.536234051987265</v>
      </c>
      <c r="X458" s="36"/>
      <c r="Y458" s="63">
        <v>0.17443654638221978</v>
      </c>
      <c r="Z458" s="39">
        <v>70.175118033504901</v>
      </c>
    </row>
    <row r="459" spans="1:26" ht="13.5" customHeight="1" x14ac:dyDescent="0.15">
      <c r="A459" s="32">
        <v>454</v>
      </c>
      <c r="B459" s="33" t="s">
        <v>486</v>
      </c>
      <c r="C459" s="48">
        <v>4.736401847195764E-2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0">
        <v>4.736401847195764E-2</v>
      </c>
    </row>
    <row r="460" spans="1:26" ht="13.5" customHeight="1" x14ac:dyDescent="0.15">
      <c r="A460" s="32">
        <v>455</v>
      </c>
      <c r="B460" s="33" t="s">
        <v>340</v>
      </c>
      <c r="C460" s="44">
        <v>6.0656629123601462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54">
        <v>19.595259620795115</v>
      </c>
      <c r="X460" s="36"/>
      <c r="Y460" s="42"/>
      <c r="Z460" s="39">
        <v>25.660922533155262</v>
      </c>
    </row>
    <row r="461" spans="1:26" ht="13.5" customHeight="1" x14ac:dyDescent="0.15">
      <c r="A461" s="32">
        <v>456</v>
      </c>
      <c r="B461" s="33" t="s">
        <v>341</v>
      </c>
      <c r="C461" s="47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56"/>
    </row>
    <row r="462" spans="1:26" ht="13.5" customHeight="1" x14ac:dyDescent="0.15">
      <c r="A462" s="32">
        <v>457</v>
      </c>
      <c r="B462" s="33" t="s">
        <v>342</v>
      </c>
      <c r="C462" s="47"/>
      <c r="D462" s="35"/>
      <c r="E462" s="45">
        <v>374.54749326145298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39">
        <v>374.54749326145298</v>
      </c>
    </row>
    <row r="463" spans="1:26" ht="13.5" customHeight="1" x14ac:dyDescent="0.15">
      <c r="A463" s="32">
        <v>458</v>
      </c>
      <c r="B463" s="33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6"/>
    </row>
    <row r="464" spans="1:26" x14ac:dyDescent="0.15">
      <c r="A464" s="32">
        <v>459</v>
      </c>
      <c r="B464" s="33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6"/>
      <c r="X464" s="36"/>
      <c r="Y464" s="42"/>
      <c r="Z464" s="56"/>
    </row>
    <row r="465" spans="1:26" x14ac:dyDescent="0.15">
      <c r="A465" s="32">
        <v>460</v>
      </c>
      <c r="B465" s="33" t="s">
        <v>489</v>
      </c>
      <c r="C465" s="40">
        <v>0.65811421972145401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0.65811421972145401</v>
      </c>
    </row>
    <row r="466" spans="1:26" x14ac:dyDescent="0.15">
      <c r="A466" s="32">
        <v>461</v>
      </c>
      <c r="B466" s="33" t="s">
        <v>490</v>
      </c>
      <c r="C466" s="34">
        <v>17.111172816199986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4">
        <v>21.088761114314909</v>
      </c>
      <c r="X466" s="36"/>
      <c r="Y466" s="42"/>
      <c r="Z466" s="39">
        <v>38.199933930514895</v>
      </c>
    </row>
    <row r="467" spans="1:26" x14ac:dyDescent="0.15">
      <c r="A467" s="32">
        <v>462</v>
      </c>
      <c r="B467" s="33" t="s">
        <v>491</v>
      </c>
      <c r="C467" s="64">
        <v>7.565178735793464E-5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5">
        <v>7.565178735793464E-5</v>
      </c>
    </row>
    <row r="468" spans="1:26" x14ac:dyDescent="0.15">
      <c r="A468" s="16" t="s">
        <v>25</v>
      </c>
      <c r="B468" s="17"/>
      <c r="C468" s="1">
        <f t="shared" ref="C468:T468" si="0">SUM(C6:C247)+C248/10^6+SUM(C249:C467)</f>
        <v>271783.09155186114</v>
      </c>
      <c r="D468" s="14">
        <f t="shared" si="0"/>
        <v>158378.00748299999</v>
      </c>
      <c r="E468" s="2">
        <f t="shared" si="0"/>
        <v>2158.0898783124267</v>
      </c>
      <c r="F468" s="2">
        <f t="shared" si="0"/>
        <v>4968.1130543427589</v>
      </c>
      <c r="G468" s="2">
        <f t="shared" si="0"/>
        <v>139830.76171713421</v>
      </c>
      <c r="H468" s="2">
        <f t="shared" si="0"/>
        <v>0</v>
      </c>
      <c r="I468" s="2">
        <f t="shared" si="0"/>
        <v>307476.69467080216</v>
      </c>
      <c r="J468" s="2">
        <f t="shared" si="0"/>
        <v>41440.433037668496</v>
      </c>
      <c r="K468" s="2">
        <f t="shared" si="0"/>
        <v>12949.248254647133</v>
      </c>
      <c r="L468" s="2">
        <f t="shared" si="0"/>
        <v>4174.6568418081106</v>
      </c>
      <c r="M468" s="2">
        <f t="shared" si="0"/>
        <v>625576.50865656429</v>
      </c>
      <c r="N468" s="2">
        <f t="shared" si="0"/>
        <v>10851.301163923596</v>
      </c>
      <c r="O468" s="2">
        <f t="shared" si="0"/>
        <v>8994.3712288133665</v>
      </c>
      <c r="P468" s="2">
        <f t="shared" si="0"/>
        <v>1856.1986479204265</v>
      </c>
      <c r="Q468" s="2">
        <f t="shared" si="0"/>
        <v>7.5827867213484862E-2</v>
      </c>
      <c r="R468" s="2">
        <f t="shared" si="0"/>
        <v>0</v>
      </c>
      <c r="S468" s="2">
        <f t="shared" si="0"/>
        <v>522.434983001001</v>
      </c>
      <c r="T468" s="2">
        <f t="shared" si="0"/>
        <v>29795.768171675409</v>
      </c>
      <c r="U468" s="3">
        <f>SUM(U6:U467)</f>
        <v>310.2959893933226</v>
      </c>
      <c r="V468" s="4">
        <f>SUM(V6:V247)+V248/10^6+SUM(V249:V467)</f>
        <v>0</v>
      </c>
      <c r="W468" s="4">
        <f>SUM(W6:W247)+W248/10^6+SUM(W249:W467)</f>
        <v>37361.015007152499</v>
      </c>
      <c r="X468" s="4">
        <f>SUM(X6:X247)+X248/10^6+SUM(X249:X467)</f>
        <v>1274.7262280519333</v>
      </c>
      <c r="Y468" s="5">
        <f>SUM(Y6:Y247)+Y248/10^6+SUM(Y249:Y467)</f>
        <v>315.1855704631904</v>
      </c>
      <c r="Z468" s="72">
        <f>SUM(Z6:Z247)+Z248/10^6+SUM(Z249:Z467)</f>
        <v>1659706.6822853049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総括表19</vt:lpstr>
      <vt:lpstr>総括表19!Print_Titles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2022-07-28T11:44:43Z</dcterms:modified>
</cp:coreProperties>
</file>